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\github\leveragedFundStrategy\data\"/>
    </mc:Choice>
  </mc:AlternateContent>
  <bookViews>
    <workbookView xWindow="0" yWindow="0" windowWidth="21600" windowHeight="10275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Sheet1!$A$1:$I$1225</definedName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J87" i="1" s="1"/>
  <c r="I70" i="1"/>
  <c r="I71" i="1"/>
  <c r="I72" i="1"/>
  <c r="I73" i="1"/>
  <c r="I74" i="1"/>
  <c r="I75" i="1"/>
  <c r="I76" i="1"/>
  <c r="I77" i="1"/>
  <c r="I78" i="1"/>
  <c r="I79" i="1"/>
  <c r="J97" i="1" s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J119" i="1" s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3" i="1"/>
  <c r="J20" i="1" s="1"/>
  <c r="J1219" i="1" l="1"/>
  <c r="J1218" i="1"/>
  <c r="J1216" i="1"/>
  <c r="J1207" i="1"/>
  <c r="J1199" i="1"/>
  <c r="J1198" i="1"/>
  <c r="J1191" i="1"/>
  <c r="J1188" i="1"/>
  <c r="J1183" i="1"/>
  <c r="J1182" i="1"/>
  <c r="J1181" i="1"/>
  <c r="J1175" i="1"/>
  <c r="J1172" i="1"/>
  <c r="J1173" i="1"/>
  <c r="J1167" i="1"/>
  <c r="J1166" i="1"/>
  <c r="J1165" i="1"/>
  <c r="J1159" i="1"/>
  <c r="J1157" i="1"/>
  <c r="J1143" i="1"/>
  <c r="J1135" i="1"/>
  <c r="J1134" i="1"/>
  <c r="J1123" i="1"/>
  <c r="J1115" i="1"/>
  <c r="J1112" i="1"/>
  <c r="J1107" i="1"/>
  <c r="J1099" i="1"/>
  <c r="J1096" i="1"/>
  <c r="J1095" i="1"/>
  <c r="J1087" i="1"/>
  <c r="J1084" i="1"/>
  <c r="J1085" i="1"/>
  <c r="J1083" i="1"/>
  <c r="J1067" i="1"/>
  <c r="J1063" i="1"/>
  <c r="J1060" i="1"/>
  <c r="J1051" i="1"/>
  <c r="J1047" i="1"/>
  <c r="J1044" i="1"/>
  <c r="J1039" i="1"/>
  <c r="J1031" i="1"/>
  <c r="J1028" i="1"/>
  <c r="J1029" i="1"/>
  <c r="J1027" i="1"/>
  <c r="J1019" i="1"/>
  <c r="J1016" i="1"/>
  <c r="J1011" i="1"/>
  <c r="J1003" i="1"/>
  <c r="J1000" i="1"/>
  <c r="J995" i="1"/>
  <c r="J991" i="1"/>
  <c r="J988" i="1"/>
  <c r="J987" i="1"/>
  <c r="J984" i="1"/>
  <c r="J979" i="1"/>
  <c r="J963" i="1"/>
  <c r="J959" i="1"/>
  <c r="J947" i="1"/>
  <c r="J944" i="1"/>
  <c r="J939" i="1"/>
  <c r="J935" i="1"/>
  <c r="J927" i="1"/>
  <c r="J924" i="1"/>
  <c r="J925" i="1"/>
  <c r="J919" i="1"/>
  <c r="J911" i="1"/>
  <c r="J899" i="1"/>
  <c r="J891" i="1"/>
  <c r="J883" i="1"/>
  <c r="J880" i="1"/>
  <c r="J879" i="1"/>
  <c r="J871" i="1"/>
  <c r="J863" i="1"/>
  <c r="J860" i="1"/>
  <c r="J861" i="1"/>
  <c r="J855" i="1"/>
  <c r="J851" i="1"/>
  <c r="J835" i="1"/>
  <c r="J831" i="1"/>
  <c r="J823" i="1"/>
  <c r="J820" i="1"/>
  <c r="J819" i="1"/>
  <c r="J816" i="1"/>
  <c r="J811" i="1"/>
  <c r="J807" i="1"/>
  <c r="J795" i="1"/>
  <c r="J787" i="1"/>
  <c r="J779" i="1"/>
  <c r="J776" i="1"/>
  <c r="J771" i="1"/>
  <c r="J763" i="1"/>
  <c r="J755" i="1"/>
  <c r="J752" i="1"/>
  <c r="J747" i="1"/>
  <c r="J739" i="1"/>
  <c r="J727" i="1"/>
  <c r="J719" i="1"/>
  <c r="J707" i="1"/>
  <c r="J699" i="1"/>
  <c r="J691" i="1"/>
  <c r="J688" i="1"/>
  <c r="J687" i="1"/>
  <c r="J679" i="1"/>
  <c r="J671" i="1"/>
  <c r="J668" i="1"/>
  <c r="J669" i="1"/>
  <c r="J663" i="1"/>
  <c r="J655" i="1"/>
  <c r="J643" i="1"/>
  <c r="J639" i="1"/>
  <c r="J631" i="1"/>
  <c r="J628" i="1"/>
  <c r="J623" i="1"/>
  <c r="J615" i="1"/>
  <c r="J607" i="1"/>
  <c r="J603" i="1"/>
  <c r="J602" i="1"/>
  <c r="J595" i="1"/>
  <c r="J583" i="1"/>
  <c r="J579" i="1"/>
  <c r="J567" i="1"/>
  <c r="J563" i="1"/>
  <c r="J551" i="1"/>
  <c r="J547" i="1"/>
  <c r="J545" i="1"/>
  <c r="J539" i="1"/>
  <c r="J538" i="1"/>
  <c r="J531" i="1"/>
  <c r="J523" i="1"/>
  <c r="J515" i="1"/>
  <c r="J511" i="1"/>
  <c r="J503" i="1"/>
  <c r="J495" i="1"/>
  <c r="J487" i="1"/>
  <c r="J485" i="1"/>
  <c r="J479" i="1"/>
  <c r="J471" i="1"/>
  <c r="J463" i="1"/>
  <c r="J459" i="1"/>
  <c r="J451" i="1"/>
  <c r="J439" i="1"/>
  <c r="J431" i="1"/>
  <c r="J423" i="1"/>
  <c r="J415" i="1"/>
  <c r="J403" i="1"/>
  <c r="J395" i="1"/>
  <c r="J391" i="1"/>
  <c r="J379" i="1"/>
  <c r="J367" i="1"/>
  <c r="J363" i="1"/>
  <c r="J355" i="1"/>
  <c r="J347" i="1"/>
  <c r="J339" i="1"/>
  <c r="J331" i="1"/>
  <c r="J323" i="1"/>
  <c r="J315" i="1"/>
  <c r="J311" i="1"/>
  <c r="J303" i="1"/>
  <c r="J295" i="1"/>
  <c r="J283" i="1"/>
  <c r="J275" i="1"/>
  <c r="J271" i="1"/>
  <c r="J269" i="1"/>
  <c r="J263" i="1"/>
  <c r="J255" i="1"/>
  <c r="J247" i="1"/>
  <c r="J239" i="1"/>
  <c r="J231" i="1"/>
  <c r="J223" i="1"/>
  <c r="J215" i="1"/>
  <c r="J207" i="1"/>
  <c r="J199" i="1"/>
  <c r="J187" i="1"/>
  <c r="J1225" i="1"/>
  <c r="J1213" i="1"/>
  <c r="J1205" i="1"/>
  <c r="J1197" i="1"/>
  <c r="J1189" i="1"/>
  <c r="J1177" i="1"/>
  <c r="J1161" i="1"/>
  <c r="J1149" i="1"/>
  <c r="J1141" i="1"/>
  <c r="J1133" i="1"/>
  <c r="J1117" i="1"/>
  <c r="J1093" i="1"/>
  <c r="J1061" i="1"/>
  <c r="J1037" i="1"/>
  <c r="J1021" i="1"/>
  <c r="J1005" i="1"/>
  <c r="J989" i="1"/>
  <c r="J957" i="1"/>
  <c r="J933" i="1"/>
  <c r="J893" i="1"/>
  <c r="J869" i="1"/>
  <c r="J829" i="1"/>
  <c r="J805" i="1"/>
  <c r="J765" i="1"/>
  <c r="J741" i="1"/>
  <c r="J701" i="1"/>
  <c r="J677" i="1"/>
  <c r="J637" i="1"/>
  <c r="J609" i="1"/>
  <c r="J569" i="1"/>
  <c r="J561" i="1"/>
  <c r="J517" i="1"/>
  <c r="J333" i="1"/>
  <c r="J225" i="1"/>
  <c r="J1224" i="1"/>
  <c r="J1223" i="1"/>
  <c r="J1221" i="1"/>
  <c r="J1215" i="1"/>
  <c r="J1214" i="1"/>
  <c r="J1211" i="1"/>
  <c r="J1210" i="1"/>
  <c r="J1208" i="1"/>
  <c r="J1209" i="1"/>
  <c r="J1203" i="1"/>
  <c r="J1200" i="1"/>
  <c r="J1202" i="1"/>
  <c r="J1195" i="1"/>
  <c r="J1194" i="1"/>
  <c r="J1193" i="1"/>
  <c r="J1187" i="1"/>
  <c r="J1186" i="1"/>
  <c r="J1179" i="1"/>
  <c r="J1178" i="1"/>
  <c r="J1171" i="1"/>
  <c r="J1170" i="1"/>
  <c r="J1163" i="1"/>
  <c r="J1162" i="1"/>
  <c r="J1160" i="1"/>
  <c r="J1155" i="1"/>
  <c r="J1154" i="1"/>
  <c r="J1152" i="1"/>
  <c r="J1151" i="1"/>
  <c r="J1150" i="1"/>
  <c r="J1147" i="1"/>
  <c r="J1146" i="1"/>
  <c r="J1144" i="1"/>
  <c r="J1145" i="1"/>
  <c r="J1139" i="1"/>
  <c r="J1136" i="1"/>
  <c r="J1138" i="1"/>
  <c r="J1131" i="1"/>
  <c r="J1128" i="1"/>
  <c r="J1127" i="1"/>
  <c r="J1125" i="1"/>
  <c r="J1119" i="1"/>
  <c r="J1116" i="1"/>
  <c r="J1111" i="1"/>
  <c r="J1103" i="1"/>
  <c r="J1101" i="1"/>
  <c r="J1091" i="1"/>
  <c r="J1079" i="1"/>
  <c r="J1075" i="1"/>
  <c r="J1072" i="1"/>
  <c r="J1071" i="1"/>
  <c r="J1069" i="1"/>
  <c r="J1059" i="1"/>
  <c r="J1055" i="1"/>
  <c r="J1053" i="1"/>
  <c r="J1043" i="1"/>
  <c r="J1040" i="1"/>
  <c r="J1035" i="1"/>
  <c r="J1023" i="1"/>
  <c r="J1015" i="1"/>
  <c r="J1012" i="1"/>
  <c r="J1007" i="1"/>
  <c r="J999" i="1"/>
  <c r="J997" i="1"/>
  <c r="J983" i="1"/>
  <c r="J975" i="1"/>
  <c r="J971" i="1"/>
  <c r="J968" i="1"/>
  <c r="J967" i="1"/>
  <c r="J965" i="1"/>
  <c r="J955" i="1"/>
  <c r="J951" i="1"/>
  <c r="J948" i="1"/>
  <c r="J943" i="1"/>
  <c r="J931" i="1"/>
  <c r="J923" i="1"/>
  <c r="J915" i="1"/>
  <c r="J907" i="1"/>
  <c r="J904" i="1"/>
  <c r="J903" i="1"/>
  <c r="J901" i="1"/>
  <c r="J895" i="1"/>
  <c r="J887" i="1"/>
  <c r="J884" i="1"/>
  <c r="J875" i="1"/>
  <c r="J867" i="1"/>
  <c r="J859" i="1"/>
  <c r="J847" i="1"/>
  <c r="J843" i="1"/>
  <c r="J840" i="1"/>
  <c r="J839" i="1"/>
  <c r="J837" i="1"/>
  <c r="J827" i="1"/>
  <c r="J815" i="1"/>
  <c r="J803" i="1"/>
  <c r="J799" i="1"/>
  <c r="J796" i="1"/>
  <c r="J797" i="1"/>
  <c r="J791" i="1"/>
  <c r="J783" i="1"/>
  <c r="J775" i="1"/>
  <c r="J773" i="1"/>
  <c r="J767" i="1"/>
  <c r="J759" i="1"/>
  <c r="J756" i="1"/>
  <c r="J751" i="1"/>
  <c r="J743" i="1"/>
  <c r="J735" i="1"/>
  <c r="J733" i="1"/>
  <c r="J732" i="1"/>
  <c r="J731" i="1"/>
  <c r="J723" i="1"/>
  <c r="J715" i="1"/>
  <c r="J712" i="1"/>
  <c r="J711" i="1"/>
  <c r="J709" i="1"/>
  <c r="J703" i="1"/>
  <c r="J695" i="1"/>
  <c r="J692" i="1"/>
  <c r="J683" i="1"/>
  <c r="J675" i="1"/>
  <c r="J667" i="1"/>
  <c r="J659" i="1"/>
  <c r="J651" i="1"/>
  <c r="J648" i="1"/>
  <c r="J647" i="1"/>
  <c r="J645" i="1"/>
  <c r="J635" i="1"/>
  <c r="J627" i="1"/>
  <c r="J619" i="1"/>
  <c r="J618" i="1"/>
  <c r="J611" i="1"/>
  <c r="J599" i="1"/>
  <c r="J591" i="1"/>
  <c r="J587" i="1"/>
  <c r="J586" i="1"/>
  <c r="J585" i="1"/>
  <c r="J575" i="1"/>
  <c r="J571" i="1"/>
  <c r="J559" i="1"/>
  <c r="J555" i="1"/>
  <c r="J554" i="1"/>
  <c r="J543" i="1"/>
  <c r="J535" i="1"/>
  <c r="J527" i="1"/>
  <c r="J519" i="1"/>
  <c r="J507" i="1"/>
  <c r="J499" i="1"/>
  <c r="J496" i="1"/>
  <c r="J491" i="1"/>
  <c r="J483" i="1"/>
  <c r="J475" i="1"/>
  <c r="J467" i="1"/>
  <c r="J455" i="1"/>
  <c r="J447" i="1"/>
  <c r="J443" i="1"/>
  <c r="J435" i="1"/>
  <c r="J432" i="1"/>
  <c r="J433" i="1"/>
  <c r="J427" i="1"/>
  <c r="J419" i="1"/>
  <c r="J411" i="1"/>
  <c r="J407" i="1"/>
  <c r="J399" i="1"/>
  <c r="J387" i="1"/>
  <c r="J383" i="1"/>
  <c r="J375" i="1"/>
  <c r="J371" i="1"/>
  <c r="J369" i="1"/>
  <c r="J359" i="1"/>
  <c r="J351" i="1"/>
  <c r="J343" i="1"/>
  <c r="J335" i="1"/>
  <c r="J327" i="1"/>
  <c r="J319" i="1"/>
  <c r="J307" i="1"/>
  <c r="J299" i="1"/>
  <c r="J291" i="1"/>
  <c r="J289" i="1"/>
  <c r="J287" i="1"/>
  <c r="J279" i="1"/>
  <c r="J267" i="1"/>
  <c r="J259" i="1"/>
  <c r="J251" i="1"/>
  <c r="J243" i="1"/>
  <c r="J235" i="1"/>
  <c r="J227" i="1"/>
  <c r="J219" i="1"/>
  <c r="J211" i="1"/>
  <c r="J203" i="1"/>
  <c r="J195" i="1"/>
  <c r="J191" i="1"/>
  <c r="J183" i="1"/>
  <c r="J1220" i="1"/>
  <c r="J1204" i="1"/>
  <c r="J1192" i="1"/>
  <c r="J1184" i="1"/>
  <c r="J1176" i="1"/>
  <c r="J1168" i="1"/>
  <c r="J1156" i="1"/>
  <c r="J1140" i="1"/>
  <c r="J1124" i="1"/>
  <c r="J1108" i="1"/>
  <c r="J1104" i="1"/>
  <c r="J1092" i="1"/>
  <c r="J1080" i="1"/>
  <c r="J1076" i="1"/>
  <c r="J1064" i="1"/>
  <c r="J1052" i="1"/>
  <c r="J1048" i="1"/>
  <c r="J1032" i="1"/>
  <c r="J1020" i="1"/>
  <c r="J1008" i="1"/>
  <c r="J996" i="1"/>
  <c r="J980" i="1"/>
  <c r="J976" i="1"/>
  <c r="J956" i="1"/>
  <c r="J936" i="1"/>
  <c r="J916" i="1"/>
  <c r="J912" i="1"/>
  <c r="J892" i="1"/>
  <c r="J872" i="1"/>
  <c r="J852" i="1"/>
  <c r="J848" i="1"/>
  <c r="J828" i="1"/>
  <c r="J808" i="1"/>
  <c r="J788" i="1"/>
  <c r="J784" i="1"/>
  <c r="J764" i="1"/>
  <c r="J744" i="1"/>
  <c r="J724" i="1"/>
  <c r="J720" i="1"/>
  <c r="J700" i="1"/>
  <c r="J680" i="1"/>
  <c r="J660" i="1"/>
  <c r="J656" i="1"/>
  <c r="J636" i="1"/>
  <c r="J464" i="1"/>
  <c r="J400" i="1"/>
  <c r="J79" i="1"/>
  <c r="J75" i="1"/>
  <c r="J67" i="1"/>
  <c r="J59" i="1"/>
  <c r="J47" i="1"/>
  <c r="J39" i="1"/>
  <c r="J35" i="1"/>
  <c r="J27" i="1"/>
  <c r="J1206" i="1"/>
  <c r="J1158" i="1"/>
  <c r="J25" i="1"/>
  <c r="J1217" i="1"/>
  <c r="J1201" i="1"/>
  <c r="J1185" i="1"/>
  <c r="J1169" i="1"/>
  <c r="J1153" i="1"/>
  <c r="J1137" i="1"/>
  <c r="J1129" i="1"/>
  <c r="J1121" i="1"/>
  <c r="J1113" i="1"/>
  <c r="J1109" i="1"/>
  <c r="J1105" i="1"/>
  <c r="J1097" i="1"/>
  <c r="J1089" i="1"/>
  <c r="J1081" i="1"/>
  <c r="J1077" i="1"/>
  <c r="J1073" i="1"/>
  <c r="J1065" i="1"/>
  <c r="J1057" i="1"/>
  <c r="J1049" i="1"/>
  <c r="J1045" i="1"/>
  <c r="J1041" i="1"/>
  <c r="J1033" i="1"/>
  <c r="J1025" i="1"/>
  <c r="J1017" i="1"/>
  <c r="J1013" i="1"/>
  <c r="J1009" i="1"/>
  <c r="J1001" i="1"/>
  <c r="J993" i="1"/>
  <c r="J985" i="1"/>
  <c r="J981" i="1"/>
  <c r="J977" i="1"/>
  <c r="J973" i="1"/>
  <c r="J969" i="1"/>
  <c r="J961" i="1"/>
  <c r="J953" i="1"/>
  <c r="J949" i="1"/>
  <c r="J945" i="1"/>
  <c r="J941" i="1"/>
  <c r="J937" i="1"/>
  <c r="J929" i="1"/>
  <c r="J921" i="1"/>
  <c r="J917" i="1"/>
  <c r="J913" i="1"/>
  <c r="J909" i="1"/>
  <c r="J905" i="1"/>
  <c r="J897" i="1"/>
  <c r="J889" i="1"/>
  <c r="J885" i="1"/>
  <c r="J881" i="1"/>
  <c r="J877" i="1"/>
  <c r="J873" i="1"/>
  <c r="J865" i="1"/>
  <c r="J857" i="1"/>
  <c r="J853" i="1"/>
  <c r="J849" i="1"/>
  <c r="J845" i="1"/>
  <c r="J841" i="1"/>
  <c r="J833" i="1"/>
  <c r="J825" i="1"/>
  <c r="J821" i="1"/>
  <c r="J817" i="1"/>
  <c r="J813" i="1"/>
  <c r="J809" i="1"/>
  <c r="J801" i="1"/>
  <c r="J793" i="1"/>
  <c r="J789" i="1"/>
  <c r="J785" i="1"/>
  <c r="J781" i="1"/>
  <c r="J777" i="1"/>
  <c r="J769" i="1"/>
  <c r="J761" i="1"/>
  <c r="J757" i="1"/>
  <c r="J753" i="1"/>
  <c r="J749" i="1"/>
  <c r="J745" i="1"/>
  <c r="J737" i="1"/>
  <c r="J729" i="1"/>
  <c r="J725" i="1"/>
  <c r="J721" i="1"/>
  <c r="J717" i="1"/>
  <c r="J713" i="1"/>
  <c r="J705" i="1"/>
  <c r="J697" i="1"/>
  <c r="J693" i="1"/>
  <c r="J689" i="1"/>
  <c r="J685" i="1"/>
  <c r="J681" i="1"/>
  <c r="J673" i="1"/>
  <c r="J665" i="1"/>
  <c r="J661" i="1"/>
  <c r="J657" i="1"/>
  <c r="J653" i="1"/>
  <c r="J649" i="1"/>
  <c r="J641" i="1"/>
  <c r="J633" i="1"/>
  <c r="J629" i="1"/>
  <c r="J625" i="1"/>
  <c r="J621" i="1"/>
  <c r="J617" i="1"/>
  <c r="J613" i="1"/>
  <c r="J605" i="1"/>
  <c r="J601" i="1"/>
  <c r="J597" i="1"/>
  <c r="J593" i="1"/>
  <c r="J589" i="1"/>
  <c r="J581" i="1"/>
  <c r="J577" i="1"/>
  <c r="J573" i="1"/>
  <c r="J565" i="1"/>
  <c r="J557" i="1"/>
  <c r="J553" i="1"/>
  <c r="J549" i="1"/>
  <c r="J541" i="1"/>
  <c r="J537" i="1"/>
  <c r="J533" i="1"/>
  <c r="J529" i="1"/>
  <c r="J525" i="1"/>
  <c r="J521" i="1"/>
  <c r="J513" i="1"/>
  <c r="J509" i="1"/>
  <c r="J505" i="1"/>
  <c r="J501" i="1"/>
  <c r="J497" i="1"/>
  <c r="J493" i="1"/>
  <c r="J489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5" i="1"/>
  <c r="J361" i="1"/>
  <c r="J357" i="1"/>
  <c r="J353" i="1"/>
  <c r="J349" i="1"/>
  <c r="J345" i="1"/>
  <c r="J341" i="1"/>
  <c r="J337" i="1"/>
  <c r="J329" i="1"/>
  <c r="J325" i="1"/>
  <c r="J321" i="1"/>
  <c r="J317" i="1"/>
  <c r="J313" i="1"/>
  <c r="J309" i="1"/>
  <c r="J305" i="1"/>
  <c r="J301" i="1"/>
  <c r="J297" i="1"/>
  <c r="J293" i="1"/>
  <c r="J285" i="1"/>
  <c r="J281" i="1"/>
  <c r="J277" i="1"/>
  <c r="J273" i="1"/>
  <c r="J265" i="1"/>
  <c r="J261" i="1"/>
  <c r="J257" i="1"/>
  <c r="J253" i="1"/>
  <c r="J249" i="1"/>
  <c r="J245" i="1"/>
  <c r="J241" i="1"/>
  <c r="J237" i="1"/>
  <c r="J233" i="1"/>
  <c r="J229" i="1"/>
  <c r="J221" i="1"/>
  <c r="J217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3" i="1"/>
  <c r="J89" i="1"/>
  <c r="J85" i="1"/>
  <c r="J81" i="1"/>
  <c r="J77" i="1"/>
  <c r="J73" i="1"/>
  <c r="J69" i="1"/>
  <c r="J65" i="1"/>
  <c r="J61" i="1"/>
  <c r="J57" i="1"/>
  <c r="J49" i="1"/>
  <c r="J45" i="1"/>
  <c r="J41" i="1"/>
  <c r="J37" i="1"/>
  <c r="J33" i="1"/>
  <c r="J29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5" i="1"/>
  <c r="J111" i="1"/>
  <c r="J107" i="1"/>
  <c r="J103" i="1"/>
  <c r="J99" i="1"/>
  <c r="J95" i="1"/>
  <c r="J91" i="1"/>
  <c r="J83" i="1"/>
  <c r="J71" i="1"/>
  <c r="J63" i="1"/>
  <c r="J55" i="1"/>
  <c r="J51" i="1"/>
  <c r="J43" i="1"/>
  <c r="J31" i="1"/>
  <c r="J23" i="1"/>
  <c r="J165" i="1"/>
  <c r="J53" i="1"/>
  <c r="J1222" i="1"/>
  <c r="J1190" i="1"/>
  <c r="J1174" i="1"/>
  <c r="J1142" i="1"/>
  <c r="J570" i="1"/>
  <c r="J161" i="1"/>
  <c r="J21" i="1"/>
  <c r="J1212" i="1"/>
  <c r="J1196" i="1"/>
  <c r="J1180" i="1"/>
  <c r="J1164" i="1"/>
  <c r="J1148" i="1"/>
  <c r="J1132" i="1"/>
  <c r="J1120" i="1"/>
  <c r="J1100" i="1"/>
  <c r="J1088" i="1"/>
  <c r="J1068" i="1"/>
  <c r="J1056" i="1"/>
  <c r="J1036" i="1"/>
  <c r="J1024" i="1"/>
  <c r="J1004" i="1"/>
  <c r="J992" i="1"/>
  <c r="J972" i="1"/>
  <c r="J964" i="1"/>
  <c r="J960" i="1"/>
  <c r="J952" i="1"/>
  <c r="J940" i="1"/>
  <c r="J932" i="1"/>
  <c r="J928" i="1"/>
  <c r="J920" i="1"/>
  <c r="J908" i="1"/>
  <c r="J900" i="1"/>
  <c r="J896" i="1"/>
  <c r="J888" i="1"/>
  <c r="J876" i="1"/>
  <c r="J868" i="1"/>
  <c r="J864" i="1"/>
  <c r="J856" i="1"/>
  <c r="J844" i="1"/>
  <c r="J836" i="1"/>
  <c r="J832" i="1"/>
  <c r="J824" i="1"/>
  <c r="J812" i="1"/>
  <c r="J804" i="1"/>
  <c r="J800" i="1"/>
  <c r="J792" i="1"/>
  <c r="J780" i="1"/>
  <c r="J772" i="1"/>
  <c r="J768" i="1"/>
  <c r="J760" i="1"/>
  <c r="J748" i="1"/>
  <c r="J740" i="1"/>
  <c r="J736" i="1"/>
  <c r="J728" i="1"/>
  <c r="J716" i="1"/>
  <c r="J708" i="1"/>
  <c r="J704" i="1"/>
  <c r="J696" i="1"/>
  <c r="J684" i="1"/>
  <c r="J676" i="1"/>
  <c r="J672" i="1"/>
  <c r="J664" i="1"/>
  <c r="J652" i="1"/>
  <c r="J644" i="1"/>
  <c r="J640" i="1"/>
  <c r="J632" i="1"/>
  <c r="J624" i="1"/>
  <c r="J620" i="1"/>
  <c r="J616" i="1"/>
  <c r="J612" i="1"/>
  <c r="J608" i="1"/>
  <c r="J604" i="1"/>
  <c r="J600" i="1"/>
  <c r="J596" i="1"/>
  <c r="J592" i="1"/>
  <c r="J588" i="1"/>
  <c r="J584" i="1"/>
  <c r="J580" i="1"/>
  <c r="J576" i="1"/>
  <c r="J572" i="1"/>
  <c r="J568" i="1"/>
  <c r="J564" i="1"/>
  <c r="J560" i="1"/>
  <c r="J556" i="1"/>
  <c r="J552" i="1"/>
  <c r="J548" i="1"/>
  <c r="J544" i="1"/>
  <c r="J540" i="1"/>
  <c r="J536" i="1"/>
  <c r="J532" i="1"/>
  <c r="J528" i="1"/>
  <c r="J524" i="1"/>
  <c r="J520" i="1"/>
  <c r="J516" i="1"/>
  <c r="J512" i="1"/>
  <c r="J508" i="1"/>
  <c r="J504" i="1"/>
  <c r="J500" i="1"/>
  <c r="J492" i="1"/>
  <c r="J488" i="1"/>
  <c r="J484" i="1"/>
  <c r="J480" i="1"/>
  <c r="J476" i="1"/>
  <c r="J472" i="1"/>
  <c r="J468" i="1"/>
  <c r="J460" i="1"/>
  <c r="J456" i="1"/>
  <c r="J452" i="1"/>
  <c r="J448" i="1"/>
  <c r="J444" i="1"/>
  <c r="J440" i="1"/>
  <c r="J436" i="1"/>
  <c r="J428" i="1"/>
  <c r="J424" i="1"/>
  <c r="J420" i="1"/>
  <c r="J416" i="1"/>
  <c r="J412" i="1"/>
  <c r="J408" i="1"/>
  <c r="J404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1130" i="1"/>
  <c r="J1126" i="1"/>
  <c r="J1122" i="1"/>
  <c r="J1118" i="1"/>
  <c r="J1114" i="1"/>
  <c r="J1110" i="1"/>
  <c r="J1106" i="1"/>
  <c r="J1102" i="1"/>
  <c r="J1098" i="1"/>
  <c r="J1094" i="1"/>
  <c r="J1090" i="1"/>
  <c r="J1086" i="1"/>
  <c r="J1082" i="1"/>
  <c r="J1078" i="1"/>
  <c r="J1074" i="1"/>
  <c r="J1070" i="1"/>
  <c r="J1066" i="1"/>
  <c r="J1062" i="1"/>
  <c r="J1058" i="1"/>
  <c r="J1054" i="1"/>
  <c r="J1050" i="1"/>
  <c r="J1046" i="1"/>
  <c r="J1042" i="1"/>
  <c r="J1038" i="1"/>
  <c r="J1034" i="1"/>
  <c r="J1030" i="1"/>
  <c r="J1026" i="1"/>
  <c r="J1022" i="1"/>
  <c r="J1018" i="1"/>
  <c r="J1014" i="1"/>
  <c r="J1010" i="1"/>
  <c r="J1006" i="1"/>
  <c r="J1002" i="1"/>
  <c r="J998" i="1"/>
  <c r="J994" i="1"/>
  <c r="J990" i="1"/>
  <c r="J986" i="1"/>
  <c r="J982" i="1"/>
  <c r="J978" i="1"/>
  <c r="J974" i="1"/>
  <c r="J970" i="1"/>
  <c r="J966" i="1"/>
  <c r="J962" i="1"/>
  <c r="J958" i="1"/>
  <c r="J954" i="1"/>
  <c r="J950" i="1"/>
  <c r="J946" i="1"/>
  <c r="J942" i="1"/>
  <c r="J938" i="1"/>
  <c r="J934" i="1"/>
  <c r="J930" i="1"/>
  <c r="J926" i="1"/>
  <c r="J922" i="1"/>
  <c r="J918" i="1"/>
  <c r="J914" i="1"/>
  <c r="J910" i="1"/>
  <c r="J906" i="1"/>
  <c r="J902" i="1"/>
  <c r="J898" i="1"/>
  <c r="J894" i="1"/>
  <c r="J890" i="1"/>
  <c r="J886" i="1"/>
  <c r="J882" i="1"/>
  <c r="J878" i="1"/>
  <c r="J874" i="1"/>
  <c r="J870" i="1"/>
  <c r="J866" i="1"/>
  <c r="J862" i="1"/>
  <c r="J858" i="1"/>
  <c r="J854" i="1"/>
  <c r="J850" i="1"/>
  <c r="J846" i="1"/>
  <c r="J842" i="1"/>
  <c r="J838" i="1"/>
  <c r="J834" i="1"/>
  <c r="J830" i="1"/>
  <c r="J826" i="1"/>
  <c r="J822" i="1"/>
  <c r="J818" i="1"/>
  <c r="J814" i="1"/>
  <c r="J810" i="1"/>
  <c r="J806" i="1"/>
  <c r="J802" i="1"/>
  <c r="J798" i="1"/>
  <c r="J794" i="1"/>
  <c r="J790" i="1"/>
  <c r="J786" i="1"/>
  <c r="J782" i="1"/>
  <c r="J778" i="1"/>
  <c r="J774" i="1"/>
  <c r="J770" i="1"/>
  <c r="J766" i="1"/>
  <c r="J762" i="1"/>
  <c r="J758" i="1"/>
  <c r="J754" i="1"/>
  <c r="J750" i="1"/>
  <c r="J746" i="1"/>
  <c r="J742" i="1"/>
  <c r="J738" i="1"/>
  <c r="J734" i="1"/>
  <c r="J730" i="1"/>
  <c r="J726" i="1"/>
  <c r="J722" i="1"/>
  <c r="J718" i="1"/>
  <c r="J714" i="1"/>
  <c r="J710" i="1"/>
  <c r="J706" i="1"/>
  <c r="J702" i="1"/>
  <c r="J698" i="1"/>
  <c r="J694" i="1"/>
  <c r="J690" i="1"/>
  <c r="J686" i="1"/>
  <c r="J682" i="1"/>
  <c r="J678" i="1"/>
  <c r="J674" i="1"/>
  <c r="J670" i="1"/>
  <c r="J666" i="1"/>
  <c r="J662" i="1"/>
  <c r="J658" i="1"/>
  <c r="J654" i="1"/>
  <c r="J650" i="1"/>
  <c r="J646" i="1"/>
  <c r="J642" i="1"/>
  <c r="J638" i="1"/>
  <c r="J634" i="1"/>
  <c r="J630" i="1"/>
  <c r="J626" i="1"/>
  <c r="J622" i="1"/>
  <c r="J614" i="1"/>
  <c r="J610" i="1"/>
  <c r="J606" i="1"/>
  <c r="J598" i="1"/>
  <c r="J594" i="1"/>
  <c r="J590" i="1"/>
  <c r="J582" i="1"/>
  <c r="J578" i="1"/>
  <c r="J574" i="1"/>
  <c r="J566" i="1"/>
  <c r="J562" i="1"/>
  <c r="J558" i="1"/>
  <c r="J550" i="1"/>
  <c r="J546" i="1"/>
  <c r="J542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A1" i="2"/>
</calcChain>
</file>

<file path=xl/comments1.xml><?xml version="1.0" encoding="utf-8"?>
<comments xmlns="http://schemas.openxmlformats.org/spreadsheetml/2006/main">
  <authors>
    <author>李丞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cgBvAHcAcwA9ADEAMgAyADkALABjAG8AbABzAD0AMwA=</t>
        </r>
      </text>
    </comment>
  </commentList>
</comments>
</file>

<file path=xl/sharedStrings.xml><?xml version="1.0" encoding="utf-8"?>
<sst xmlns="http://schemas.openxmlformats.org/spreadsheetml/2006/main" count="17" uniqueCount="16">
  <si>
    <t>endDate</t>
  </si>
  <si>
    <t>150008.XSHE</t>
  </si>
  <si>
    <t>150009.XSHE</t>
  </si>
  <si>
    <t>161207.OFCN</t>
  </si>
  <si>
    <t>Shibor 3M</t>
    <phoneticPr fontId="1" type="noConversion"/>
  </si>
  <si>
    <t>EOY</t>
    <phoneticPr fontId="1" type="noConversion"/>
  </si>
  <si>
    <t>Days to Maturity</t>
    <phoneticPr fontId="1" type="noConversion"/>
  </si>
  <si>
    <t>Maturity</t>
    <phoneticPr fontId="1" type="noConversion"/>
  </si>
  <si>
    <t>volatility</t>
    <phoneticPr fontId="1" type="noConversion"/>
  </si>
  <si>
    <t>日期</t>
  </si>
  <si>
    <t>150008.SZ</t>
  </si>
  <si>
    <t>150009.SZ</t>
  </si>
  <si>
    <t>国投瑞银瑞和小康</t>
  </si>
  <si>
    <t>国投瑞银瑞和远见</t>
  </si>
  <si>
    <t>收盘价</t>
  </si>
  <si>
    <t>Return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</si>
</sst>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"/>
    <numFmt numFmtId="177" formatCode="yyyy\-mm\-dd"/>
    <numFmt numFmtId="178" formatCode="#,##0.0000_ ;\-#,##0.0000\ "/>
  </numFmts>
  <fonts count="4" x14ac:knownFonts="1">
    <font>
      <sz val="11"/>
      <color theme="1"/>
      <name val="华文楷体"/>
      <family val="2"/>
      <charset val="134"/>
    </font>
    <font>
      <sz val="9"/>
      <name val="华文楷体"/>
      <family val="2"/>
      <charset val="134"/>
    </font>
    <font>
      <b/>
      <sz val="11"/>
      <color rgb="FFFF0000"/>
      <name val="华文楷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25"/>
  <sheetViews>
    <sheetView tabSelected="1" topLeftCell="C1" workbookViewId="0">
      <selection activeCell="N7" sqref="N7"/>
    </sheetView>
  </sheetViews>
  <sheetFormatPr defaultRowHeight="16.5" x14ac:dyDescent="0.3"/>
  <cols>
    <col min="1" max="1" width="11.85546875" bestFit="1" customWidth="1"/>
    <col min="2" max="3" width="14" bestFit="1" customWidth="1"/>
    <col min="4" max="4" width="14.5703125" bestFit="1" customWidth="1"/>
    <col min="5" max="5" width="10.5703125" bestFit="1" customWidth="1"/>
    <col min="6" max="6" width="11.85546875" bestFit="1" customWidth="1"/>
    <col min="7" max="7" width="16.140625" bestFit="1" customWidth="1"/>
    <col min="8" max="8" width="10.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</row>
    <row r="2" spans="1:10" x14ac:dyDescent="0.3">
      <c r="A2" s="1">
        <v>40136</v>
      </c>
      <c r="B2" s="2">
        <v>1.018</v>
      </c>
      <c r="C2" s="2">
        <v>1.087</v>
      </c>
      <c r="D2" s="2">
        <v>1.08</v>
      </c>
      <c r="E2" s="2">
        <v>1.8007</v>
      </c>
      <c r="F2" s="1">
        <v>40465</v>
      </c>
      <c r="G2">
        <f t="shared" ref="G2:G59" si="0">F2-A2</f>
        <v>329</v>
      </c>
      <c r="H2" s="2">
        <f t="shared" ref="H2:H59" si="1">G2/365</f>
        <v>0.90136986301369859</v>
      </c>
      <c r="I2" s="2">
        <v>0</v>
      </c>
      <c r="J2" s="2">
        <f>0.1</f>
        <v>0.1</v>
      </c>
    </row>
    <row r="3" spans="1:10" x14ac:dyDescent="0.3">
      <c r="A3" s="1">
        <v>40137</v>
      </c>
      <c r="B3" s="2">
        <v>1.0149999999999999</v>
      </c>
      <c r="C3" s="2">
        <v>1.1499999999999999</v>
      </c>
      <c r="D3" s="2">
        <v>1.077</v>
      </c>
      <c r="E3" s="2">
        <v>1.8021</v>
      </c>
      <c r="F3" s="1">
        <v>40465</v>
      </c>
      <c r="G3">
        <f t="shared" si="0"/>
        <v>328</v>
      </c>
      <c r="H3" s="2">
        <f t="shared" si="1"/>
        <v>0.89863013698630134</v>
      </c>
      <c r="I3" s="2">
        <f>LOG(D3/D2)</f>
        <v>-1.2080521889681613E-3</v>
      </c>
      <c r="J3" s="2">
        <f t="shared" ref="J3:J19" si="2">0.1</f>
        <v>0.1</v>
      </c>
    </row>
    <row r="4" spans="1:10" x14ac:dyDescent="0.3">
      <c r="A4" s="1">
        <v>40140</v>
      </c>
      <c r="B4" s="2">
        <v>1.0049999999999999</v>
      </c>
      <c r="C4" s="2">
        <v>1.1719999999999999</v>
      </c>
      <c r="D4" s="2">
        <v>1.0859999999999999</v>
      </c>
      <c r="E4" s="2">
        <v>1.8036000000000001</v>
      </c>
      <c r="F4" s="1">
        <v>40465</v>
      </c>
      <c r="G4">
        <f t="shared" si="0"/>
        <v>325</v>
      </c>
      <c r="H4" s="2">
        <f t="shared" si="1"/>
        <v>0.8904109589041096</v>
      </c>
      <c r="I4" s="2">
        <f t="shared" ref="I4:I67" si="3">LOG(D4/D3)</f>
        <v>3.6141219548465032E-3</v>
      </c>
      <c r="J4" s="2">
        <f t="shared" si="2"/>
        <v>0.1</v>
      </c>
    </row>
    <row r="5" spans="1:10" x14ac:dyDescent="0.3">
      <c r="A5" s="1">
        <v>40141</v>
      </c>
      <c r="B5" s="2">
        <v>0.99</v>
      </c>
      <c r="C5" s="2">
        <v>1.1299999999999999</v>
      </c>
      <c r="D5" s="2">
        <v>1.0529999999999999</v>
      </c>
      <c r="E5" s="2">
        <v>1.804</v>
      </c>
      <c r="F5" s="1">
        <v>40465</v>
      </c>
      <c r="G5">
        <f t="shared" si="0"/>
        <v>324</v>
      </c>
      <c r="H5" s="2">
        <f t="shared" si="1"/>
        <v>0.88767123287671235</v>
      </c>
      <c r="I5" s="2">
        <f t="shared" si="3"/>
        <v>-1.3401454067341615E-2</v>
      </c>
      <c r="J5" s="2">
        <f t="shared" si="2"/>
        <v>0.1</v>
      </c>
    </row>
    <row r="6" spans="1:10" x14ac:dyDescent="0.3">
      <c r="A6" s="1">
        <v>40142</v>
      </c>
      <c r="B6" s="2">
        <v>0.98</v>
      </c>
      <c r="C6" s="2">
        <v>1.1319999999999999</v>
      </c>
      <c r="D6" s="2">
        <v>1.0759999999999998</v>
      </c>
      <c r="E6" s="2">
        <v>1.8044</v>
      </c>
      <c r="F6" s="1">
        <v>40465</v>
      </c>
      <c r="G6">
        <f t="shared" si="0"/>
        <v>323</v>
      </c>
      <c r="H6" s="2">
        <f t="shared" si="1"/>
        <v>0.8849315068493151</v>
      </c>
      <c r="I6" s="2">
        <f t="shared" si="3"/>
        <v>9.3839001448837774E-3</v>
      </c>
      <c r="J6" s="2">
        <f t="shared" si="2"/>
        <v>0.1</v>
      </c>
    </row>
    <row r="7" spans="1:10" x14ac:dyDescent="0.3">
      <c r="A7" s="1">
        <v>40143</v>
      </c>
      <c r="B7" s="2">
        <v>0.95</v>
      </c>
      <c r="C7" s="2">
        <v>1.073</v>
      </c>
      <c r="D7" s="2">
        <v>1.036</v>
      </c>
      <c r="E7" s="2">
        <v>1.8030999999999999</v>
      </c>
      <c r="F7" s="1">
        <v>40465</v>
      </c>
      <c r="G7">
        <f t="shared" si="0"/>
        <v>322</v>
      </c>
      <c r="H7" s="2">
        <f t="shared" si="1"/>
        <v>0.88219178082191785</v>
      </c>
      <c r="I7" s="2">
        <f t="shared" si="3"/>
        <v>-1.6452515921156055E-2</v>
      </c>
      <c r="J7" s="2">
        <f t="shared" si="2"/>
        <v>0.1</v>
      </c>
    </row>
    <row r="8" spans="1:10" x14ac:dyDescent="0.3">
      <c r="A8" s="1">
        <v>40144</v>
      </c>
      <c r="B8" s="2">
        <v>0.93300000000000005</v>
      </c>
      <c r="C8" s="2">
        <v>1.02</v>
      </c>
      <c r="D8" s="2">
        <v>1.006</v>
      </c>
      <c r="E8" s="2">
        <v>1.8047</v>
      </c>
      <c r="F8" s="1">
        <v>40465</v>
      </c>
      <c r="G8">
        <f t="shared" si="0"/>
        <v>321</v>
      </c>
      <c r="H8" s="2">
        <f t="shared" si="1"/>
        <v>0.8794520547945206</v>
      </c>
      <c r="I8" s="2">
        <f t="shared" si="3"/>
        <v>-1.2761774689305649E-2</v>
      </c>
      <c r="J8" s="2">
        <f t="shared" si="2"/>
        <v>0.1</v>
      </c>
    </row>
    <row r="9" spans="1:10" x14ac:dyDescent="0.3">
      <c r="A9" s="1">
        <v>40147</v>
      </c>
      <c r="B9" s="2">
        <v>0.95699999999999996</v>
      </c>
      <c r="C9" s="2">
        <v>1.079</v>
      </c>
      <c r="D9" s="2">
        <v>1.0429999999999999</v>
      </c>
      <c r="E9" s="2">
        <v>1.8064</v>
      </c>
      <c r="F9" s="1">
        <v>40465</v>
      </c>
      <c r="G9">
        <f t="shared" si="0"/>
        <v>318</v>
      </c>
      <c r="H9" s="2">
        <f t="shared" si="1"/>
        <v>0.87123287671232874</v>
      </c>
      <c r="I9" s="2">
        <f t="shared" si="3"/>
        <v>1.5686327706622264E-2</v>
      </c>
      <c r="J9" s="2">
        <f t="shared" si="2"/>
        <v>0.1</v>
      </c>
    </row>
    <row r="10" spans="1:10" x14ac:dyDescent="0.3">
      <c r="A10" s="1">
        <v>40148</v>
      </c>
      <c r="B10" s="2">
        <v>0.96099999999999997</v>
      </c>
      <c r="C10" s="2">
        <v>1.0820000000000001</v>
      </c>
      <c r="D10" s="2">
        <v>1.0569999999999999</v>
      </c>
      <c r="E10" s="2">
        <v>1.8082</v>
      </c>
      <c r="F10" s="1">
        <v>40465</v>
      </c>
      <c r="G10">
        <f t="shared" si="0"/>
        <v>317</v>
      </c>
      <c r="H10" s="2">
        <f t="shared" si="1"/>
        <v>0.86849315068493149</v>
      </c>
      <c r="I10" s="2">
        <f t="shared" si="3"/>
        <v>5.7906788808953901E-3</v>
      </c>
      <c r="J10" s="2">
        <f t="shared" si="2"/>
        <v>0.1</v>
      </c>
    </row>
    <row r="11" spans="1:10" x14ac:dyDescent="0.3">
      <c r="A11" s="1">
        <v>40149</v>
      </c>
      <c r="B11" s="2">
        <v>0.95599999999999996</v>
      </c>
      <c r="C11" s="2">
        <v>1.0760000000000001</v>
      </c>
      <c r="D11" s="2">
        <v>1.0669999999999999</v>
      </c>
      <c r="E11" s="2">
        <v>1.8085</v>
      </c>
      <c r="F11" s="1">
        <v>40465</v>
      </c>
      <c r="G11">
        <f t="shared" si="0"/>
        <v>316</v>
      </c>
      <c r="H11" s="2">
        <f t="shared" si="1"/>
        <v>0.86575342465753424</v>
      </c>
      <c r="I11" s="2">
        <f t="shared" si="3"/>
        <v>4.0894321170436045E-3</v>
      </c>
      <c r="J11" s="2">
        <f t="shared" si="2"/>
        <v>0.1</v>
      </c>
    </row>
    <row r="12" spans="1:10" x14ac:dyDescent="0.3">
      <c r="A12" s="1">
        <v>40150</v>
      </c>
      <c r="B12" s="2">
        <v>0.94599999999999995</v>
      </c>
      <c r="C12" s="2">
        <v>1.0680000000000001</v>
      </c>
      <c r="D12" s="2">
        <v>1.0649999999999999</v>
      </c>
      <c r="E12" s="2">
        <v>1.8091999999999999</v>
      </c>
      <c r="F12" s="1">
        <v>40465</v>
      </c>
      <c r="G12">
        <f t="shared" si="0"/>
        <v>315</v>
      </c>
      <c r="H12" s="2">
        <f t="shared" si="1"/>
        <v>0.86301369863013699</v>
      </c>
      <c r="I12" s="2">
        <f t="shared" si="3"/>
        <v>-8.148116497133527E-4</v>
      </c>
      <c r="J12" s="2">
        <f t="shared" si="2"/>
        <v>0.1</v>
      </c>
    </row>
    <row r="13" spans="1:10" x14ac:dyDescent="0.3">
      <c r="A13" s="1">
        <v>40151</v>
      </c>
      <c r="B13" s="2">
        <v>0.95</v>
      </c>
      <c r="C13" s="2">
        <v>1.129</v>
      </c>
      <c r="D13" s="2">
        <v>1.08</v>
      </c>
      <c r="E13" s="2">
        <v>1.8102</v>
      </c>
      <c r="F13" s="1">
        <v>40465</v>
      </c>
      <c r="G13">
        <f t="shared" si="0"/>
        <v>314</v>
      </c>
      <c r="H13" s="2">
        <f t="shared" si="1"/>
        <v>0.86027397260273974</v>
      </c>
      <c r="I13" s="2">
        <f t="shared" si="3"/>
        <v>6.0741477121932612E-3</v>
      </c>
      <c r="J13" s="2">
        <f t="shared" si="2"/>
        <v>0.1</v>
      </c>
    </row>
    <row r="14" spans="1:10" x14ac:dyDescent="0.3">
      <c r="A14" s="1">
        <v>40154</v>
      </c>
      <c r="B14" s="2">
        <v>0.94199999999999995</v>
      </c>
      <c r="C14" s="2">
        <v>1.1319999999999999</v>
      </c>
      <c r="D14" s="2">
        <v>1.087</v>
      </c>
      <c r="E14" s="2">
        <v>1.8102</v>
      </c>
      <c r="F14" s="1">
        <v>40465</v>
      </c>
      <c r="G14">
        <f t="shared" si="0"/>
        <v>311</v>
      </c>
      <c r="H14" s="2">
        <f t="shared" si="1"/>
        <v>0.852054794520548</v>
      </c>
      <c r="I14" s="2">
        <f t="shared" si="3"/>
        <v>2.805788599344764E-3</v>
      </c>
      <c r="J14" s="2">
        <f t="shared" si="2"/>
        <v>0.1</v>
      </c>
    </row>
    <row r="15" spans="1:10" x14ac:dyDescent="0.3">
      <c r="A15" s="1">
        <v>40155</v>
      </c>
      <c r="B15" s="2">
        <v>0.93500000000000005</v>
      </c>
      <c r="C15" s="2">
        <v>1.1299999999999999</v>
      </c>
      <c r="D15" s="2">
        <v>1.075</v>
      </c>
      <c r="E15" s="2">
        <v>1.8113999999999999</v>
      </c>
      <c r="F15" s="1">
        <v>40465</v>
      </c>
      <c r="G15">
        <f t="shared" si="0"/>
        <v>310</v>
      </c>
      <c r="H15" s="2">
        <f t="shared" si="1"/>
        <v>0.84931506849315064</v>
      </c>
      <c r="I15" s="2">
        <f t="shared" si="3"/>
        <v>-4.8210798346704298E-3</v>
      </c>
      <c r="J15" s="2">
        <f t="shared" si="2"/>
        <v>0.1</v>
      </c>
    </row>
    <row r="16" spans="1:10" x14ac:dyDescent="0.3">
      <c r="A16" s="1">
        <v>40156</v>
      </c>
      <c r="B16" s="2">
        <v>0.92700000000000005</v>
      </c>
      <c r="C16" s="2">
        <v>1.093</v>
      </c>
      <c r="D16" s="2">
        <v>1.0549999999999999</v>
      </c>
      <c r="E16" s="2">
        <v>1.8120000000000001</v>
      </c>
      <c r="F16" s="1">
        <v>40465</v>
      </c>
      <c r="G16">
        <f t="shared" si="0"/>
        <v>309</v>
      </c>
      <c r="H16" s="2">
        <f t="shared" si="1"/>
        <v>0.84657534246575339</v>
      </c>
      <c r="I16" s="2">
        <f t="shared" si="3"/>
        <v>-8.1560046179126912E-3</v>
      </c>
      <c r="J16" s="2">
        <f t="shared" si="2"/>
        <v>0.1</v>
      </c>
    </row>
    <row r="17" spans="1:10" x14ac:dyDescent="0.3">
      <c r="A17" s="1">
        <v>40157</v>
      </c>
      <c r="B17" s="2">
        <v>0.93</v>
      </c>
      <c r="C17" s="2">
        <v>1.095</v>
      </c>
      <c r="D17" s="2">
        <v>1.0609999999999999</v>
      </c>
      <c r="E17" s="2">
        <v>1.8137000000000001</v>
      </c>
      <c r="F17" s="1">
        <v>40465</v>
      </c>
      <c r="G17">
        <f t="shared" si="0"/>
        <v>308</v>
      </c>
      <c r="H17" s="2">
        <f t="shared" si="1"/>
        <v>0.84383561643835614</v>
      </c>
      <c r="I17" s="2">
        <f t="shared" si="3"/>
        <v>2.4629242676292218E-3</v>
      </c>
      <c r="J17" s="2">
        <f t="shared" si="2"/>
        <v>0.1</v>
      </c>
    </row>
    <row r="18" spans="1:10" x14ac:dyDescent="0.3">
      <c r="A18" s="1">
        <v>40158</v>
      </c>
      <c r="B18" s="2">
        <v>0.92700000000000005</v>
      </c>
      <c r="C18" s="2">
        <v>1.0920000000000001</v>
      </c>
      <c r="D18" s="2">
        <v>1.0609999999999999</v>
      </c>
      <c r="E18" s="2">
        <v>1.8151999999999999</v>
      </c>
      <c r="F18" s="1">
        <v>40465</v>
      </c>
      <c r="G18">
        <f t="shared" si="0"/>
        <v>307</v>
      </c>
      <c r="H18" s="2">
        <f t="shared" si="1"/>
        <v>0.84109589041095889</v>
      </c>
      <c r="I18" s="2">
        <f t="shared" si="3"/>
        <v>0</v>
      </c>
      <c r="J18" s="2">
        <f t="shared" si="2"/>
        <v>0.1</v>
      </c>
    </row>
    <row r="19" spans="1:10" x14ac:dyDescent="0.3">
      <c r="A19" s="1">
        <v>40161</v>
      </c>
      <c r="B19" s="2">
        <v>0.92300000000000004</v>
      </c>
      <c r="C19" s="2">
        <v>1.1240000000000001</v>
      </c>
      <c r="D19" s="2">
        <v>1.071</v>
      </c>
      <c r="E19" s="2">
        <v>1.8157000000000001</v>
      </c>
      <c r="F19" s="1">
        <v>40465</v>
      </c>
      <c r="G19">
        <f t="shared" si="0"/>
        <v>304</v>
      </c>
      <c r="H19" s="2">
        <f t="shared" si="1"/>
        <v>0.83287671232876714</v>
      </c>
      <c r="I19" s="2">
        <f t="shared" si="3"/>
        <v>4.0740869305149474E-3</v>
      </c>
      <c r="J19" s="2">
        <f t="shared" si="2"/>
        <v>0.1</v>
      </c>
    </row>
    <row r="20" spans="1:10" x14ac:dyDescent="0.3">
      <c r="A20" s="1">
        <v>40162</v>
      </c>
      <c r="B20" s="2">
        <v>0.91900000000000004</v>
      </c>
      <c r="C20" s="2">
        <v>1.1240000000000001</v>
      </c>
      <c r="D20" s="2">
        <v>1.0629999999999999</v>
      </c>
      <c r="E20" s="2">
        <v>1.8170999999999999</v>
      </c>
      <c r="F20" s="1">
        <v>40465</v>
      </c>
      <c r="G20">
        <f t="shared" si="0"/>
        <v>303</v>
      </c>
      <c r="H20" s="2">
        <f t="shared" si="1"/>
        <v>0.83013698630136989</v>
      </c>
      <c r="I20" s="2">
        <f t="shared" si="3"/>
        <v>-3.2562063085588653E-3</v>
      </c>
      <c r="J20" s="2">
        <f>_xlfn.STDEV.P(I2:I20)*SQRT(252)</f>
        <v>0.12499628219529126</v>
      </c>
    </row>
    <row r="21" spans="1:10" x14ac:dyDescent="0.3">
      <c r="A21" s="1">
        <v>40163</v>
      </c>
      <c r="B21" s="2">
        <v>0.91700000000000004</v>
      </c>
      <c r="C21" s="2">
        <v>1.1000000000000001</v>
      </c>
      <c r="D21" s="2">
        <v>1.0569999999999999</v>
      </c>
      <c r="E21" s="2">
        <v>1.8183</v>
      </c>
      <c r="F21" s="1">
        <v>40465</v>
      </c>
      <c r="G21">
        <f t="shared" si="0"/>
        <v>302</v>
      </c>
      <c r="H21" s="2">
        <f t="shared" si="1"/>
        <v>0.82739726027397265</v>
      </c>
      <c r="I21" s="2">
        <f t="shared" si="3"/>
        <v>-2.4582772158704726E-3</v>
      </c>
      <c r="J21" s="2">
        <f t="shared" ref="J21:J84" si="4">_xlfn.STDEV.P(I3:I21)*SQRT(252)</f>
        <v>0.12520524947596903</v>
      </c>
    </row>
    <row r="22" spans="1:10" x14ac:dyDescent="0.3">
      <c r="A22" s="1">
        <v>40164</v>
      </c>
      <c r="B22" s="2">
        <v>0.91</v>
      </c>
      <c r="C22" s="2">
        <v>1.0629999999999999</v>
      </c>
      <c r="D22" s="2">
        <v>1.034</v>
      </c>
      <c r="E22" s="2">
        <v>1.8189</v>
      </c>
      <c r="F22" s="1">
        <v>40465</v>
      </c>
      <c r="G22">
        <f t="shared" si="0"/>
        <v>301</v>
      </c>
      <c r="H22" s="2">
        <f t="shared" si="1"/>
        <v>0.8246575342465754</v>
      </c>
      <c r="I22" s="2">
        <f t="shared" si="3"/>
        <v>-9.5544485495025391E-3</v>
      </c>
      <c r="J22" s="2">
        <f t="shared" si="4"/>
        <v>0.12926791112269975</v>
      </c>
    </row>
    <row r="23" spans="1:10" x14ac:dyDescent="0.3">
      <c r="A23" s="1">
        <v>40165</v>
      </c>
      <c r="B23" s="2">
        <v>0.89800000000000002</v>
      </c>
      <c r="C23" s="2">
        <v>1.0469999999999999</v>
      </c>
      <c r="D23" s="2">
        <v>1.0090000000000001</v>
      </c>
      <c r="E23" s="2">
        <v>1.8192999999999999</v>
      </c>
      <c r="F23" s="1">
        <v>40465</v>
      </c>
      <c r="G23">
        <f t="shared" si="0"/>
        <v>300</v>
      </c>
      <c r="H23" s="2">
        <f t="shared" si="1"/>
        <v>0.82191780821917804</v>
      </c>
      <c r="I23" s="2">
        <f t="shared" si="3"/>
        <v>-1.0629372521013147E-2</v>
      </c>
      <c r="J23" s="2">
        <f t="shared" si="4"/>
        <v>0.13244609987182315</v>
      </c>
    </row>
    <row r="24" spans="1:10" x14ac:dyDescent="0.3">
      <c r="A24" s="1">
        <v>40168</v>
      </c>
      <c r="B24" s="2">
        <v>0.89800000000000002</v>
      </c>
      <c r="C24" s="2">
        <v>1.0469999999999999</v>
      </c>
      <c r="D24" s="2">
        <v>1.01</v>
      </c>
      <c r="E24" s="2">
        <v>1.8193999999999999</v>
      </c>
      <c r="F24" s="1">
        <v>40465</v>
      </c>
      <c r="G24">
        <f t="shared" si="0"/>
        <v>297</v>
      </c>
      <c r="H24" s="2">
        <f t="shared" si="1"/>
        <v>0.81369863013698629</v>
      </c>
      <c r="I24" s="2">
        <f t="shared" si="3"/>
        <v>4.302075457320134E-4</v>
      </c>
      <c r="J24" s="2">
        <f t="shared" si="4"/>
        <v>0.12508230310629628</v>
      </c>
    </row>
    <row r="25" spans="1:10" x14ac:dyDescent="0.3">
      <c r="A25" s="1">
        <v>40169</v>
      </c>
      <c r="B25" s="2">
        <v>0.88200000000000001</v>
      </c>
      <c r="C25" s="2">
        <v>1.042</v>
      </c>
      <c r="D25" s="2">
        <v>0.9840000000000001</v>
      </c>
      <c r="E25" s="2">
        <v>1.8214999999999999</v>
      </c>
      <c r="F25" s="1">
        <v>40465</v>
      </c>
      <c r="G25">
        <f t="shared" si="0"/>
        <v>296</v>
      </c>
      <c r="H25" s="2">
        <f t="shared" si="1"/>
        <v>0.81095890410958904</v>
      </c>
      <c r="I25" s="2">
        <f t="shared" si="3"/>
        <v>-1.1326275351301018E-2</v>
      </c>
      <c r="J25" s="2">
        <f t="shared" si="4"/>
        <v>0.12392000636528969</v>
      </c>
    </row>
    <row r="26" spans="1:10" x14ac:dyDescent="0.3">
      <c r="A26" s="1">
        <v>40170</v>
      </c>
      <c r="B26" s="2">
        <v>0.88200000000000001</v>
      </c>
      <c r="C26" s="2">
        <v>1.052</v>
      </c>
      <c r="D26" s="2">
        <v>0.99299999999999999</v>
      </c>
      <c r="E26" s="2">
        <v>1.8264</v>
      </c>
      <c r="F26" s="1">
        <v>40465</v>
      </c>
      <c r="G26">
        <f t="shared" si="0"/>
        <v>295</v>
      </c>
      <c r="H26" s="2">
        <f t="shared" si="1"/>
        <v>0.80821917808219179</v>
      </c>
      <c r="I26" s="2">
        <f t="shared" si="3"/>
        <v>3.9541500640396139E-3</v>
      </c>
      <c r="J26" s="2">
        <f t="shared" si="4"/>
        <v>0.11308675287705695</v>
      </c>
    </row>
    <row r="27" spans="1:10" x14ac:dyDescent="0.3">
      <c r="A27" s="1">
        <v>40171</v>
      </c>
      <c r="B27" s="2">
        <v>0.89800000000000002</v>
      </c>
      <c r="C27" s="2">
        <v>1.081</v>
      </c>
      <c r="D27" s="2">
        <v>1.022</v>
      </c>
      <c r="E27" s="2">
        <v>1.8291999999999999</v>
      </c>
      <c r="F27" s="1">
        <v>40465</v>
      </c>
      <c r="G27">
        <f t="shared" si="0"/>
        <v>294</v>
      </c>
      <c r="H27" s="2">
        <f t="shared" si="1"/>
        <v>0.80547945205479454</v>
      </c>
      <c r="I27" s="2">
        <f t="shared" si="3"/>
        <v>1.2501647303312727E-2</v>
      </c>
      <c r="J27" s="2">
        <f t="shared" si="4"/>
        <v>0.11360138610810154</v>
      </c>
    </row>
    <row r="28" spans="1:10" x14ac:dyDescent="0.3">
      <c r="A28" s="1">
        <v>40172</v>
      </c>
      <c r="B28" s="2">
        <v>0.89600000000000002</v>
      </c>
      <c r="C28" s="2">
        <v>1.0669999999999999</v>
      </c>
      <c r="D28" s="2">
        <v>1.018</v>
      </c>
      <c r="E28" s="2">
        <v>1.8284</v>
      </c>
      <c r="F28" s="1">
        <v>40465</v>
      </c>
      <c r="G28">
        <f t="shared" si="0"/>
        <v>293</v>
      </c>
      <c r="H28" s="2">
        <f t="shared" si="1"/>
        <v>0.80273972602739729</v>
      </c>
      <c r="I28" s="2">
        <f t="shared" si="3"/>
        <v>-1.7031177979539851E-3</v>
      </c>
      <c r="J28" s="2">
        <f t="shared" si="4"/>
        <v>9.8160516010415158E-2</v>
      </c>
    </row>
    <row r="29" spans="1:10" x14ac:dyDescent="0.3">
      <c r="A29" s="1">
        <v>40175</v>
      </c>
      <c r="B29" s="2">
        <v>0.9</v>
      </c>
      <c r="C29" s="2">
        <v>1.079</v>
      </c>
      <c r="D29" s="2">
        <v>1.0329999999999999</v>
      </c>
      <c r="E29" s="2">
        <v>1.8305</v>
      </c>
      <c r="F29" s="1">
        <v>40465</v>
      </c>
      <c r="G29">
        <f t="shared" si="0"/>
        <v>290</v>
      </c>
      <c r="H29" s="2">
        <f t="shared" si="1"/>
        <v>0.79452054794520544</v>
      </c>
      <c r="I29" s="2">
        <f t="shared" si="3"/>
        <v>6.3525435188806082E-3</v>
      </c>
      <c r="J29" s="2">
        <f t="shared" si="4"/>
        <v>9.8661158610055574E-2</v>
      </c>
    </row>
    <row r="30" spans="1:10" x14ac:dyDescent="0.3">
      <c r="A30" s="1">
        <v>40176</v>
      </c>
      <c r="B30" s="2">
        <v>0.90500000000000003</v>
      </c>
      <c r="C30" s="2">
        <v>1.0960000000000001</v>
      </c>
      <c r="D30" s="2">
        <v>1.0390000000000001</v>
      </c>
      <c r="E30" s="2">
        <v>1.8318000000000001</v>
      </c>
      <c r="F30" s="1">
        <v>40465</v>
      </c>
      <c r="G30">
        <f t="shared" si="0"/>
        <v>289</v>
      </c>
      <c r="H30" s="2">
        <f t="shared" si="1"/>
        <v>0.79178082191780819</v>
      </c>
      <c r="I30" s="2">
        <f t="shared" si="3"/>
        <v>2.51522603755692E-3</v>
      </c>
      <c r="J30" s="2">
        <f t="shared" si="4"/>
        <v>9.7839020300370685E-2</v>
      </c>
    </row>
    <row r="31" spans="1:10" x14ac:dyDescent="0.3">
      <c r="A31" s="1">
        <v>40177</v>
      </c>
      <c r="B31" s="2">
        <v>0.92700000000000005</v>
      </c>
      <c r="C31" s="2">
        <v>1.1639999999999999</v>
      </c>
      <c r="D31" s="2">
        <v>1.056</v>
      </c>
      <c r="E31" s="2">
        <v>1.8324</v>
      </c>
      <c r="F31" s="1">
        <v>40465</v>
      </c>
      <c r="G31">
        <f t="shared" si="0"/>
        <v>288</v>
      </c>
      <c r="H31" s="2">
        <f t="shared" si="1"/>
        <v>0.78904109589041094</v>
      </c>
      <c r="I31" s="2">
        <f t="shared" si="3"/>
        <v>7.0483706406159682E-3</v>
      </c>
      <c r="J31" s="2">
        <f t="shared" si="4"/>
        <v>0.10151944585435459</v>
      </c>
    </row>
    <row r="32" spans="1:10" x14ac:dyDescent="0.3">
      <c r="A32" s="1">
        <v>40178</v>
      </c>
      <c r="B32" s="2">
        <v>0.93</v>
      </c>
      <c r="C32" s="2">
        <v>1.179</v>
      </c>
      <c r="D32" s="2">
        <v>1.06</v>
      </c>
      <c r="E32" s="2">
        <v>1.8319000000000001</v>
      </c>
      <c r="F32" s="1">
        <v>40465</v>
      </c>
      <c r="G32">
        <f t="shared" si="0"/>
        <v>287</v>
      </c>
      <c r="H32" s="2">
        <f t="shared" si="1"/>
        <v>0.78630136986301369</v>
      </c>
      <c r="I32" s="2">
        <f t="shared" si="3"/>
        <v>1.6419470669768333E-3</v>
      </c>
      <c r="J32" s="2">
        <f t="shared" si="4"/>
        <v>9.9076171667363377E-2</v>
      </c>
    </row>
    <row r="33" spans="1:10" x14ac:dyDescent="0.3">
      <c r="A33" s="1">
        <v>40182</v>
      </c>
      <c r="B33" s="2">
        <v>0.91800000000000004</v>
      </c>
      <c r="C33" s="2">
        <v>1.1459999999999999</v>
      </c>
      <c r="D33" s="2">
        <v>1.048</v>
      </c>
      <c r="E33" s="2">
        <v>1.8311999999999999</v>
      </c>
      <c r="F33" s="1">
        <v>40465</v>
      </c>
      <c r="G33">
        <f t="shared" si="0"/>
        <v>283</v>
      </c>
      <c r="H33" s="2">
        <f t="shared" si="1"/>
        <v>0.77534246575342469</v>
      </c>
      <c r="I33" s="2">
        <f t="shared" si="3"/>
        <v>-4.9445826170623937E-3</v>
      </c>
      <c r="J33" s="2">
        <f t="shared" si="4"/>
        <v>9.9529760385510674E-2</v>
      </c>
    </row>
    <row r="34" spans="1:10" x14ac:dyDescent="0.3">
      <c r="A34" s="1">
        <v>40183</v>
      </c>
      <c r="B34" s="2">
        <v>0.92100000000000004</v>
      </c>
      <c r="C34" s="2">
        <v>1.1659999999999999</v>
      </c>
      <c r="D34" s="2">
        <v>1.0569999999999999</v>
      </c>
      <c r="E34" s="2">
        <v>1.8298000000000001</v>
      </c>
      <c r="F34" s="1">
        <v>40465</v>
      </c>
      <c r="G34">
        <f t="shared" si="0"/>
        <v>282</v>
      </c>
      <c r="H34" s="2">
        <f t="shared" si="1"/>
        <v>0.77260273972602744</v>
      </c>
      <c r="I34" s="2">
        <f t="shared" si="3"/>
        <v>3.7137046597183498E-3</v>
      </c>
      <c r="J34" s="2">
        <f t="shared" si="4"/>
        <v>9.9594435799203587E-2</v>
      </c>
    </row>
    <row r="35" spans="1:10" x14ac:dyDescent="0.3">
      <c r="A35" s="1">
        <v>40184</v>
      </c>
      <c r="B35" s="2">
        <v>0.92</v>
      </c>
      <c r="C35" s="2">
        <v>1.1359999999999999</v>
      </c>
      <c r="D35" s="2">
        <v>1.05</v>
      </c>
      <c r="E35" s="2">
        <v>1.8288</v>
      </c>
      <c r="F35" s="1">
        <v>40465</v>
      </c>
      <c r="G35">
        <f t="shared" si="0"/>
        <v>281</v>
      </c>
      <c r="H35" s="2">
        <f t="shared" si="1"/>
        <v>0.76986301369863008</v>
      </c>
      <c r="I35" s="2">
        <f t="shared" si="3"/>
        <v>-2.885688237488161E-3</v>
      </c>
      <c r="J35" s="2">
        <f t="shared" si="4"/>
        <v>9.5821689064742796E-2</v>
      </c>
    </row>
    <row r="36" spans="1:10" x14ac:dyDescent="0.3">
      <c r="A36" s="1">
        <v>40185</v>
      </c>
      <c r="B36" s="2">
        <v>0.90800000000000003</v>
      </c>
      <c r="C36" s="2">
        <v>1.105</v>
      </c>
      <c r="D36" s="2">
        <v>1.0309999999999999</v>
      </c>
      <c r="E36" s="2">
        <v>1.8321000000000001</v>
      </c>
      <c r="F36" s="1">
        <v>40465</v>
      </c>
      <c r="G36">
        <f t="shared" si="0"/>
        <v>280</v>
      </c>
      <c r="H36" s="2">
        <f t="shared" si="1"/>
        <v>0.76712328767123283</v>
      </c>
      <c r="I36" s="2">
        <f t="shared" si="3"/>
        <v>-7.9306337864215558E-3</v>
      </c>
      <c r="J36" s="2">
        <f t="shared" si="4"/>
        <v>9.914726874777062E-2</v>
      </c>
    </row>
    <row r="37" spans="1:10" x14ac:dyDescent="0.3">
      <c r="A37" s="1">
        <v>40186</v>
      </c>
      <c r="B37" s="2">
        <v>0.90300000000000002</v>
      </c>
      <c r="C37" s="2">
        <v>1.1080000000000001</v>
      </c>
      <c r="D37" s="2">
        <v>1.0329999999999999</v>
      </c>
      <c r="E37" s="2">
        <v>1.8369</v>
      </c>
      <c r="F37" s="1">
        <v>40465</v>
      </c>
      <c r="G37">
        <f t="shared" si="0"/>
        <v>279</v>
      </c>
      <c r="H37" s="2">
        <f t="shared" si="1"/>
        <v>0.76438356164383559</v>
      </c>
      <c r="I37" s="2">
        <f t="shared" si="3"/>
        <v>8.4165623610407193E-4</v>
      </c>
      <c r="J37" s="2">
        <f t="shared" si="4"/>
        <v>9.9265901268964271E-2</v>
      </c>
    </row>
    <row r="38" spans="1:10" x14ac:dyDescent="0.3">
      <c r="A38" s="1">
        <v>40189</v>
      </c>
      <c r="B38" s="2">
        <v>0.88800000000000001</v>
      </c>
      <c r="C38" s="2">
        <v>1.1140000000000001</v>
      </c>
      <c r="D38" s="2">
        <v>1.0329999999999999</v>
      </c>
      <c r="E38" s="2">
        <v>1.8403</v>
      </c>
      <c r="F38" s="1">
        <v>40465</v>
      </c>
      <c r="G38">
        <f t="shared" si="0"/>
        <v>276</v>
      </c>
      <c r="H38" s="2">
        <f t="shared" si="1"/>
        <v>0.75616438356164384</v>
      </c>
      <c r="I38" s="2">
        <f t="shared" si="3"/>
        <v>0</v>
      </c>
      <c r="J38" s="2">
        <f t="shared" si="4"/>
        <v>9.775439991773445E-2</v>
      </c>
    </row>
    <row r="39" spans="1:10" x14ac:dyDescent="0.3">
      <c r="A39" s="1">
        <v>40190</v>
      </c>
      <c r="B39" s="2">
        <v>0.90300000000000002</v>
      </c>
      <c r="C39" s="2">
        <v>1.135</v>
      </c>
      <c r="D39" s="2">
        <v>1.048</v>
      </c>
      <c r="E39" s="2">
        <v>1.8439000000000001</v>
      </c>
      <c r="F39" s="1">
        <v>40465</v>
      </c>
      <c r="G39">
        <f t="shared" si="0"/>
        <v>275</v>
      </c>
      <c r="H39" s="2">
        <f t="shared" si="1"/>
        <v>0.75342465753424659</v>
      </c>
      <c r="I39" s="2">
        <f t="shared" si="3"/>
        <v>6.2609611280873391E-3</v>
      </c>
      <c r="J39" s="2">
        <f t="shared" si="4"/>
        <v>0.10040140325604958</v>
      </c>
    </row>
    <row r="40" spans="1:10" x14ac:dyDescent="0.3">
      <c r="A40" s="1">
        <v>40191</v>
      </c>
      <c r="B40" s="2">
        <v>0.86699999999999999</v>
      </c>
      <c r="C40" s="2">
        <v>1.093</v>
      </c>
      <c r="D40" s="2">
        <v>1.016</v>
      </c>
      <c r="E40" s="2">
        <v>1.8522000000000001</v>
      </c>
      <c r="F40" s="1">
        <v>40465</v>
      </c>
      <c r="G40">
        <f t="shared" si="0"/>
        <v>274</v>
      </c>
      <c r="H40" s="2">
        <f t="shared" si="1"/>
        <v>0.75068493150684934</v>
      </c>
      <c r="I40" s="2">
        <f t="shared" si="3"/>
        <v>-1.346757469980742E-2</v>
      </c>
      <c r="J40" s="2">
        <f t="shared" si="4"/>
        <v>0.11057318873955947</v>
      </c>
    </row>
    <row r="41" spans="1:10" x14ac:dyDescent="0.3">
      <c r="A41" s="1">
        <v>40192</v>
      </c>
      <c r="B41" s="2">
        <v>0.87</v>
      </c>
      <c r="C41" s="2">
        <v>1.0960000000000001</v>
      </c>
      <c r="D41" s="2">
        <v>1.03</v>
      </c>
      <c r="E41" s="2">
        <v>1.8584000000000001</v>
      </c>
      <c r="F41" s="1">
        <v>40465</v>
      </c>
      <c r="G41">
        <f t="shared" si="0"/>
        <v>273</v>
      </c>
      <c r="H41" s="2">
        <f t="shared" si="1"/>
        <v>0.74794520547945209</v>
      </c>
      <c r="I41" s="2">
        <f t="shared" si="3"/>
        <v>5.9435167572717447E-3</v>
      </c>
      <c r="J41" s="2">
        <f t="shared" si="4"/>
        <v>0.10811236293265704</v>
      </c>
    </row>
    <row r="42" spans="1:10" x14ac:dyDescent="0.3">
      <c r="A42" s="1">
        <v>40193</v>
      </c>
      <c r="B42" s="2">
        <v>0.87</v>
      </c>
      <c r="C42" s="2">
        <v>1.099</v>
      </c>
      <c r="D42" s="2">
        <v>1.0329999999999999</v>
      </c>
      <c r="E42" s="2">
        <v>1.8649</v>
      </c>
      <c r="F42" s="1">
        <v>40465</v>
      </c>
      <c r="G42">
        <f t="shared" si="0"/>
        <v>272</v>
      </c>
      <c r="H42" s="2">
        <f t="shared" si="1"/>
        <v>0.74520547945205484</v>
      </c>
      <c r="I42" s="2">
        <f t="shared" si="3"/>
        <v>1.263096814448335E-3</v>
      </c>
      <c r="J42" s="2">
        <f t="shared" si="4"/>
        <v>0.1006982906324775</v>
      </c>
    </row>
    <row r="43" spans="1:10" x14ac:dyDescent="0.3">
      <c r="A43" s="1">
        <v>40196</v>
      </c>
      <c r="B43" s="2">
        <v>0.872</v>
      </c>
      <c r="C43" s="2">
        <v>1.095</v>
      </c>
      <c r="D43" s="2">
        <v>1.038</v>
      </c>
      <c r="E43" s="2">
        <v>1.8673999999999999</v>
      </c>
      <c r="F43" s="1">
        <v>40465</v>
      </c>
      <c r="G43">
        <f t="shared" si="0"/>
        <v>269</v>
      </c>
      <c r="H43" s="2">
        <f t="shared" si="1"/>
        <v>0.73698630136986298</v>
      </c>
      <c r="I43" s="2">
        <f t="shared" si="3"/>
        <v>2.0970319928184924E-3</v>
      </c>
      <c r="J43" s="2">
        <f t="shared" si="4"/>
        <v>0.1008480008262876</v>
      </c>
    </row>
    <row r="44" spans="1:10" x14ac:dyDescent="0.3">
      <c r="A44" s="1">
        <v>40197</v>
      </c>
      <c r="B44" s="2">
        <v>0.878</v>
      </c>
      <c r="C44" s="2">
        <v>1.105</v>
      </c>
      <c r="D44" s="2">
        <v>1.04</v>
      </c>
      <c r="E44" s="2">
        <v>1.8723000000000001</v>
      </c>
      <c r="F44" s="1">
        <v>40465</v>
      </c>
      <c r="G44">
        <f t="shared" si="0"/>
        <v>268</v>
      </c>
      <c r="H44" s="2">
        <f t="shared" si="1"/>
        <v>0.73424657534246573</v>
      </c>
      <c r="I44" s="2">
        <f t="shared" si="3"/>
        <v>8.3598578634131533E-4</v>
      </c>
      <c r="J44" s="2">
        <f t="shared" si="4"/>
        <v>9.0405857409956297E-2</v>
      </c>
    </row>
    <row r="45" spans="1:10" x14ac:dyDescent="0.3">
      <c r="A45" s="1">
        <v>40198</v>
      </c>
      <c r="B45" s="2">
        <v>0.86799999999999999</v>
      </c>
      <c r="C45" s="2">
        <v>1.0649999999999999</v>
      </c>
      <c r="D45" s="2">
        <v>1.0090000000000001</v>
      </c>
      <c r="E45" s="2">
        <v>1.875</v>
      </c>
      <c r="F45" s="1">
        <v>40465</v>
      </c>
      <c r="G45">
        <f t="shared" si="0"/>
        <v>267</v>
      </c>
      <c r="H45" s="2">
        <f t="shared" si="1"/>
        <v>0.73150684931506849</v>
      </c>
      <c r="I45" s="2">
        <f t="shared" si="3"/>
        <v>-1.3142173061869785E-2</v>
      </c>
      <c r="J45" s="2">
        <f t="shared" si="4"/>
        <v>0.10308414205619704</v>
      </c>
    </row>
    <row r="46" spans="1:10" x14ac:dyDescent="0.3">
      <c r="A46" s="1">
        <v>40199</v>
      </c>
      <c r="B46" s="2">
        <v>0.87</v>
      </c>
      <c r="C46" s="2">
        <v>1.0549999999999999</v>
      </c>
      <c r="D46" s="2">
        <v>1.0129999999999999</v>
      </c>
      <c r="E46" s="2">
        <v>1.8818999999999999</v>
      </c>
      <c r="F46" s="1">
        <v>40465</v>
      </c>
      <c r="G46">
        <f t="shared" si="0"/>
        <v>266</v>
      </c>
      <c r="H46" s="2">
        <f t="shared" si="1"/>
        <v>0.72876712328767124</v>
      </c>
      <c r="I46" s="2">
        <f t="shared" si="3"/>
        <v>1.7182791233698467E-3</v>
      </c>
      <c r="J46" s="2">
        <f t="shared" si="4"/>
        <v>9.2821999182966367E-2</v>
      </c>
    </row>
    <row r="47" spans="1:10" x14ac:dyDescent="0.3">
      <c r="A47" s="1">
        <v>40200</v>
      </c>
      <c r="B47" s="2">
        <v>0.86599999999999999</v>
      </c>
      <c r="C47" s="2">
        <v>1.048</v>
      </c>
      <c r="D47" s="2">
        <v>1.0009999999999999</v>
      </c>
      <c r="E47" s="2">
        <v>1.8866000000000001</v>
      </c>
      <c r="F47" s="1">
        <v>40465</v>
      </c>
      <c r="G47">
        <f t="shared" si="0"/>
        <v>265</v>
      </c>
      <c r="H47" s="2">
        <f t="shared" si="1"/>
        <v>0.72602739726027399</v>
      </c>
      <c r="I47" s="2">
        <f t="shared" si="3"/>
        <v>-5.1753678809618132E-3</v>
      </c>
      <c r="J47" s="2">
        <f t="shared" si="4"/>
        <v>9.4369805105410515E-2</v>
      </c>
    </row>
    <row r="48" spans="1:10" x14ac:dyDescent="0.3">
      <c r="A48" s="1">
        <v>40203</v>
      </c>
      <c r="B48" s="2">
        <v>0.86599999999999999</v>
      </c>
      <c r="C48" s="2">
        <v>1.0389999999999999</v>
      </c>
      <c r="D48" s="2">
        <v>0.9890000000000001</v>
      </c>
      <c r="E48" s="2">
        <v>1.889</v>
      </c>
      <c r="F48" s="1">
        <v>40465</v>
      </c>
      <c r="G48">
        <f t="shared" si="0"/>
        <v>262</v>
      </c>
      <c r="H48" s="2">
        <f t="shared" si="1"/>
        <v>0.71780821917808224</v>
      </c>
      <c r="I48" s="2">
        <f t="shared" si="3"/>
        <v>-5.2377858821391543E-3</v>
      </c>
      <c r="J48" s="2">
        <f t="shared" si="4"/>
        <v>9.2315618585360748E-2</v>
      </c>
    </row>
    <row r="49" spans="1:10" x14ac:dyDescent="0.3">
      <c r="A49" s="1">
        <v>40204</v>
      </c>
      <c r="B49" s="2">
        <v>0.85</v>
      </c>
      <c r="C49" s="2">
        <v>1.02</v>
      </c>
      <c r="D49" s="2">
        <v>0.96599999999999997</v>
      </c>
      <c r="E49" s="2">
        <v>1.893</v>
      </c>
      <c r="F49" s="1">
        <v>40465</v>
      </c>
      <c r="G49">
        <f t="shared" si="0"/>
        <v>261</v>
      </c>
      <c r="H49" s="2">
        <f t="shared" si="1"/>
        <v>0.71506849315068488</v>
      </c>
      <c r="I49" s="2">
        <f t="shared" si="3"/>
        <v>-1.021916518168613E-2</v>
      </c>
      <c r="J49" s="2">
        <f t="shared" si="4"/>
        <v>9.6819750555860368E-2</v>
      </c>
    </row>
    <row r="50" spans="1:10" x14ac:dyDescent="0.3">
      <c r="A50" s="1">
        <v>40205</v>
      </c>
      <c r="B50" s="2">
        <v>0.84699999999999998</v>
      </c>
      <c r="C50" s="2">
        <v>1.016</v>
      </c>
      <c r="D50" s="2">
        <v>0.95400000000000007</v>
      </c>
      <c r="E50" s="2">
        <v>1.8963000000000001</v>
      </c>
      <c r="F50" s="1">
        <v>40465</v>
      </c>
      <c r="G50">
        <f t="shared" si="0"/>
        <v>260</v>
      </c>
      <c r="H50" s="2">
        <f t="shared" si="1"/>
        <v>0.71232876712328763</v>
      </c>
      <c r="I50" s="2">
        <f t="shared" si="3"/>
        <v>-5.4287517113981885E-3</v>
      </c>
      <c r="J50" s="2">
        <f t="shared" si="4"/>
        <v>9.190341946894838E-2</v>
      </c>
    </row>
    <row r="51" spans="1:10" x14ac:dyDescent="0.3">
      <c r="A51" s="1">
        <v>40206</v>
      </c>
      <c r="B51" s="2">
        <v>0.85199999999999998</v>
      </c>
      <c r="C51" s="2">
        <v>1.02</v>
      </c>
      <c r="D51" s="2">
        <v>0.95599999999999996</v>
      </c>
      <c r="E51" s="2">
        <v>1.9016999999999999</v>
      </c>
      <c r="F51" s="1">
        <v>40465</v>
      </c>
      <c r="G51">
        <f t="shared" si="0"/>
        <v>259</v>
      </c>
      <c r="H51" s="2">
        <f t="shared" si="1"/>
        <v>0.70958904109589038</v>
      </c>
      <c r="I51" s="2">
        <f t="shared" si="3"/>
        <v>9.0951757200492768E-4</v>
      </c>
      <c r="J51" s="2">
        <f t="shared" si="4"/>
        <v>9.1520311632213872E-2</v>
      </c>
    </row>
    <row r="52" spans="1:10" x14ac:dyDescent="0.3">
      <c r="A52" s="1">
        <v>40207</v>
      </c>
      <c r="B52" s="2">
        <v>0.85399999999999998</v>
      </c>
      <c r="C52" s="2">
        <v>1.0229999999999999</v>
      </c>
      <c r="D52" s="2">
        <v>0.95499999999999996</v>
      </c>
      <c r="E52" s="2">
        <v>1.9048</v>
      </c>
      <c r="F52" s="1">
        <v>40465</v>
      </c>
      <c r="G52">
        <f t="shared" si="0"/>
        <v>258</v>
      </c>
      <c r="H52" s="2">
        <f t="shared" si="1"/>
        <v>0.70684931506849313</v>
      </c>
      <c r="I52" s="2">
        <f t="shared" si="3"/>
        <v>-4.5452069235372815E-4</v>
      </c>
      <c r="J52" s="2">
        <f t="shared" si="4"/>
        <v>9.1222266046411191E-2</v>
      </c>
    </row>
    <row r="53" spans="1:10" x14ac:dyDescent="0.3">
      <c r="A53" s="1">
        <v>40210</v>
      </c>
      <c r="B53" s="2">
        <v>0.83799999999999997</v>
      </c>
      <c r="C53" s="2">
        <v>1.014</v>
      </c>
      <c r="D53" s="2">
        <v>0.94099999999999995</v>
      </c>
      <c r="E53" s="2">
        <v>1.9074</v>
      </c>
      <c r="F53" s="1">
        <v>40465</v>
      </c>
      <c r="G53">
        <f t="shared" si="0"/>
        <v>255</v>
      </c>
      <c r="H53" s="2">
        <f t="shared" si="1"/>
        <v>0.69863013698630139</v>
      </c>
      <c r="I53" s="2">
        <f t="shared" si="3"/>
        <v>-6.4137481564894312E-3</v>
      </c>
      <c r="J53" s="2">
        <f t="shared" si="4"/>
        <v>8.9676938781083002E-2</v>
      </c>
    </row>
    <row r="54" spans="1:10" x14ac:dyDescent="0.3">
      <c r="A54" s="1">
        <v>40211</v>
      </c>
      <c r="B54" s="2">
        <v>0.84299999999999997</v>
      </c>
      <c r="C54" s="2">
        <v>1.016</v>
      </c>
      <c r="D54" s="2">
        <v>0.93799999999999994</v>
      </c>
      <c r="E54" s="2">
        <v>1.9074</v>
      </c>
      <c r="F54" s="1">
        <v>40465</v>
      </c>
      <c r="G54">
        <f t="shared" si="0"/>
        <v>254</v>
      </c>
      <c r="H54" s="2">
        <f t="shared" si="1"/>
        <v>0.69589041095890414</v>
      </c>
      <c r="I54" s="2">
        <f t="shared" si="3"/>
        <v>-1.3867850481924257E-3</v>
      </c>
      <c r="J54" s="2">
        <f t="shared" si="4"/>
        <v>8.9783604870334724E-2</v>
      </c>
    </row>
    <row r="55" spans="1:10" x14ac:dyDescent="0.3">
      <c r="A55" s="1">
        <v>40212</v>
      </c>
      <c r="B55" s="2">
        <v>0.85</v>
      </c>
      <c r="C55" s="2">
        <v>1.0409999999999999</v>
      </c>
      <c r="D55" s="2">
        <v>0.96099999999999997</v>
      </c>
      <c r="E55" s="2">
        <v>1.9080999999999999</v>
      </c>
      <c r="F55" s="1">
        <v>40465</v>
      </c>
      <c r="G55">
        <f t="shared" si="0"/>
        <v>253</v>
      </c>
      <c r="H55" s="2">
        <f t="shared" si="1"/>
        <v>0.69315068493150689</v>
      </c>
      <c r="I55" s="2">
        <f t="shared" si="3"/>
        <v>1.052054928948095E-2</v>
      </c>
      <c r="J55" s="2">
        <f t="shared" si="4"/>
        <v>9.8585730618902814E-2</v>
      </c>
    </row>
    <row r="56" spans="1:10" x14ac:dyDescent="0.3">
      <c r="A56" s="1">
        <v>40213</v>
      </c>
      <c r="B56" s="2">
        <v>0.85299999999999998</v>
      </c>
      <c r="C56" s="2">
        <v>1.0329999999999999</v>
      </c>
      <c r="D56" s="2">
        <v>0.95799999999999996</v>
      </c>
      <c r="E56" s="2">
        <v>1.9060999999999999</v>
      </c>
      <c r="F56" s="1">
        <v>40465</v>
      </c>
      <c r="G56">
        <f t="shared" si="0"/>
        <v>252</v>
      </c>
      <c r="H56" s="2">
        <f t="shared" si="1"/>
        <v>0.69041095890410964</v>
      </c>
      <c r="I56" s="2">
        <f t="shared" si="3"/>
        <v>-1.3578785900009553E-3</v>
      </c>
      <c r="J56" s="2">
        <f t="shared" si="4"/>
        <v>9.8168530770512089E-2</v>
      </c>
    </row>
    <row r="57" spans="1:10" x14ac:dyDescent="0.3">
      <c r="A57" s="1">
        <v>40214</v>
      </c>
      <c r="B57" s="2">
        <v>0.84199999999999997</v>
      </c>
      <c r="C57" s="2">
        <v>1.012</v>
      </c>
      <c r="D57" s="2">
        <v>0.94</v>
      </c>
      <c r="E57" s="2">
        <v>1.9051</v>
      </c>
      <c r="F57" s="1">
        <v>40465</v>
      </c>
      <c r="G57">
        <f t="shared" si="0"/>
        <v>251</v>
      </c>
      <c r="H57" s="2">
        <f t="shared" si="1"/>
        <v>0.68767123287671228</v>
      </c>
      <c r="I57" s="2">
        <f t="shared" si="3"/>
        <v>-8.2376554788457877E-3</v>
      </c>
      <c r="J57" s="2">
        <f t="shared" si="4"/>
        <v>0.10056460291106259</v>
      </c>
    </row>
    <row r="58" spans="1:10" x14ac:dyDescent="0.3">
      <c r="A58" s="1">
        <v>40217</v>
      </c>
      <c r="B58" s="2">
        <v>0.84399999999999997</v>
      </c>
      <c r="C58" s="2">
        <v>1.014</v>
      </c>
      <c r="D58" s="2">
        <v>0.93900000000000006</v>
      </c>
      <c r="E58" s="2">
        <v>1.9055</v>
      </c>
      <c r="F58" s="1">
        <v>40465</v>
      </c>
      <c r="G58">
        <f t="shared" si="0"/>
        <v>248</v>
      </c>
      <c r="H58" s="2">
        <f t="shared" si="1"/>
        <v>0.67945205479452053</v>
      </c>
      <c r="I58" s="2">
        <f t="shared" si="3"/>
        <v>-4.62261333587702E-4</v>
      </c>
      <c r="J58" s="2">
        <f t="shared" si="4"/>
        <v>9.5812439065701471E-2</v>
      </c>
    </row>
    <row r="59" spans="1:10" x14ac:dyDescent="0.3">
      <c r="A59" s="1">
        <v>40218</v>
      </c>
      <c r="B59" s="2">
        <v>0.85299999999999998</v>
      </c>
      <c r="C59" s="2">
        <v>1.014</v>
      </c>
      <c r="D59" s="2">
        <v>0.94400000000000006</v>
      </c>
      <c r="E59" s="2">
        <v>1.9128000000000001</v>
      </c>
      <c r="F59" s="1">
        <v>40465</v>
      </c>
      <c r="G59">
        <f t="shared" si="0"/>
        <v>247</v>
      </c>
      <c r="H59" s="2">
        <f t="shared" si="1"/>
        <v>0.67671232876712328</v>
      </c>
      <c r="I59" s="2">
        <f t="shared" si="3"/>
        <v>2.3064020319580629E-3</v>
      </c>
      <c r="J59" s="2">
        <f t="shared" si="4"/>
        <v>8.7872901648236704E-2</v>
      </c>
    </row>
    <row r="60" spans="1:10" x14ac:dyDescent="0.3">
      <c r="A60" s="1">
        <v>40219</v>
      </c>
      <c r="B60" s="2">
        <v>0.86299999999999999</v>
      </c>
      <c r="C60" s="2">
        <v>1.026</v>
      </c>
      <c r="D60" s="2">
        <v>0.95599999999999996</v>
      </c>
      <c r="E60" s="2">
        <v>1.9202999999999999</v>
      </c>
      <c r="F60" s="1">
        <v>40465</v>
      </c>
      <c r="G60">
        <f t="shared" ref="G60:G123" si="5">F60-A60</f>
        <v>246</v>
      </c>
      <c r="H60" s="2">
        <f t="shared" ref="H60:H123" si="6">G60/365</f>
        <v>0.67397260273972603</v>
      </c>
      <c r="I60" s="2">
        <f t="shared" si="3"/>
        <v>5.4858979780310901E-3</v>
      </c>
      <c r="J60" s="2">
        <f t="shared" si="4"/>
        <v>8.7359805711504354E-2</v>
      </c>
    </row>
    <row r="61" spans="1:10" x14ac:dyDescent="0.3">
      <c r="A61" s="1">
        <v>40220</v>
      </c>
      <c r="B61" s="2">
        <v>0.86599999999999999</v>
      </c>
      <c r="C61" s="2">
        <v>1.0229999999999999</v>
      </c>
      <c r="D61" s="2">
        <v>0.95799999999999996</v>
      </c>
      <c r="E61" s="2">
        <v>1.9305000000000001</v>
      </c>
      <c r="F61" s="1">
        <v>40465</v>
      </c>
      <c r="G61">
        <f t="shared" si="5"/>
        <v>245</v>
      </c>
      <c r="H61" s="2">
        <f t="shared" si="6"/>
        <v>0.67123287671232879</v>
      </c>
      <c r="I61" s="2">
        <f t="shared" si="3"/>
        <v>9.0761680244433025E-4</v>
      </c>
      <c r="J61" s="2">
        <f t="shared" si="4"/>
        <v>8.7208619639986523E-2</v>
      </c>
    </row>
    <row r="62" spans="1:10" x14ac:dyDescent="0.3">
      <c r="A62" s="1">
        <v>40221</v>
      </c>
      <c r="B62" s="2">
        <v>0.874</v>
      </c>
      <c r="C62" s="2">
        <v>1.0329999999999999</v>
      </c>
      <c r="D62" s="2">
        <v>0.96700000000000008</v>
      </c>
      <c r="E62" s="2">
        <v>1.9279999999999999</v>
      </c>
      <c r="F62" s="1">
        <v>40465</v>
      </c>
      <c r="G62">
        <f t="shared" si="5"/>
        <v>244</v>
      </c>
      <c r="H62" s="2">
        <f t="shared" si="6"/>
        <v>0.66849315068493154</v>
      </c>
      <c r="I62" s="2">
        <f t="shared" si="3"/>
        <v>4.0609650044573214E-3</v>
      </c>
      <c r="J62" s="2">
        <f t="shared" si="4"/>
        <v>8.8616078484067329E-2</v>
      </c>
    </row>
    <row r="63" spans="1:10" x14ac:dyDescent="0.3">
      <c r="A63" s="1">
        <v>40231</v>
      </c>
      <c r="B63" s="2">
        <v>0.877</v>
      </c>
      <c r="C63" s="2">
        <v>1.028</v>
      </c>
      <c r="D63" s="2">
        <v>0.96099999999999997</v>
      </c>
      <c r="E63" s="2">
        <v>1.9365000000000001</v>
      </c>
      <c r="F63" s="1">
        <v>40465</v>
      </c>
      <c r="G63">
        <f t="shared" si="5"/>
        <v>234</v>
      </c>
      <c r="H63" s="2">
        <f t="shared" si="6"/>
        <v>0.64109589041095894</v>
      </c>
      <c r="I63" s="2">
        <f t="shared" si="3"/>
        <v>-2.7030864144563663E-3</v>
      </c>
      <c r="J63" s="2">
        <f t="shared" si="4"/>
        <v>8.8202427947218803E-2</v>
      </c>
    </row>
    <row r="64" spans="1:10" x14ac:dyDescent="0.3">
      <c r="A64" s="1">
        <v>40232</v>
      </c>
      <c r="B64" s="2">
        <v>0.86599999999999999</v>
      </c>
      <c r="C64" s="2">
        <v>1.0149999999999999</v>
      </c>
      <c r="D64" s="2">
        <v>0.95099999999999996</v>
      </c>
      <c r="E64" s="2">
        <v>1.9351</v>
      </c>
      <c r="F64" s="1">
        <v>40465</v>
      </c>
      <c r="G64">
        <f t="shared" si="5"/>
        <v>233</v>
      </c>
      <c r="H64" s="2">
        <f t="shared" si="6"/>
        <v>0.63835616438356169</v>
      </c>
      <c r="I64" s="2">
        <f t="shared" si="3"/>
        <v>-4.5428707311314332E-3</v>
      </c>
      <c r="J64" s="2">
        <f t="shared" si="4"/>
        <v>7.8249050392253133E-2</v>
      </c>
    </row>
    <row r="65" spans="1:10" x14ac:dyDescent="0.3">
      <c r="A65" s="1">
        <v>40233</v>
      </c>
      <c r="B65" s="2">
        <v>0.879</v>
      </c>
      <c r="C65" s="2">
        <v>1.028</v>
      </c>
      <c r="D65" s="2">
        <v>0.96400000000000008</v>
      </c>
      <c r="E65" s="2">
        <v>1.9394</v>
      </c>
      <c r="F65" s="1">
        <v>40465</v>
      </c>
      <c r="G65">
        <f t="shared" si="5"/>
        <v>232</v>
      </c>
      <c r="H65" s="2">
        <f t="shared" si="6"/>
        <v>0.63561643835616444</v>
      </c>
      <c r="I65" s="2">
        <f t="shared" si="3"/>
        <v>5.896516965416901E-3</v>
      </c>
      <c r="J65" s="2">
        <f t="shared" si="4"/>
        <v>8.1747736213705333E-2</v>
      </c>
    </row>
    <row r="66" spans="1:10" x14ac:dyDescent="0.3">
      <c r="A66" s="1">
        <v>40234</v>
      </c>
      <c r="B66" s="2">
        <v>0.88600000000000001</v>
      </c>
      <c r="C66" s="2">
        <v>1.034</v>
      </c>
      <c r="D66" s="2">
        <v>0.97699999999999998</v>
      </c>
      <c r="E66" s="2">
        <v>1.9420999999999999</v>
      </c>
      <c r="F66" s="1">
        <v>40465</v>
      </c>
      <c r="G66">
        <f t="shared" si="5"/>
        <v>231</v>
      </c>
      <c r="H66" s="2">
        <f t="shared" si="6"/>
        <v>0.63287671232876708</v>
      </c>
      <c r="I66" s="2">
        <f t="shared" si="3"/>
        <v>5.8175298159422757E-3</v>
      </c>
      <c r="J66" s="2">
        <f t="shared" si="4"/>
        <v>8.3799944305860422E-2</v>
      </c>
    </row>
    <row r="67" spans="1:10" x14ac:dyDescent="0.3">
      <c r="A67" s="1">
        <v>40235</v>
      </c>
      <c r="B67" s="2">
        <v>0.88300000000000001</v>
      </c>
      <c r="C67" s="2">
        <v>1.032</v>
      </c>
      <c r="D67" s="2">
        <v>0.97400000000000009</v>
      </c>
      <c r="E67" s="2">
        <v>1.9442999999999999</v>
      </c>
      <c r="F67" s="1">
        <v>40465</v>
      </c>
      <c r="G67">
        <f t="shared" si="5"/>
        <v>230</v>
      </c>
      <c r="H67" s="2">
        <f t="shared" si="6"/>
        <v>0.63013698630136983</v>
      </c>
      <c r="I67" s="2">
        <f t="shared" si="3"/>
        <v>-1.3356068401574985E-3</v>
      </c>
      <c r="J67" s="2">
        <f t="shared" si="4"/>
        <v>8.2030557279624827E-2</v>
      </c>
    </row>
    <row r="68" spans="1:10" x14ac:dyDescent="0.3">
      <c r="A68" s="1">
        <v>40238</v>
      </c>
      <c r="B68" s="2">
        <v>0.88700000000000001</v>
      </c>
      <c r="C68" s="2">
        <v>1.0369999999999999</v>
      </c>
      <c r="D68" s="2">
        <v>0.98599999999999999</v>
      </c>
      <c r="E68" s="2">
        <v>1.9436</v>
      </c>
      <c r="F68" s="1">
        <v>40465</v>
      </c>
      <c r="G68">
        <f t="shared" si="5"/>
        <v>227</v>
      </c>
      <c r="H68" s="2">
        <f t="shared" si="6"/>
        <v>0.62191780821917808</v>
      </c>
      <c r="I68" s="2">
        <f t="shared" ref="I68:I131" si="7">LOG(D68/D67)</f>
        <v>5.317958062595619E-3</v>
      </c>
      <c r="J68" s="2">
        <f t="shared" si="4"/>
        <v>7.5461750960626281E-2</v>
      </c>
    </row>
    <row r="69" spans="1:10" x14ac:dyDescent="0.3">
      <c r="A69" s="1">
        <v>40239</v>
      </c>
      <c r="B69" s="2">
        <v>0.88100000000000001</v>
      </c>
      <c r="C69" s="2">
        <v>1.0309999999999999</v>
      </c>
      <c r="D69" s="2">
        <v>0.98199999999999998</v>
      </c>
      <c r="E69" s="2">
        <v>1.9467000000000001</v>
      </c>
      <c r="F69" s="1">
        <v>40465</v>
      </c>
      <c r="G69">
        <f t="shared" si="5"/>
        <v>226</v>
      </c>
      <c r="H69" s="2">
        <f t="shared" si="6"/>
        <v>0.61917808219178083</v>
      </c>
      <c r="I69" s="2">
        <f t="shared" si="7"/>
        <v>-1.7654271542615551E-3</v>
      </c>
      <c r="J69" s="2">
        <f t="shared" si="4"/>
        <v>7.273269576886017E-2</v>
      </c>
    </row>
    <row r="70" spans="1:10" x14ac:dyDescent="0.3">
      <c r="A70" s="1">
        <v>40240</v>
      </c>
      <c r="B70" s="2">
        <v>0.88200000000000001</v>
      </c>
      <c r="C70" s="2">
        <v>1.03</v>
      </c>
      <c r="D70" s="2">
        <v>0.9890000000000001</v>
      </c>
      <c r="E70" s="2">
        <v>1.9455</v>
      </c>
      <c r="F70" s="1">
        <v>40465</v>
      </c>
      <c r="G70">
        <f t="shared" si="5"/>
        <v>225</v>
      </c>
      <c r="H70" s="2">
        <f t="shared" si="6"/>
        <v>0.61643835616438358</v>
      </c>
      <c r="I70" s="2">
        <f t="shared" si="7"/>
        <v>3.08480381022981E-3</v>
      </c>
      <c r="J70" s="2">
        <f t="shared" si="4"/>
        <v>7.3238166234904117E-2</v>
      </c>
    </row>
    <row r="71" spans="1:10" x14ac:dyDescent="0.3">
      <c r="A71" s="1">
        <v>40241</v>
      </c>
      <c r="B71" s="2">
        <v>0.873</v>
      </c>
      <c r="C71" s="2">
        <v>1.0149999999999999</v>
      </c>
      <c r="D71" s="2">
        <v>0.96599999999999997</v>
      </c>
      <c r="E71" s="2">
        <v>1.9464999999999999</v>
      </c>
      <c r="F71" s="1">
        <v>40465</v>
      </c>
      <c r="G71">
        <f t="shared" si="5"/>
        <v>224</v>
      </c>
      <c r="H71" s="2">
        <f t="shared" si="6"/>
        <v>0.61369863013698633</v>
      </c>
      <c r="I71" s="2">
        <f t="shared" si="7"/>
        <v>-1.021916518168613E-2</v>
      </c>
      <c r="J71" s="2">
        <f t="shared" si="4"/>
        <v>8.294903599269865E-2</v>
      </c>
    </row>
    <row r="72" spans="1:10" x14ac:dyDescent="0.3">
      <c r="A72" s="1">
        <v>40242</v>
      </c>
      <c r="B72" s="2">
        <v>0.877</v>
      </c>
      <c r="C72" s="2">
        <v>1.012</v>
      </c>
      <c r="D72" s="2">
        <v>0.96799999999999997</v>
      </c>
      <c r="E72" s="2">
        <v>1.9460999999999999</v>
      </c>
      <c r="F72" s="1">
        <v>40465</v>
      </c>
      <c r="G72">
        <f t="shared" si="5"/>
        <v>223</v>
      </c>
      <c r="H72" s="2">
        <f t="shared" si="6"/>
        <v>0.61095890410958908</v>
      </c>
      <c r="I72" s="2">
        <f t="shared" si="7"/>
        <v>8.9823089290034283E-4</v>
      </c>
      <c r="J72" s="2">
        <f t="shared" si="4"/>
        <v>7.9104690610266065E-2</v>
      </c>
    </row>
    <row r="73" spans="1:10" x14ac:dyDescent="0.3">
      <c r="A73" s="1">
        <v>40245</v>
      </c>
      <c r="B73" s="2">
        <v>0.88200000000000001</v>
      </c>
      <c r="C73" s="2">
        <v>1.012</v>
      </c>
      <c r="D73" s="2">
        <v>0.97499999999999998</v>
      </c>
      <c r="E73" s="2">
        <v>1.9433</v>
      </c>
      <c r="F73" s="1">
        <v>40465</v>
      </c>
      <c r="G73">
        <f t="shared" si="5"/>
        <v>220</v>
      </c>
      <c r="H73" s="2">
        <f t="shared" si="6"/>
        <v>0.60273972602739723</v>
      </c>
      <c r="I73" s="2">
        <f t="shared" si="7"/>
        <v>3.1292583901431506E-3</v>
      </c>
      <c r="J73" s="2">
        <f t="shared" si="4"/>
        <v>7.918474214211671E-2</v>
      </c>
    </row>
    <row r="74" spans="1:10" x14ac:dyDescent="0.3">
      <c r="A74" s="1">
        <v>40246</v>
      </c>
      <c r="B74" s="2">
        <v>0.88300000000000001</v>
      </c>
      <c r="C74" s="2">
        <v>1.0089999999999999</v>
      </c>
      <c r="D74" s="2">
        <v>0.98099999999999998</v>
      </c>
      <c r="E74" s="2">
        <v>1.9453</v>
      </c>
      <c r="F74" s="1">
        <v>40465</v>
      </c>
      <c r="G74">
        <f t="shared" si="5"/>
        <v>219</v>
      </c>
      <c r="H74" s="2">
        <f t="shared" si="6"/>
        <v>0.6</v>
      </c>
      <c r="I74" s="2">
        <f t="shared" si="7"/>
        <v>2.6643916814117034E-3</v>
      </c>
      <c r="J74" s="2">
        <f t="shared" si="4"/>
        <v>7.0975958934508462E-2</v>
      </c>
    </row>
    <row r="75" spans="1:10" x14ac:dyDescent="0.3">
      <c r="A75" s="1">
        <v>40247</v>
      </c>
      <c r="B75" s="2">
        <v>0.88300000000000001</v>
      </c>
      <c r="C75" s="2">
        <v>1.0109999999999999</v>
      </c>
      <c r="D75" s="2">
        <v>0.97299999999999998</v>
      </c>
      <c r="E75" s="2">
        <v>1.9436</v>
      </c>
      <c r="F75" s="1">
        <v>40465</v>
      </c>
      <c r="G75">
        <f t="shared" si="5"/>
        <v>218</v>
      </c>
      <c r="H75" s="2">
        <f t="shared" si="6"/>
        <v>0.59726027397260273</v>
      </c>
      <c r="I75" s="2">
        <f t="shared" si="7"/>
        <v>-3.5561671115966042E-3</v>
      </c>
      <c r="J75" s="2">
        <f t="shared" si="4"/>
        <v>7.2145293203505587E-2</v>
      </c>
    </row>
    <row r="76" spans="1:10" x14ac:dyDescent="0.3">
      <c r="A76" s="1">
        <v>40248</v>
      </c>
      <c r="B76" s="2">
        <v>0.88</v>
      </c>
      <c r="C76" s="2">
        <v>1.004</v>
      </c>
      <c r="D76" s="2">
        <v>0.97299999999999998</v>
      </c>
      <c r="E76" s="2">
        <v>1.9419</v>
      </c>
      <c r="F76" s="1">
        <v>40465</v>
      </c>
      <c r="G76">
        <f t="shared" si="5"/>
        <v>217</v>
      </c>
      <c r="H76" s="2">
        <f t="shared" si="6"/>
        <v>0.59452054794520548</v>
      </c>
      <c r="I76" s="2">
        <f t="shared" si="7"/>
        <v>0</v>
      </c>
      <c r="J76" s="2">
        <f t="shared" si="4"/>
        <v>6.4652532206122576E-2</v>
      </c>
    </row>
    <row r="77" spans="1:10" x14ac:dyDescent="0.3">
      <c r="A77" s="1">
        <v>40249</v>
      </c>
      <c r="B77" s="2">
        <v>0.875</v>
      </c>
      <c r="C77" s="2">
        <v>0.999</v>
      </c>
      <c r="D77" s="2">
        <v>0.96099999999999997</v>
      </c>
      <c r="E77" s="2">
        <v>1.9416</v>
      </c>
      <c r="F77" s="1">
        <v>40465</v>
      </c>
      <c r="G77">
        <f t="shared" si="5"/>
        <v>216</v>
      </c>
      <c r="H77" s="2">
        <f t="shared" si="6"/>
        <v>0.59178082191780823</v>
      </c>
      <c r="I77" s="2">
        <f t="shared" si="7"/>
        <v>-5.3894525998065598E-3</v>
      </c>
      <c r="J77" s="2">
        <f t="shared" si="4"/>
        <v>6.8179866866705283E-2</v>
      </c>
    </row>
    <row r="78" spans="1:10" x14ac:dyDescent="0.3">
      <c r="A78" s="1">
        <v>40252</v>
      </c>
      <c r="B78" s="2">
        <v>0.86499999999999999</v>
      </c>
      <c r="C78" s="2">
        <v>0.98199999999999998</v>
      </c>
      <c r="D78" s="2">
        <v>0.94700000000000006</v>
      </c>
      <c r="E78" s="2">
        <v>1.9407000000000001</v>
      </c>
      <c r="F78" s="1">
        <v>40465</v>
      </c>
      <c r="G78">
        <f t="shared" si="5"/>
        <v>213</v>
      </c>
      <c r="H78" s="2">
        <f t="shared" si="6"/>
        <v>0.58356164383561648</v>
      </c>
      <c r="I78" s="2">
        <f t="shared" si="7"/>
        <v>-6.3734086652718798E-3</v>
      </c>
      <c r="J78" s="2">
        <f t="shared" si="4"/>
        <v>7.2013781843715555E-2</v>
      </c>
    </row>
    <row r="79" spans="1:10" x14ac:dyDescent="0.3">
      <c r="A79" s="1">
        <v>40253</v>
      </c>
      <c r="B79" s="2">
        <v>0.86599999999999999</v>
      </c>
      <c r="C79" s="2">
        <v>0.98</v>
      </c>
      <c r="D79" s="2">
        <v>0.95200000000000007</v>
      </c>
      <c r="E79" s="2">
        <v>1.9404999999999999</v>
      </c>
      <c r="F79" s="1">
        <v>40465</v>
      </c>
      <c r="G79">
        <f t="shared" si="5"/>
        <v>212</v>
      </c>
      <c r="H79" s="2">
        <f t="shared" si="6"/>
        <v>0.58082191780821912</v>
      </c>
      <c r="I79" s="2">
        <f t="shared" si="7"/>
        <v>2.2869693812009166E-3</v>
      </c>
      <c r="J79" s="2">
        <f t="shared" si="4"/>
        <v>6.9679331411573522E-2</v>
      </c>
    </row>
    <row r="80" spans="1:10" x14ac:dyDescent="0.3">
      <c r="A80" s="1">
        <v>40254</v>
      </c>
      <c r="B80" s="2">
        <v>0.88400000000000001</v>
      </c>
      <c r="C80" s="2">
        <v>0.997</v>
      </c>
      <c r="D80" s="2">
        <v>0.97199999999999998</v>
      </c>
      <c r="E80" s="2">
        <v>1.9406000000000001</v>
      </c>
      <c r="F80" s="1">
        <v>40465</v>
      </c>
      <c r="G80">
        <f t="shared" si="5"/>
        <v>211</v>
      </c>
      <c r="H80" s="2">
        <f t="shared" si="6"/>
        <v>0.57808219178082187</v>
      </c>
      <c r="I80" s="2">
        <f t="shared" si="7"/>
        <v>9.029316541800201E-3</v>
      </c>
      <c r="J80" s="2">
        <f t="shared" si="4"/>
        <v>7.6812834562098808E-2</v>
      </c>
    </row>
    <row r="81" spans="1:10" x14ac:dyDescent="0.3">
      <c r="A81" s="1">
        <v>40255</v>
      </c>
      <c r="B81" s="2">
        <v>0.88900000000000001</v>
      </c>
      <c r="C81" s="2">
        <v>0.997</v>
      </c>
      <c r="D81" s="2">
        <v>0.97</v>
      </c>
      <c r="E81" s="2">
        <v>1.9430000000000001</v>
      </c>
      <c r="F81" s="1">
        <v>40465</v>
      </c>
      <c r="G81">
        <f t="shared" si="5"/>
        <v>210</v>
      </c>
      <c r="H81" s="2">
        <f t="shared" si="6"/>
        <v>0.57534246575342463</v>
      </c>
      <c r="I81" s="2">
        <f t="shared" si="7"/>
        <v>-8.945306600297452E-4</v>
      </c>
      <c r="J81" s="2">
        <f t="shared" si="4"/>
        <v>7.5621064486264197E-2</v>
      </c>
    </row>
    <row r="82" spans="1:10" x14ac:dyDescent="0.3">
      <c r="A82" s="1">
        <v>40256</v>
      </c>
      <c r="B82" s="2">
        <v>0.88900000000000001</v>
      </c>
      <c r="C82" s="2">
        <v>1.002</v>
      </c>
      <c r="D82" s="2">
        <v>0.97699999999999998</v>
      </c>
      <c r="E82" s="2">
        <v>1.9419999999999999</v>
      </c>
      <c r="F82" s="1">
        <v>40465</v>
      </c>
      <c r="G82">
        <f t="shared" si="5"/>
        <v>209</v>
      </c>
      <c r="H82" s="2">
        <f t="shared" si="6"/>
        <v>0.57260273972602738</v>
      </c>
      <c r="I82" s="2">
        <f t="shared" si="7"/>
        <v>3.1228294525282082E-3</v>
      </c>
      <c r="J82" s="2">
        <f t="shared" si="4"/>
        <v>7.5606507232705525E-2</v>
      </c>
    </row>
    <row r="83" spans="1:10" x14ac:dyDescent="0.3">
      <c r="A83" s="1">
        <v>40259</v>
      </c>
      <c r="B83" s="2">
        <v>0.89300000000000002</v>
      </c>
      <c r="C83" s="2">
        <v>1</v>
      </c>
      <c r="D83" s="2">
        <v>0.98</v>
      </c>
      <c r="E83" s="2">
        <v>1.9410000000000001</v>
      </c>
      <c r="F83" s="1">
        <v>40465</v>
      </c>
      <c r="G83">
        <f t="shared" si="5"/>
        <v>206</v>
      </c>
      <c r="H83" s="2">
        <f t="shared" si="6"/>
        <v>0.56438356164383563</v>
      </c>
      <c r="I83" s="2">
        <f t="shared" si="7"/>
        <v>1.3315119737217413E-3</v>
      </c>
      <c r="J83" s="2">
        <f t="shared" si="4"/>
        <v>7.3370535445415025E-2</v>
      </c>
    </row>
    <row r="84" spans="1:10" x14ac:dyDescent="0.3">
      <c r="A84" s="1">
        <v>40260</v>
      </c>
      <c r="B84" s="2">
        <v>0.89100000000000001</v>
      </c>
      <c r="C84" s="2">
        <v>0.995</v>
      </c>
      <c r="D84" s="2">
        <v>0.97199999999999998</v>
      </c>
      <c r="E84" s="2">
        <v>1.9413</v>
      </c>
      <c r="F84" s="1">
        <v>40465</v>
      </c>
      <c r="G84">
        <f t="shared" si="5"/>
        <v>205</v>
      </c>
      <c r="H84" s="2">
        <f t="shared" si="6"/>
        <v>0.56164383561643838</v>
      </c>
      <c r="I84" s="2">
        <f t="shared" si="7"/>
        <v>-3.5598107662202739E-3</v>
      </c>
      <c r="J84" s="2">
        <f t="shared" si="4"/>
        <v>7.2110829845254701E-2</v>
      </c>
    </row>
    <row r="85" spans="1:10" x14ac:dyDescent="0.3">
      <c r="A85" s="1">
        <v>40261</v>
      </c>
      <c r="B85" s="2">
        <v>0.88500000000000001</v>
      </c>
      <c r="C85" s="2">
        <v>0.99</v>
      </c>
      <c r="D85" s="2">
        <v>0.97199999999999998</v>
      </c>
      <c r="E85" s="2">
        <v>1.9415</v>
      </c>
      <c r="F85" s="1">
        <v>40465</v>
      </c>
      <c r="G85">
        <f t="shared" si="5"/>
        <v>204</v>
      </c>
      <c r="H85" s="2">
        <f t="shared" si="6"/>
        <v>0.55890410958904113</v>
      </c>
      <c r="I85" s="2">
        <f t="shared" si="7"/>
        <v>0</v>
      </c>
      <c r="J85" s="2">
        <f t="shared" ref="J85:J148" si="8">_xlfn.STDEV.P(I67:I85)*SQRT(252)</f>
        <v>6.8968288350736345E-2</v>
      </c>
    </row>
    <row r="86" spans="1:10" x14ac:dyDescent="0.3">
      <c r="A86" s="1">
        <v>40262</v>
      </c>
      <c r="B86" s="2">
        <v>0.88100000000000001</v>
      </c>
      <c r="C86" s="2">
        <v>0.97399999999999998</v>
      </c>
      <c r="D86" s="2">
        <v>0.95900000000000007</v>
      </c>
      <c r="E86" s="2">
        <v>1.9408000000000001</v>
      </c>
      <c r="F86" s="1">
        <v>40465</v>
      </c>
      <c r="G86">
        <f t="shared" si="5"/>
        <v>203</v>
      </c>
      <c r="H86" s="2">
        <f t="shared" si="6"/>
        <v>0.55616438356164388</v>
      </c>
      <c r="I86" s="2">
        <f t="shared" si="7"/>
        <v>-5.8476577556109384E-3</v>
      </c>
      <c r="J86" s="2">
        <f t="shared" si="8"/>
        <v>7.182097164023811E-2</v>
      </c>
    </row>
    <row r="87" spans="1:10" x14ac:dyDescent="0.3">
      <c r="A87" s="1">
        <v>40263</v>
      </c>
      <c r="B87" s="2">
        <v>0.89300000000000002</v>
      </c>
      <c r="C87" s="2">
        <v>0.98299999999999998</v>
      </c>
      <c r="D87" s="2">
        <v>0.97199999999999998</v>
      </c>
      <c r="E87" s="2">
        <v>1.9404999999999999</v>
      </c>
      <c r="F87" s="1">
        <v>40465</v>
      </c>
      <c r="G87">
        <f t="shared" si="5"/>
        <v>202</v>
      </c>
      <c r="H87" s="2">
        <f t="shared" si="6"/>
        <v>0.55342465753424652</v>
      </c>
      <c r="I87" s="2">
        <f t="shared" si="7"/>
        <v>5.8476577556109228E-3</v>
      </c>
      <c r="J87" s="2">
        <f t="shared" si="8"/>
        <v>7.239809868527694E-2</v>
      </c>
    </row>
    <row r="88" spans="1:10" x14ac:dyDescent="0.3">
      <c r="A88" s="1">
        <v>40266</v>
      </c>
      <c r="B88" s="2">
        <v>0.90300000000000002</v>
      </c>
      <c r="C88" s="2">
        <v>1.0209999999999999</v>
      </c>
      <c r="D88" s="2">
        <v>0.995</v>
      </c>
      <c r="E88" s="2">
        <v>1.9430000000000001</v>
      </c>
      <c r="F88" s="1">
        <v>40465</v>
      </c>
      <c r="G88">
        <f t="shared" si="5"/>
        <v>199</v>
      </c>
      <c r="H88" s="2">
        <f t="shared" si="6"/>
        <v>0.54520547945205478</v>
      </c>
      <c r="I88" s="2">
        <f t="shared" si="7"/>
        <v>1.015681581945089E-2</v>
      </c>
      <c r="J88" s="2">
        <f t="shared" si="8"/>
        <v>8.1071201762807646E-2</v>
      </c>
    </row>
    <row r="89" spans="1:10" x14ac:dyDescent="0.3">
      <c r="A89" s="1">
        <v>40267</v>
      </c>
      <c r="B89" s="2">
        <v>0.90300000000000002</v>
      </c>
      <c r="C89" s="2">
        <v>1.0049999999999999</v>
      </c>
      <c r="D89" s="2">
        <v>0.997</v>
      </c>
      <c r="E89" s="2">
        <v>1.9408000000000001</v>
      </c>
      <c r="F89" s="1">
        <v>40465</v>
      </c>
      <c r="G89">
        <f t="shared" si="5"/>
        <v>198</v>
      </c>
      <c r="H89" s="2">
        <f t="shared" si="6"/>
        <v>0.54246575342465753</v>
      </c>
      <c r="I89" s="2">
        <f t="shared" si="7"/>
        <v>8.7207756593028806E-4</v>
      </c>
      <c r="J89" s="2">
        <f t="shared" si="8"/>
        <v>8.0440293875292931E-2</v>
      </c>
    </row>
    <row r="90" spans="1:10" x14ac:dyDescent="0.3">
      <c r="A90" s="1">
        <v>40268</v>
      </c>
      <c r="B90" s="2">
        <v>0.90500000000000003</v>
      </c>
      <c r="C90" s="2">
        <v>1.0009999999999999</v>
      </c>
      <c r="D90" s="2">
        <v>0.99099999999999999</v>
      </c>
      <c r="E90" s="2">
        <v>1.9419</v>
      </c>
      <c r="F90" s="1">
        <v>40465</v>
      </c>
      <c r="G90">
        <f t="shared" si="5"/>
        <v>197</v>
      </c>
      <c r="H90" s="2">
        <f t="shared" si="6"/>
        <v>0.53972602739726028</v>
      </c>
      <c r="I90" s="2">
        <f t="shared" si="7"/>
        <v>-2.6215038263803919E-3</v>
      </c>
      <c r="J90" s="2">
        <f t="shared" si="8"/>
        <v>7.1409321164750392E-2</v>
      </c>
    </row>
    <row r="91" spans="1:10" x14ac:dyDescent="0.3">
      <c r="A91" s="1">
        <v>40269</v>
      </c>
      <c r="B91" s="2">
        <v>0.91800000000000004</v>
      </c>
      <c r="C91" s="2">
        <v>1.0169999999999999</v>
      </c>
      <c r="D91" s="2">
        <v>1.004</v>
      </c>
      <c r="E91" s="2">
        <v>1.9394</v>
      </c>
      <c r="F91" s="1">
        <v>40465</v>
      </c>
      <c r="G91">
        <f t="shared" si="5"/>
        <v>196</v>
      </c>
      <c r="H91" s="2">
        <f t="shared" si="6"/>
        <v>0.53698630136986303</v>
      </c>
      <c r="I91" s="2">
        <f t="shared" si="7"/>
        <v>5.6600583237251889E-3</v>
      </c>
      <c r="J91" s="2">
        <f t="shared" si="8"/>
        <v>7.364708342313285E-2</v>
      </c>
    </row>
    <row r="92" spans="1:10" x14ac:dyDescent="0.3">
      <c r="A92" s="1">
        <v>40270</v>
      </c>
      <c r="B92" s="2">
        <v>0.92900000000000005</v>
      </c>
      <c r="C92" s="2">
        <v>1.0249999999999999</v>
      </c>
      <c r="D92" s="2">
        <v>1.0090000000000001</v>
      </c>
      <c r="E92" s="2">
        <v>1.9378</v>
      </c>
      <c r="F92" s="1">
        <v>40465</v>
      </c>
      <c r="G92">
        <f t="shared" si="5"/>
        <v>195</v>
      </c>
      <c r="H92" s="2">
        <f t="shared" si="6"/>
        <v>0.53424657534246578</v>
      </c>
      <c r="I92" s="2">
        <f t="shared" si="7"/>
        <v>2.157453427910086E-3</v>
      </c>
      <c r="J92" s="2">
        <f t="shared" si="8"/>
        <v>7.3325357810357761E-2</v>
      </c>
    </row>
    <row r="93" spans="1:10" x14ac:dyDescent="0.3">
      <c r="A93" s="1">
        <v>40274</v>
      </c>
      <c r="B93" s="2">
        <v>0.92900000000000005</v>
      </c>
      <c r="C93" s="2">
        <v>1.0209999999999999</v>
      </c>
      <c r="D93" s="2">
        <v>1.008</v>
      </c>
      <c r="E93" s="2">
        <v>1.9395</v>
      </c>
      <c r="F93" s="1">
        <v>40465</v>
      </c>
      <c r="G93">
        <f t="shared" si="5"/>
        <v>191</v>
      </c>
      <c r="H93" s="2">
        <f t="shared" si="6"/>
        <v>0.52328767123287667</v>
      </c>
      <c r="I93" s="2">
        <f t="shared" si="7"/>
        <v>-4.3063412740409286E-4</v>
      </c>
      <c r="J93" s="2">
        <f t="shared" si="8"/>
        <v>7.3092757416580209E-2</v>
      </c>
    </row>
    <row r="94" spans="1:10" x14ac:dyDescent="0.3">
      <c r="A94" s="1">
        <v>40275</v>
      </c>
      <c r="B94" s="2">
        <v>0.93700000000000006</v>
      </c>
      <c r="C94" s="2">
        <v>1.0109999999999999</v>
      </c>
      <c r="D94" s="2">
        <v>1.0029999999999999</v>
      </c>
      <c r="E94" s="2">
        <v>1.9409000000000001</v>
      </c>
      <c r="F94" s="1">
        <v>40465</v>
      </c>
      <c r="G94">
        <f t="shared" si="5"/>
        <v>190</v>
      </c>
      <c r="H94" s="2">
        <f t="shared" si="6"/>
        <v>0.52054794520547942</v>
      </c>
      <c r="I94" s="2">
        <f t="shared" si="7"/>
        <v>-2.159599089088408E-3</v>
      </c>
      <c r="J94" s="2">
        <f t="shared" si="8"/>
        <v>7.2196442013725007E-2</v>
      </c>
    </row>
    <row r="95" spans="1:10" x14ac:dyDescent="0.3">
      <c r="A95" s="1">
        <v>40276</v>
      </c>
      <c r="B95" s="2">
        <v>0.92400000000000004</v>
      </c>
      <c r="C95" s="2">
        <v>1.004</v>
      </c>
      <c r="D95" s="2">
        <v>0.99099999999999999</v>
      </c>
      <c r="E95" s="2">
        <v>1.9400999999999999</v>
      </c>
      <c r="F95" s="1">
        <v>40465</v>
      </c>
      <c r="G95">
        <f t="shared" si="5"/>
        <v>189</v>
      </c>
      <c r="H95" s="2">
        <f t="shared" si="6"/>
        <v>0.51780821917808217</v>
      </c>
      <c r="I95" s="2">
        <f t="shared" si="7"/>
        <v>-5.2272785351427419E-3</v>
      </c>
      <c r="J95" s="2">
        <f t="shared" si="8"/>
        <v>7.5179160059275205E-2</v>
      </c>
    </row>
    <row r="96" spans="1:10" x14ac:dyDescent="0.3">
      <c r="A96" s="1">
        <v>40277</v>
      </c>
      <c r="B96" s="2">
        <v>0.93400000000000005</v>
      </c>
      <c r="C96" s="2">
        <v>1.012</v>
      </c>
      <c r="D96" s="2">
        <v>1</v>
      </c>
      <c r="E96" s="2">
        <v>1.9388000000000001</v>
      </c>
      <c r="F96" s="1">
        <v>40465</v>
      </c>
      <c r="G96">
        <f t="shared" si="5"/>
        <v>188</v>
      </c>
      <c r="H96" s="2">
        <f t="shared" si="6"/>
        <v>0.51506849315068493</v>
      </c>
      <c r="I96" s="2">
        <f t="shared" si="7"/>
        <v>3.9263455147246556E-3</v>
      </c>
      <c r="J96" s="2">
        <f t="shared" si="8"/>
        <v>7.2849229753987305E-2</v>
      </c>
    </row>
    <row r="97" spans="1:10" x14ac:dyDescent="0.3">
      <c r="A97" s="1">
        <v>40280</v>
      </c>
      <c r="B97" s="2">
        <v>0.93</v>
      </c>
      <c r="C97" s="2">
        <v>1.008</v>
      </c>
      <c r="D97" s="2">
        <v>0.99299999999999999</v>
      </c>
      <c r="E97" s="2">
        <v>1.9392</v>
      </c>
      <c r="F97" s="1">
        <v>40465</v>
      </c>
      <c r="G97">
        <f t="shared" si="5"/>
        <v>185</v>
      </c>
      <c r="H97" s="2">
        <f t="shared" si="6"/>
        <v>0.50684931506849318</v>
      </c>
      <c r="I97" s="2">
        <f t="shared" si="7"/>
        <v>-3.0507515046188267E-3</v>
      </c>
      <c r="J97" s="2">
        <f t="shared" si="8"/>
        <v>6.9309794994197885E-2</v>
      </c>
    </row>
    <row r="98" spans="1:10" x14ac:dyDescent="0.3">
      <c r="A98" s="1">
        <v>40281</v>
      </c>
      <c r="B98" s="2">
        <v>0.94699999999999995</v>
      </c>
      <c r="C98" s="2">
        <v>1.024</v>
      </c>
      <c r="D98" s="2">
        <v>1.004</v>
      </c>
      <c r="E98" s="2">
        <v>1.9396</v>
      </c>
      <c r="F98" s="1">
        <v>40465</v>
      </c>
      <c r="G98">
        <f t="shared" si="5"/>
        <v>184</v>
      </c>
      <c r="H98" s="2">
        <f t="shared" si="6"/>
        <v>0.50410958904109593</v>
      </c>
      <c r="I98" s="2">
        <f t="shared" si="7"/>
        <v>4.7844643136193939E-3</v>
      </c>
      <c r="J98" s="2">
        <f t="shared" si="8"/>
        <v>7.0440803242327168E-2</v>
      </c>
    </row>
    <row r="99" spans="1:10" x14ac:dyDescent="0.3">
      <c r="A99" s="1">
        <v>40282</v>
      </c>
      <c r="B99" s="2">
        <v>0.94899999999999995</v>
      </c>
      <c r="C99" s="2">
        <v>1.022</v>
      </c>
      <c r="D99" s="2">
        <v>1.0070000000000001</v>
      </c>
      <c r="E99" s="2">
        <v>1.9392</v>
      </c>
      <c r="F99" s="1">
        <v>40465</v>
      </c>
      <c r="G99">
        <f t="shared" si="5"/>
        <v>183</v>
      </c>
      <c r="H99" s="2">
        <f t="shared" si="6"/>
        <v>0.50136986301369868</v>
      </c>
      <c r="I99" s="2">
        <f t="shared" si="7"/>
        <v>1.2957577446175725E-3</v>
      </c>
      <c r="J99" s="2">
        <f t="shared" si="8"/>
        <v>6.4112988449376837E-2</v>
      </c>
    </row>
    <row r="100" spans="1:10" x14ac:dyDescent="0.3">
      <c r="A100" s="1">
        <v>40283</v>
      </c>
      <c r="B100" s="2">
        <v>0.95399999999999996</v>
      </c>
      <c r="C100" s="2">
        <v>1.0249999999999999</v>
      </c>
      <c r="D100" s="2">
        <v>1.004</v>
      </c>
      <c r="E100" s="2">
        <v>1.94</v>
      </c>
      <c r="F100" s="1">
        <v>40465</v>
      </c>
      <c r="G100">
        <f t="shared" si="5"/>
        <v>182</v>
      </c>
      <c r="H100" s="2">
        <f t="shared" si="6"/>
        <v>0.49863013698630138</v>
      </c>
      <c r="I100" s="2">
        <f t="shared" si="7"/>
        <v>-1.2957577446175408E-3</v>
      </c>
      <c r="J100" s="2">
        <f t="shared" si="8"/>
        <v>6.4269934633999312E-2</v>
      </c>
    </row>
    <row r="101" spans="1:10" x14ac:dyDescent="0.3">
      <c r="A101" s="1">
        <v>40284</v>
      </c>
      <c r="B101" s="2">
        <v>0.95199999999999996</v>
      </c>
      <c r="C101" s="2">
        <v>1.014</v>
      </c>
      <c r="D101" s="2">
        <v>0.99299999999999999</v>
      </c>
      <c r="E101" s="2">
        <v>1.9418</v>
      </c>
      <c r="F101" s="1">
        <v>40465</v>
      </c>
      <c r="G101">
        <f t="shared" si="5"/>
        <v>181</v>
      </c>
      <c r="H101" s="2">
        <f t="shared" si="6"/>
        <v>0.49589041095890413</v>
      </c>
      <c r="I101" s="2">
        <f t="shared" si="7"/>
        <v>-4.7844643136193497E-3</v>
      </c>
      <c r="J101" s="2">
        <f t="shared" si="8"/>
        <v>6.6531320260810947E-2</v>
      </c>
    </row>
    <row r="102" spans="1:10" x14ac:dyDescent="0.3">
      <c r="A102" s="1">
        <v>40287</v>
      </c>
      <c r="B102" s="2">
        <v>0.91</v>
      </c>
      <c r="C102" s="2">
        <v>0.95</v>
      </c>
      <c r="D102" s="2">
        <v>0.94299999999999995</v>
      </c>
      <c r="E102" s="2">
        <v>1.9413</v>
      </c>
      <c r="F102" s="1">
        <v>40465</v>
      </c>
      <c r="G102">
        <f t="shared" si="5"/>
        <v>178</v>
      </c>
      <c r="H102" s="2">
        <f t="shared" si="6"/>
        <v>0.48767123287671232</v>
      </c>
      <c r="I102" s="2">
        <f t="shared" si="7"/>
        <v>-2.2437555758052848E-2</v>
      </c>
      <c r="J102" s="2">
        <f t="shared" si="8"/>
        <v>0.1044982384950611</v>
      </c>
    </row>
    <row r="103" spans="1:10" x14ac:dyDescent="0.3">
      <c r="A103" s="1">
        <v>40288</v>
      </c>
      <c r="B103" s="2">
        <v>0.90800000000000003</v>
      </c>
      <c r="C103" s="2">
        <v>0.93700000000000006</v>
      </c>
      <c r="D103" s="2">
        <v>0.94200000000000006</v>
      </c>
      <c r="E103" s="2">
        <v>1.9412</v>
      </c>
      <c r="F103" s="1">
        <v>40465</v>
      </c>
      <c r="G103">
        <f t="shared" si="5"/>
        <v>177</v>
      </c>
      <c r="H103" s="2">
        <f t="shared" si="6"/>
        <v>0.48493150684931507</v>
      </c>
      <c r="I103" s="2">
        <f t="shared" si="7"/>
        <v>-4.6078994445093317E-4</v>
      </c>
      <c r="J103" s="2">
        <f t="shared" si="8"/>
        <v>0.10402036527936495</v>
      </c>
    </row>
    <row r="104" spans="1:10" x14ac:dyDescent="0.3">
      <c r="A104" s="1">
        <v>40289</v>
      </c>
      <c r="B104" s="2">
        <v>0.92600000000000005</v>
      </c>
      <c r="C104" s="2">
        <v>0.96199999999999997</v>
      </c>
      <c r="D104" s="2">
        <v>0.96</v>
      </c>
      <c r="E104" s="2">
        <v>1.9419999999999999</v>
      </c>
      <c r="F104" s="1">
        <v>40465</v>
      </c>
      <c r="G104">
        <f t="shared" si="5"/>
        <v>176</v>
      </c>
      <c r="H104" s="2">
        <f t="shared" si="6"/>
        <v>0.48219178082191783</v>
      </c>
      <c r="I104" s="2">
        <f t="shared" si="7"/>
        <v>8.2203302466910422E-3</v>
      </c>
      <c r="J104" s="2">
        <f t="shared" si="8"/>
        <v>0.10874541803310028</v>
      </c>
    </row>
    <row r="105" spans="1:10" x14ac:dyDescent="0.3">
      <c r="A105" s="1">
        <v>40290</v>
      </c>
      <c r="B105" s="2">
        <v>0.91900000000000004</v>
      </c>
      <c r="C105" s="2">
        <v>0.94799999999999995</v>
      </c>
      <c r="D105" s="2">
        <v>0.94700000000000006</v>
      </c>
      <c r="E105" s="2">
        <v>1.9379999999999999</v>
      </c>
      <c r="F105" s="1">
        <v>40465</v>
      </c>
      <c r="G105">
        <f t="shared" si="5"/>
        <v>175</v>
      </c>
      <c r="H105" s="2">
        <f t="shared" si="6"/>
        <v>0.47945205479452052</v>
      </c>
      <c r="I105" s="2">
        <f t="shared" si="7"/>
        <v>-5.9212540362949487E-3</v>
      </c>
      <c r="J105" s="2">
        <f t="shared" si="8"/>
        <v>0.10879566023293123</v>
      </c>
    </row>
    <row r="106" spans="1:10" x14ac:dyDescent="0.3">
      <c r="A106" s="1">
        <v>40291</v>
      </c>
      <c r="B106" s="2">
        <v>0.90600000000000003</v>
      </c>
      <c r="C106" s="2">
        <v>0.95099999999999996</v>
      </c>
      <c r="D106" s="2">
        <v>0.94400000000000006</v>
      </c>
      <c r="E106" s="2">
        <v>1.9383999999999999</v>
      </c>
      <c r="F106" s="1">
        <v>40465</v>
      </c>
      <c r="G106">
        <f t="shared" si="5"/>
        <v>174</v>
      </c>
      <c r="H106" s="2">
        <f t="shared" si="6"/>
        <v>0.47671232876712327</v>
      </c>
      <c r="I106" s="2">
        <f t="shared" si="7"/>
        <v>-1.3779847052044708E-3</v>
      </c>
      <c r="J106" s="2">
        <f t="shared" si="8"/>
        <v>0.10637919321158099</v>
      </c>
    </row>
    <row r="107" spans="1:10" x14ac:dyDescent="0.3">
      <c r="A107" s="1">
        <v>40294</v>
      </c>
      <c r="B107" s="2">
        <v>0.90500000000000003</v>
      </c>
      <c r="C107" s="2">
        <v>0.95199999999999996</v>
      </c>
      <c r="D107" s="2">
        <v>0.93900000000000006</v>
      </c>
      <c r="E107" s="2">
        <v>1.9376</v>
      </c>
      <c r="F107" s="1">
        <v>40465</v>
      </c>
      <c r="G107">
        <f t="shared" si="5"/>
        <v>171</v>
      </c>
      <c r="H107" s="2">
        <f t="shared" si="6"/>
        <v>0.46849315068493153</v>
      </c>
      <c r="I107" s="2">
        <f t="shared" si="7"/>
        <v>-2.3064020319580672E-3</v>
      </c>
      <c r="J107" s="2">
        <f t="shared" si="8"/>
        <v>9.8435425729714268E-2</v>
      </c>
    </row>
    <row r="108" spans="1:10" x14ac:dyDescent="0.3">
      <c r="A108" s="1">
        <v>40295</v>
      </c>
      <c r="B108" s="2">
        <v>0.86199999999999999</v>
      </c>
      <c r="C108" s="2">
        <v>0.93300000000000005</v>
      </c>
      <c r="D108" s="2">
        <v>0.92099999999999993</v>
      </c>
      <c r="E108" s="2">
        <v>1.9373</v>
      </c>
      <c r="F108" s="1">
        <v>40465</v>
      </c>
      <c r="G108">
        <f t="shared" si="5"/>
        <v>170</v>
      </c>
      <c r="H108" s="2">
        <f t="shared" si="6"/>
        <v>0.46575342465753422</v>
      </c>
      <c r="I108" s="2">
        <f t="shared" si="7"/>
        <v>-8.4059620692620608E-3</v>
      </c>
      <c r="J108" s="2">
        <f t="shared" si="8"/>
        <v>0.10114673092589656</v>
      </c>
    </row>
    <row r="109" spans="1:10" x14ac:dyDescent="0.3">
      <c r="A109" s="1">
        <v>40296</v>
      </c>
      <c r="B109" s="2">
        <v>0.874</v>
      </c>
      <c r="C109" s="2">
        <v>0.93899999999999995</v>
      </c>
      <c r="D109" s="2">
        <v>0.91700000000000004</v>
      </c>
      <c r="E109" s="2">
        <v>1.9363999999999999</v>
      </c>
      <c r="F109" s="1">
        <v>40465</v>
      </c>
      <c r="G109">
        <f t="shared" si="5"/>
        <v>169</v>
      </c>
      <c r="H109" s="2">
        <f t="shared" si="6"/>
        <v>0.46301369863013697</v>
      </c>
      <c r="I109" s="2">
        <f t="shared" si="7"/>
        <v>-1.890294526827783E-3</v>
      </c>
      <c r="J109" s="2">
        <f t="shared" si="8"/>
        <v>0.10110235227395625</v>
      </c>
    </row>
    <row r="110" spans="1:10" x14ac:dyDescent="0.3">
      <c r="A110" s="1">
        <v>40297</v>
      </c>
      <c r="B110" s="2">
        <v>0.86799999999999999</v>
      </c>
      <c r="C110" s="2">
        <v>0.93400000000000005</v>
      </c>
      <c r="D110" s="2">
        <v>0.90700000000000003</v>
      </c>
      <c r="E110" s="2">
        <v>1.9394</v>
      </c>
      <c r="F110" s="1">
        <v>40465</v>
      </c>
      <c r="G110">
        <f t="shared" si="5"/>
        <v>168</v>
      </c>
      <c r="H110" s="2">
        <f t="shared" si="6"/>
        <v>0.46027397260273972</v>
      </c>
      <c r="I110" s="2">
        <f t="shared" si="7"/>
        <v>-4.762048609925823E-3</v>
      </c>
      <c r="J110" s="2">
        <f t="shared" si="8"/>
        <v>9.7628450541357312E-2</v>
      </c>
    </row>
    <row r="111" spans="1:10" x14ac:dyDescent="0.3">
      <c r="A111" s="1">
        <v>40298</v>
      </c>
      <c r="B111" s="2">
        <v>0.87</v>
      </c>
      <c r="C111" s="2">
        <v>0.93200000000000005</v>
      </c>
      <c r="D111" s="2">
        <v>0.91</v>
      </c>
      <c r="E111" s="2">
        <v>1.9398</v>
      </c>
      <c r="F111" s="1">
        <v>40465</v>
      </c>
      <c r="G111">
        <f t="shared" si="5"/>
        <v>167</v>
      </c>
      <c r="H111" s="2">
        <f t="shared" si="6"/>
        <v>0.45753424657534247</v>
      </c>
      <c r="I111" s="2">
        <f t="shared" si="7"/>
        <v>1.4341052609983048E-3</v>
      </c>
      <c r="J111" s="2">
        <f t="shared" si="8"/>
        <v>9.7221034906280077E-2</v>
      </c>
    </row>
    <row r="112" spans="1:10" x14ac:dyDescent="0.3">
      <c r="A112" s="1">
        <v>40302</v>
      </c>
      <c r="B112" s="2">
        <v>0.86299999999999999</v>
      </c>
      <c r="C112" s="2">
        <v>0.92100000000000004</v>
      </c>
      <c r="D112" s="2">
        <v>0.89800000000000002</v>
      </c>
      <c r="E112" s="2">
        <v>1.9410000000000001</v>
      </c>
      <c r="F112" s="1">
        <v>40465</v>
      </c>
      <c r="G112">
        <f t="shared" si="5"/>
        <v>163</v>
      </c>
      <c r="H112" s="2">
        <f t="shared" si="6"/>
        <v>0.44657534246575342</v>
      </c>
      <c r="I112" s="2">
        <f t="shared" si="7"/>
        <v>-5.7650556537892578E-3</v>
      </c>
      <c r="J112" s="2">
        <f t="shared" si="8"/>
        <v>9.7654491506066213E-2</v>
      </c>
    </row>
    <row r="113" spans="1:10" x14ac:dyDescent="0.3">
      <c r="A113" s="1">
        <v>40303</v>
      </c>
      <c r="B113" s="2">
        <v>0.86799999999999999</v>
      </c>
      <c r="C113" s="2">
        <v>0.92400000000000004</v>
      </c>
      <c r="D113" s="2">
        <v>0.90300000000000002</v>
      </c>
      <c r="E113" s="2">
        <v>1.9433</v>
      </c>
      <c r="F113" s="1">
        <v>40465</v>
      </c>
      <c r="G113">
        <f t="shared" si="5"/>
        <v>162</v>
      </c>
      <c r="H113" s="2">
        <f t="shared" si="6"/>
        <v>0.44383561643835617</v>
      </c>
      <c r="I113" s="2">
        <f t="shared" si="7"/>
        <v>2.4114136462013817E-3</v>
      </c>
      <c r="J113" s="2">
        <f t="shared" si="8"/>
        <v>9.9284142063842395E-2</v>
      </c>
    </row>
    <row r="114" spans="1:10" x14ac:dyDescent="0.3">
      <c r="A114" s="1">
        <v>40304</v>
      </c>
      <c r="B114" s="2">
        <v>0.83299999999999996</v>
      </c>
      <c r="C114" s="2">
        <v>0.89600000000000002</v>
      </c>
      <c r="D114" s="2">
        <v>0.8640000000000001</v>
      </c>
      <c r="E114" s="2">
        <v>1.9464999999999999</v>
      </c>
      <c r="F114" s="1">
        <v>40465</v>
      </c>
      <c r="G114">
        <f t="shared" si="5"/>
        <v>161</v>
      </c>
      <c r="H114" s="2">
        <f t="shared" si="6"/>
        <v>0.44109589041095892</v>
      </c>
      <c r="I114" s="2">
        <f t="shared" si="7"/>
        <v>-1.9174007834612483E-2</v>
      </c>
      <c r="J114" s="2">
        <f t="shared" si="8"/>
        <v>0.11552966634263429</v>
      </c>
    </row>
    <row r="115" spans="1:10" x14ac:dyDescent="0.3">
      <c r="A115" s="1">
        <v>40305</v>
      </c>
      <c r="B115" s="2">
        <v>0.81699999999999995</v>
      </c>
      <c r="C115" s="2">
        <v>0.86</v>
      </c>
      <c r="D115" s="2">
        <v>0.84799999999999998</v>
      </c>
      <c r="E115" s="2">
        <v>1.9479</v>
      </c>
      <c r="F115" s="1">
        <v>40465</v>
      </c>
      <c r="G115">
        <f t="shared" si="5"/>
        <v>160</v>
      </c>
      <c r="H115" s="2">
        <f t="shared" si="6"/>
        <v>0.43835616438356162</v>
      </c>
      <c r="I115" s="2">
        <f t="shared" si="7"/>
        <v>-8.1178902221795465E-3</v>
      </c>
      <c r="J115" s="2">
        <f t="shared" si="8"/>
        <v>0.11363935985245498</v>
      </c>
    </row>
    <row r="116" spans="1:10" x14ac:dyDescent="0.3">
      <c r="A116" s="1">
        <v>40308</v>
      </c>
      <c r="B116" s="2">
        <v>0.82599999999999996</v>
      </c>
      <c r="C116" s="2">
        <v>0.86</v>
      </c>
      <c r="D116" s="2">
        <v>0.85400000000000009</v>
      </c>
      <c r="E116" s="2">
        <v>1.9489000000000001</v>
      </c>
      <c r="F116" s="1">
        <v>40465</v>
      </c>
      <c r="G116">
        <f t="shared" si="5"/>
        <v>157</v>
      </c>
      <c r="H116" s="2">
        <f t="shared" si="6"/>
        <v>0.43013698630136987</v>
      </c>
      <c r="I116" s="2">
        <f t="shared" si="7"/>
        <v>3.0620184322913166E-3</v>
      </c>
      <c r="J116" s="2">
        <f t="shared" si="8"/>
        <v>0.11618870839767248</v>
      </c>
    </row>
    <row r="117" spans="1:10" x14ac:dyDescent="0.3">
      <c r="A117" s="1">
        <v>40309</v>
      </c>
      <c r="B117" s="2">
        <v>0.82</v>
      </c>
      <c r="C117" s="2">
        <v>0.83899999999999997</v>
      </c>
      <c r="D117" s="2">
        <v>0.83700000000000008</v>
      </c>
      <c r="E117" s="2">
        <v>1.9478</v>
      </c>
      <c r="F117" s="1">
        <v>40465</v>
      </c>
      <c r="G117">
        <f t="shared" si="5"/>
        <v>156</v>
      </c>
      <c r="H117" s="2">
        <f t="shared" si="6"/>
        <v>0.42739726027397262</v>
      </c>
      <c r="I117" s="2">
        <f t="shared" si="7"/>
        <v>-8.732412695745078E-3</v>
      </c>
      <c r="J117" s="2">
        <f t="shared" si="8"/>
        <v>0.11333202957758372</v>
      </c>
    </row>
    <row r="118" spans="1:10" x14ac:dyDescent="0.3">
      <c r="A118" s="1">
        <v>40310</v>
      </c>
      <c r="B118" s="2">
        <v>0.82699999999999996</v>
      </c>
      <c r="C118" s="2">
        <v>0.84</v>
      </c>
      <c r="D118" s="2">
        <v>0.84200000000000008</v>
      </c>
      <c r="E118" s="2">
        <v>1.9459</v>
      </c>
      <c r="F118" s="1">
        <v>40465</v>
      </c>
      <c r="G118">
        <f t="shared" si="5"/>
        <v>155</v>
      </c>
      <c r="H118" s="2">
        <f t="shared" si="6"/>
        <v>0.42465753424657532</v>
      </c>
      <c r="I118" s="2">
        <f t="shared" si="7"/>
        <v>2.5866335063895194E-3</v>
      </c>
      <c r="J118" s="2">
        <f t="shared" si="8"/>
        <v>0.11424467918734924</v>
      </c>
    </row>
    <row r="119" spans="1:10" x14ac:dyDescent="0.3">
      <c r="A119" s="1">
        <v>40311</v>
      </c>
      <c r="B119" s="2">
        <v>0.84899999999999998</v>
      </c>
      <c r="C119" s="2">
        <v>0.86199999999999999</v>
      </c>
      <c r="D119" s="2">
        <v>0.86299999999999999</v>
      </c>
      <c r="E119" s="2">
        <v>1.9459</v>
      </c>
      <c r="F119" s="1">
        <v>40465</v>
      </c>
      <c r="G119">
        <f t="shared" si="5"/>
        <v>154</v>
      </c>
      <c r="H119" s="2">
        <f t="shared" si="6"/>
        <v>0.42191780821917807</v>
      </c>
      <c r="I119" s="2">
        <f t="shared" si="7"/>
        <v>1.0698704215560078E-2</v>
      </c>
      <c r="J119" s="2">
        <f t="shared" si="8"/>
        <v>0.1254938863746041</v>
      </c>
    </row>
    <row r="120" spans="1:10" x14ac:dyDescent="0.3">
      <c r="A120" s="1">
        <v>40312</v>
      </c>
      <c r="B120" s="2">
        <v>0.84299999999999997</v>
      </c>
      <c r="C120" s="2">
        <v>0.86</v>
      </c>
      <c r="D120" s="2">
        <v>0.85699999999999998</v>
      </c>
      <c r="E120" s="2">
        <v>1.9463999999999999</v>
      </c>
      <c r="F120" s="1">
        <v>40465</v>
      </c>
      <c r="G120">
        <f t="shared" si="5"/>
        <v>153</v>
      </c>
      <c r="H120" s="2">
        <f t="shared" si="6"/>
        <v>0.41917808219178082</v>
      </c>
      <c r="I120" s="2">
        <f t="shared" si="7"/>
        <v>-3.0299737920114491E-3</v>
      </c>
      <c r="J120" s="2">
        <f t="shared" si="8"/>
        <v>0.12540219784967765</v>
      </c>
    </row>
    <row r="121" spans="1:10" x14ac:dyDescent="0.3">
      <c r="A121" s="1">
        <v>40315</v>
      </c>
      <c r="B121" s="2">
        <v>0.80300000000000005</v>
      </c>
      <c r="C121" s="2">
        <v>0.81</v>
      </c>
      <c r="D121" s="2">
        <v>0.81200000000000006</v>
      </c>
      <c r="E121" s="2">
        <v>1.9477</v>
      </c>
      <c r="F121" s="1">
        <v>40465</v>
      </c>
      <c r="G121">
        <f t="shared" si="5"/>
        <v>150</v>
      </c>
      <c r="H121" s="2">
        <f t="shared" si="6"/>
        <v>0.41095890410958902</v>
      </c>
      <c r="I121" s="2">
        <f t="shared" si="7"/>
        <v>-2.3424792682022827E-2</v>
      </c>
      <c r="J121" s="2">
        <f t="shared" si="8"/>
        <v>0.12742597475047604</v>
      </c>
    </row>
    <row r="122" spans="1:10" x14ac:dyDescent="0.3">
      <c r="A122" s="1">
        <v>40316</v>
      </c>
      <c r="B122" s="2">
        <v>0.82</v>
      </c>
      <c r="C122" s="2">
        <v>0.82299999999999995</v>
      </c>
      <c r="D122" s="2">
        <v>0.82900000000000007</v>
      </c>
      <c r="E122" s="2">
        <v>1.9513</v>
      </c>
      <c r="F122" s="1">
        <v>40465</v>
      </c>
      <c r="G122">
        <f t="shared" si="5"/>
        <v>149</v>
      </c>
      <c r="H122" s="2">
        <f t="shared" si="6"/>
        <v>0.40821917808219177</v>
      </c>
      <c r="I122" s="2">
        <f t="shared" si="7"/>
        <v>8.998501309098246E-3</v>
      </c>
      <c r="J122" s="2">
        <f t="shared" si="8"/>
        <v>0.13455067897506087</v>
      </c>
    </row>
    <row r="123" spans="1:10" x14ac:dyDescent="0.3">
      <c r="A123" s="1">
        <v>40317</v>
      </c>
      <c r="B123" s="2">
        <v>0.81799999999999995</v>
      </c>
      <c r="C123" s="2">
        <v>0.82</v>
      </c>
      <c r="D123" s="2">
        <v>0.82599999999999996</v>
      </c>
      <c r="E123" s="2">
        <v>1.9497</v>
      </c>
      <c r="F123" s="1">
        <v>40465</v>
      </c>
      <c r="G123">
        <f t="shared" si="5"/>
        <v>148</v>
      </c>
      <c r="H123" s="2">
        <f t="shared" si="6"/>
        <v>0.40547945205479452</v>
      </c>
      <c r="I123" s="2">
        <f t="shared" si="7"/>
        <v>-1.5744832298914108E-3</v>
      </c>
      <c r="J123" s="2">
        <f t="shared" si="8"/>
        <v>0.12811967897939933</v>
      </c>
    </row>
    <row r="124" spans="1:10" x14ac:dyDescent="0.3">
      <c r="A124" s="1">
        <v>40318</v>
      </c>
      <c r="B124" s="2">
        <v>0.80800000000000005</v>
      </c>
      <c r="C124" s="2">
        <v>0.81</v>
      </c>
      <c r="D124" s="2">
        <v>0.81599999999999995</v>
      </c>
      <c r="E124" s="2">
        <v>1.95</v>
      </c>
      <c r="F124" s="1">
        <v>40465</v>
      </c>
      <c r="G124">
        <f t="shared" ref="G124:G187" si="9">F124-A124</f>
        <v>147</v>
      </c>
      <c r="H124" s="2">
        <f t="shared" ref="H124:H187" si="10">G124/365</f>
        <v>0.40273972602739727</v>
      </c>
      <c r="I124" s="2">
        <f t="shared" si="7"/>
        <v>-5.2898885665210761E-3</v>
      </c>
      <c r="J124" s="2">
        <f t="shared" si="8"/>
        <v>0.12797673486677569</v>
      </c>
    </row>
    <row r="125" spans="1:10" x14ac:dyDescent="0.3">
      <c r="A125" s="1">
        <v>40319</v>
      </c>
      <c r="B125" s="2">
        <v>0.81799999999999995</v>
      </c>
      <c r="C125" s="2">
        <v>0.82699999999999996</v>
      </c>
      <c r="D125" s="2">
        <v>0.82700000000000007</v>
      </c>
      <c r="E125" s="2">
        <v>1.9541999999999999</v>
      </c>
      <c r="F125" s="1">
        <v>40465</v>
      </c>
      <c r="G125">
        <f t="shared" si="9"/>
        <v>146</v>
      </c>
      <c r="H125" s="2">
        <f t="shared" si="10"/>
        <v>0.4</v>
      </c>
      <c r="I125" s="2">
        <f t="shared" si="7"/>
        <v>5.8153507986855989E-3</v>
      </c>
      <c r="J125" s="2">
        <f t="shared" si="8"/>
        <v>0.13196454422237411</v>
      </c>
    </row>
    <row r="126" spans="1:10" x14ac:dyDescent="0.3">
      <c r="A126" s="1">
        <v>40322</v>
      </c>
      <c r="B126" s="2">
        <v>0.84599999999999997</v>
      </c>
      <c r="C126" s="2">
        <v>0.85299999999999998</v>
      </c>
      <c r="D126" s="2">
        <v>0.85699999999999998</v>
      </c>
      <c r="E126" s="2">
        <v>1.9658</v>
      </c>
      <c r="F126" s="1">
        <v>40465</v>
      </c>
      <c r="G126">
        <f t="shared" si="9"/>
        <v>143</v>
      </c>
      <c r="H126" s="2">
        <f t="shared" si="10"/>
        <v>0.39178082191780822</v>
      </c>
      <c r="I126" s="2">
        <f t="shared" si="7"/>
        <v>1.547531237065141E-2</v>
      </c>
      <c r="J126" s="2">
        <f t="shared" si="8"/>
        <v>0.14739854240205053</v>
      </c>
    </row>
    <row r="127" spans="1:10" x14ac:dyDescent="0.3">
      <c r="A127" s="1">
        <v>40323</v>
      </c>
      <c r="B127" s="2">
        <v>0.83299999999999996</v>
      </c>
      <c r="C127" s="2">
        <v>0.83699999999999997</v>
      </c>
      <c r="D127" s="2">
        <v>0.84</v>
      </c>
      <c r="E127" s="2">
        <v>1.9923</v>
      </c>
      <c r="F127" s="1">
        <v>40465</v>
      </c>
      <c r="G127">
        <f t="shared" si="9"/>
        <v>142</v>
      </c>
      <c r="H127" s="2">
        <f t="shared" si="10"/>
        <v>0.38904109589041097</v>
      </c>
      <c r="I127" s="2">
        <f t="shared" si="7"/>
        <v>-8.7015358613165075E-3</v>
      </c>
      <c r="J127" s="2">
        <f t="shared" si="8"/>
        <v>0.14757018210617476</v>
      </c>
    </row>
    <row r="128" spans="1:10" x14ac:dyDescent="0.3">
      <c r="A128" s="1">
        <v>40324</v>
      </c>
      <c r="B128" s="2">
        <v>0.83199999999999996</v>
      </c>
      <c r="C128" s="2">
        <v>0.83599999999999997</v>
      </c>
      <c r="D128" s="2">
        <v>0.84</v>
      </c>
      <c r="E128" s="2">
        <v>2.0388999999999999</v>
      </c>
      <c r="F128" s="1">
        <v>40465</v>
      </c>
      <c r="G128">
        <f t="shared" si="9"/>
        <v>141</v>
      </c>
      <c r="H128" s="2">
        <f t="shared" si="10"/>
        <v>0.38630136986301372</v>
      </c>
      <c r="I128" s="2">
        <f t="shared" si="7"/>
        <v>0</v>
      </c>
      <c r="J128" s="2">
        <f t="shared" si="8"/>
        <v>0.14775853146751203</v>
      </c>
    </row>
    <row r="129" spans="1:10" x14ac:dyDescent="0.3">
      <c r="A129" s="1">
        <v>40325</v>
      </c>
      <c r="B129" s="2">
        <v>0.84299999999999997</v>
      </c>
      <c r="C129" s="2">
        <v>0.85</v>
      </c>
      <c r="D129" s="2">
        <v>0.85299999999999998</v>
      </c>
      <c r="E129" s="2">
        <v>2.0676999999999999</v>
      </c>
      <c r="F129" s="1">
        <v>40465</v>
      </c>
      <c r="G129">
        <f t="shared" si="9"/>
        <v>140</v>
      </c>
      <c r="H129" s="2">
        <f t="shared" si="10"/>
        <v>0.38356164383561642</v>
      </c>
      <c r="I129" s="2">
        <f t="shared" si="7"/>
        <v>6.6697451056413485E-3</v>
      </c>
      <c r="J129" s="2">
        <f t="shared" si="8"/>
        <v>0.15046105475837548</v>
      </c>
    </row>
    <row r="130" spans="1:10" x14ac:dyDescent="0.3">
      <c r="A130" s="1">
        <v>40326</v>
      </c>
      <c r="B130" s="2">
        <v>0.84099999999999997</v>
      </c>
      <c r="C130" s="2">
        <v>0.84899999999999998</v>
      </c>
      <c r="D130" s="2">
        <v>0.85099999999999998</v>
      </c>
      <c r="E130" s="2">
        <v>2.0924999999999998</v>
      </c>
      <c r="F130" s="1">
        <v>40465</v>
      </c>
      <c r="G130">
        <f t="shared" si="9"/>
        <v>139</v>
      </c>
      <c r="H130" s="2">
        <f t="shared" si="10"/>
        <v>0.38082191780821917</v>
      </c>
      <c r="I130" s="2">
        <f t="shared" si="7"/>
        <v>-1.0194710829351651E-3</v>
      </c>
      <c r="J130" s="2">
        <f t="shared" si="8"/>
        <v>0.15009835414801204</v>
      </c>
    </row>
    <row r="131" spans="1:10" x14ac:dyDescent="0.3">
      <c r="A131" s="1">
        <v>40329</v>
      </c>
      <c r="B131" s="2">
        <v>0.81799999999999995</v>
      </c>
      <c r="C131" s="2">
        <v>0.82899999999999996</v>
      </c>
      <c r="D131" s="2">
        <v>0.82900000000000007</v>
      </c>
      <c r="E131" s="2">
        <v>2.1200999999999999</v>
      </c>
      <c r="F131" s="1">
        <v>40465</v>
      </c>
      <c r="G131">
        <f t="shared" si="9"/>
        <v>136</v>
      </c>
      <c r="H131" s="2">
        <f t="shared" si="10"/>
        <v>0.37260273972602742</v>
      </c>
      <c r="I131" s="2">
        <f t="shared" si="7"/>
        <v>-1.137502953431427E-2</v>
      </c>
      <c r="J131" s="2">
        <f t="shared" si="8"/>
        <v>0.15347593110038832</v>
      </c>
    </row>
    <row r="132" spans="1:10" x14ac:dyDescent="0.3">
      <c r="A132" s="1">
        <v>40330</v>
      </c>
      <c r="B132" s="2">
        <v>0.81100000000000005</v>
      </c>
      <c r="C132" s="2">
        <v>0.82199999999999995</v>
      </c>
      <c r="D132" s="2">
        <v>0.82099999999999995</v>
      </c>
      <c r="E132" s="2">
        <v>2.1884999999999999</v>
      </c>
      <c r="F132" s="1">
        <v>40465</v>
      </c>
      <c r="G132">
        <f t="shared" si="9"/>
        <v>135</v>
      </c>
      <c r="H132" s="2">
        <f t="shared" si="10"/>
        <v>0.36986301369863012</v>
      </c>
      <c r="I132" s="2">
        <f t="shared" ref="I132:I195" si="11">LOG(D132/D131)</f>
        <v>-4.2113734308328338E-3</v>
      </c>
      <c r="J132" s="2">
        <f t="shared" si="8"/>
        <v>0.1528440544079023</v>
      </c>
    </row>
    <row r="133" spans="1:10" x14ac:dyDescent="0.3">
      <c r="A133" s="1">
        <v>40331</v>
      </c>
      <c r="B133" s="2">
        <v>0.81299999999999994</v>
      </c>
      <c r="C133" s="2">
        <v>0.82399999999999995</v>
      </c>
      <c r="D133" s="2">
        <v>0.82400000000000007</v>
      </c>
      <c r="E133" s="2">
        <v>2.2240000000000002</v>
      </c>
      <c r="F133" s="1">
        <v>40465</v>
      </c>
      <c r="G133">
        <f t="shared" si="9"/>
        <v>134</v>
      </c>
      <c r="H133" s="2">
        <f t="shared" si="10"/>
        <v>0.36712328767123287</v>
      </c>
      <c r="I133" s="2">
        <f t="shared" si="11"/>
        <v>1.5840545776750583E-3</v>
      </c>
      <c r="J133" s="2">
        <f t="shared" si="8"/>
        <v>0.13934091296988441</v>
      </c>
    </row>
    <row r="134" spans="1:10" x14ac:dyDescent="0.3">
      <c r="A134" s="1">
        <v>40332</v>
      </c>
      <c r="B134" s="2">
        <v>0.80700000000000005</v>
      </c>
      <c r="C134" s="2">
        <v>0.81799999999999995</v>
      </c>
      <c r="D134" s="2">
        <v>0.81900000000000006</v>
      </c>
      <c r="E134" s="2">
        <v>2.2584</v>
      </c>
      <c r="F134" s="1">
        <v>40465</v>
      </c>
      <c r="G134">
        <f t="shared" si="9"/>
        <v>133</v>
      </c>
      <c r="H134" s="2">
        <f t="shared" si="10"/>
        <v>0.36438356164383562</v>
      </c>
      <c r="I134" s="2">
        <f t="shared" si="11"/>
        <v>-2.6433099366973394E-3</v>
      </c>
      <c r="J134" s="2">
        <f t="shared" si="8"/>
        <v>0.13700708693295671</v>
      </c>
    </row>
    <row r="135" spans="1:10" x14ac:dyDescent="0.3">
      <c r="A135" s="1">
        <v>40333</v>
      </c>
      <c r="B135" s="2">
        <v>0.81200000000000006</v>
      </c>
      <c r="C135" s="2">
        <v>0.82</v>
      </c>
      <c r="D135" s="2">
        <v>0.82099999999999995</v>
      </c>
      <c r="E135" s="2">
        <v>2.2536</v>
      </c>
      <c r="F135" s="1">
        <v>40465</v>
      </c>
      <c r="G135">
        <f t="shared" si="9"/>
        <v>132</v>
      </c>
      <c r="H135" s="2">
        <f t="shared" si="10"/>
        <v>0.36164383561643837</v>
      </c>
      <c r="I135" s="2">
        <f t="shared" si="11"/>
        <v>1.0592553590221974E-3</v>
      </c>
      <c r="J135" s="2">
        <f t="shared" si="8"/>
        <v>0.13644198077444</v>
      </c>
    </row>
    <row r="136" spans="1:10" x14ac:dyDescent="0.3">
      <c r="A136" s="1">
        <v>40336</v>
      </c>
      <c r="B136" s="2">
        <v>0.8</v>
      </c>
      <c r="C136" s="2">
        <v>0.80500000000000005</v>
      </c>
      <c r="D136" s="2">
        <v>0.80700000000000005</v>
      </c>
      <c r="E136" s="2">
        <v>2.2519999999999998</v>
      </c>
      <c r="F136" s="1">
        <v>40465</v>
      </c>
      <c r="G136">
        <f t="shared" si="9"/>
        <v>129</v>
      </c>
      <c r="H136" s="2">
        <f t="shared" si="10"/>
        <v>0.35342465753424657</v>
      </c>
      <c r="I136" s="2">
        <f t="shared" si="11"/>
        <v>-7.4696223973702968E-3</v>
      </c>
      <c r="J136" s="2">
        <f t="shared" si="8"/>
        <v>0.13555114593015558</v>
      </c>
    </row>
    <row r="137" spans="1:10" x14ac:dyDescent="0.3">
      <c r="A137" s="1">
        <v>40337</v>
      </c>
      <c r="B137" s="2">
        <v>0.8</v>
      </c>
      <c r="C137" s="2">
        <v>0.80400000000000005</v>
      </c>
      <c r="D137" s="2">
        <v>0.80799999999999994</v>
      </c>
      <c r="E137" s="2">
        <v>2.2669000000000001</v>
      </c>
      <c r="F137" s="1">
        <v>40465</v>
      </c>
      <c r="G137">
        <f t="shared" si="9"/>
        <v>128</v>
      </c>
      <c r="H137" s="2">
        <f t="shared" si="10"/>
        <v>0.35068493150684932</v>
      </c>
      <c r="I137" s="2">
        <f t="shared" si="11"/>
        <v>5.3782605251566406E-4</v>
      </c>
      <c r="J137" s="2">
        <f t="shared" si="8"/>
        <v>0.13505901443478197</v>
      </c>
    </row>
    <row r="138" spans="1:10" x14ac:dyDescent="0.3">
      <c r="A138" s="1">
        <v>40338</v>
      </c>
      <c r="B138" s="2">
        <v>0.82499999999999996</v>
      </c>
      <c r="C138" s="2">
        <v>0.82799999999999996</v>
      </c>
      <c r="D138" s="2">
        <v>0.83099999999999996</v>
      </c>
      <c r="E138" s="2">
        <v>2.2803</v>
      </c>
      <c r="F138" s="1">
        <v>40465</v>
      </c>
      <c r="G138">
        <f t="shared" si="9"/>
        <v>127</v>
      </c>
      <c r="H138" s="2">
        <f t="shared" si="10"/>
        <v>0.34794520547945207</v>
      </c>
      <c r="I138" s="2">
        <f t="shared" si="11"/>
        <v>1.2189663009524889E-2</v>
      </c>
      <c r="J138" s="2">
        <f t="shared" si="8"/>
        <v>0.13685488830842288</v>
      </c>
    </row>
    <row r="139" spans="1:10" x14ac:dyDescent="0.3">
      <c r="A139" s="1">
        <v>40339</v>
      </c>
      <c r="B139" s="2">
        <v>0.81799999999999995</v>
      </c>
      <c r="C139" s="2">
        <v>0.82199999999999995</v>
      </c>
      <c r="D139" s="2">
        <v>0.82200000000000006</v>
      </c>
      <c r="E139" s="2">
        <v>2.2993999999999999</v>
      </c>
      <c r="F139" s="1">
        <v>40465</v>
      </c>
      <c r="G139">
        <f t="shared" si="9"/>
        <v>126</v>
      </c>
      <c r="H139" s="2">
        <f t="shared" si="10"/>
        <v>0.34520547945205482</v>
      </c>
      <c r="I139" s="2">
        <f t="shared" si="11"/>
        <v>-4.7292062440605605E-3</v>
      </c>
      <c r="J139" s="2">
        <f t="shared" si="8"/>
        <v>0.13734331252144782</v>
      </c>
    </row>
    <row r="140" spans="1:10" x14ac:dyDescent="0.3">
      <c r="A140" s="1">
        <v>40340</v>
      </c>
      <c r="B140" s="2">
        <v>0.82099999999999995</v>
      </c>
      <c r="C140" s="2">
        <v>0.82299999999999995</v>
      </c>
      <c r="D140" s="2">
        <v>0.82499999999999996</v>
      </c>
      <c r="E140" s="2">
        <v>2.3128000000000002</v>
      </c>
      <c r="F140" s="1">
        <v>40465</v>
      </c>
      <c r="G140">
        <f t="shared" si="9"/>
        <v>125</v>
      </c>
      <c r="H140" s="2">
        <f t="shared" si="10"/>
        <v>0.34246575342465752</v>
      </c>
      <c r="I140" s="2">
        <f t="shared" si="11"/>
        <v>1.5821310098746606E-3</v>
      </c>
      <c r="J140" s="2">
        <f t="shared" si="8"/>
        <v>0.10869368710950869</v>
      </c>
    </row>
    <row r="141" spans="1:10" x14ac:dyDescent="0.3">
      <c r="A141" s="1">
        <v>40346</v>
      </c>
      <c r="B141" s="2">
        <v>0.81599999999999995</v>
      </c>
      <c r="C141" s="2">
        <v>0.82</v>
      </c>
      <c r="D141" s="2">
        <v>0.82</v>
      </c>
      <c r="E141" s="2">
        <v>2.3715999999999999</v>
      </c>
      <c r="F141" s="1">
        <v>40465</v>
      </c>
      <c r="G141">
        <f t="shared" si="9"/>
        <v>119</v>
      </c>
      <c r="H141" s="2">
        <f t="shared" si="10"/>
        <v>0.32602739726027397</v>
      </c>
      <c r="I141" s="2">
        <f t="shared" si="11"/>
        <v>-2.6400961662084148E-3</v>
      </c>
      <c r="J141" s="2">
        <f t="shared" si="8"/>
        <v>0.10416492513923099</v>
      </c>
    </row>
    <row r="142" spans="1:10" x14ac:dyDescent="0.3">
      <c r="A142" s="1">
        <v>40347</v>
      </c>
      <c r="B142" s="2">
        <v>0.80300000000000005</v>
      </c>
      <c r="C142" s="2">
        <v>0.80500000000000005</v>
      </c>
      <c r="D142" s="2">
        <v>0.80700000000000005</v>
      </c>
      <c r="E142" s="2">
        <v>2.4137</v>
      </c>
      <c r="F142" s="1">
        <v>40465</v>
      </c>
      <c r="G142">
        <f t="shared" si="9"/>
        <v>118</v>
      </c>
      <c r="H142" s="2">
        <f t="shared" si="10"/>
        <v>0.32328767123287672</v>
      </c>
      <c r="I142" s="2">
        <f t="shared" si="11"/>
        <v>-6.9403176616462297E-3</v>
      </c>
      <c r="J142" s="2">
        <f t="shared" si="8"/>
        <v>0.10677405766250934</v>
      </c>
    </row>
    <row r="143" spans="1:10" x14ac:dyDescent="0.3">
      <c r="A143" s="1">
        <v>40350</v>
      </c>
      <c r="B143" s="2">
        <v>0.82799999999999996</v>
      </c>
      <c r="C143" s="2">
        <v>0.82699999999999996</v>
      </c>
      <c r="D143" s="2">
        <v>0.83099999999999996</v>
      </c>
      <c r="E143" s="2">
        <v>2.4621</v>
      </c>
      <c r="F143" s="1">
        <v>40465</v>
      </c>
      <c r="G143">
        <f t="shared" si="9"/>
        <v>115</v>
      </c>
      <c r="H143" s="2">
        <f t="shared" si="10"/>
        <v>0.31506849315068491</v>
      </c>
      <c r="I143" s="2">
        <f t="shared" si="11"/>
        <v>1.272748906204052E-2</v>
      </c>
      <c r="J143" s="2">
        <f t="shared" si="8"/>
        <v>0.11491587374598056</v>
      </c>
    </row>
    <row r="144" spans="1:10" x14ac:dyDescent="0.3">
      <c r="A144" s="1">
        <v>40351</v>
      </c>
      <c r="B144" s="2">
        <v>0.82199999999999995</v>
      </c>
      <c r="C144" s="2">
        <v>0.82899999999999996</v>
      </c>
      <c r="D144" s="2">
        <v>0.83200000000000007</v>
      </c>
      <c r="E144" s="2">
        <v>2.5215000000000001</v>
      </c>
      <c r="F144" s="1">
        <v>40465</v>
      </c>
      <c r="G144">
        <f t="shared" si="9"/>
        <v>114</v>
      </c>
      <c r="H144" s="2">
        <f t="shared" si="10"/>
        <v>0.31232876712328766</v>
      </c>
      <c r="I144" s="2">
        <f t="shared" si="11"/>
        <v>5.2230250661298896E-4</v>
      </c>
      <c r="J144" s="2">
        <f t="shared" si="8"/>
        <v>0.11313549762384283</v>
      </c>
    </row>
    <row r="145" spans="1:10" x14ac:dyDescent="0.3">
      <c r="A145" s="1">
        <v>40352</v>
      </c>
      <c r="B145" s="2">
        <v>0.81599999999999995</v>
      </c>
      <c r="C145" s="2">
        <v>0.82299999999999995</v>
      </c>
      <c r="D145" s="2">
        <v>0.82499999999999996</v>
      </c>
      <c r="E145" s="2">
        <v>2.5621999999999998</v>
      </c>
      <c r="F145" s="1">
        <v>40465</v>
      </c>
      <c r="G145">
        <f t="shared" si="9"/>
        <v>113</v>
      </c>
      <c r="H145" s="2">
        <f t="shared" si="10"/>
        <v>0.30958904109589042</v>
      </c>
      <c r="I145" s="2">
        <f t="shared" si="11"/>
        <v>-3.6693777407989128E-3</v>
      </c>
      <c r="J145" s="2">
        <f t="shared" si="8"/>
        <v>9.806123739295973E-2</v>
      </c>
    </row>
    <row r="146" spans="1:10" x14ac:dyDescent="0.3">
      <c r="A146" s="1">
        <v>40353</v>
      </c>
      <c r="B146" s="2">
        <v>0.81699999999999995</v>
      </c>
      <c r="C146" s="2">
        <v>0.82099999999999995</v>
      </c>
      <c r="D146" s="2">
        <v>0.82400000000000007</v>
      </c>
      <c r="E146" s="2">
        <v>2.6032999999999999</v>
      </c>
      <c r="F146" s="1">
        <v>40465</v>
      </c>
      <c r="G146">
        <f t="shared" si="9"/>
        <v>112</v>
      </c>
      <c r="H146" s="2">
        <f t="shared" si="10"/>
        <v>0.30684931506849317</v>
      </c>
      <c r="I146" s="2">
        <f t="shared" si="11"/>
        <v>-5.2673685280925191E-4</v>
      </c>
      <c r="J146" s="2">
        <f t="shared" si="8"/>
        <v>9.3581062078806329E-2</v>
      </c>
    </row>
    <row r="147" spans="1:10" x14ac:dyDescent="0.3">
      <c r="A147" s="1">
        <v>40354</v>
      </c>
      <c r="B147" s="2">
        <v>0.81299999999999994</v>
      </c>
      <c r="C147" s="2">
        <v>0.81399999999999995</v>
      </c>
      <c r="D147" s="2">
        <v>0.81900000000000006</v>
      </c>
      <c r="E147" s="2">
        <v>2.6259000000000001</v>
      </c>
      <c r="F147" s="1">
        <v>40465</v>
      </c>
      <c r="G147">
        <f t="shared" si="9"/>
        <v>111</v>
      </c>
      <c r="H147" s="2">
        <f t="shared" si="10"/>
        <v>0.30410958904109592</v>
      </c>
      <c r="I147" s="2">
        <f t="shared" si="11"/>
        <v>-2.6433099366973394E-3</v>
      </c>
      <c r="J147" s="2">
        <f t="shared" si="8"/>
        <v>9.3884962899742797E-2</v>
      </c>
    </row>
    <row r="148" spans="1:10" x14ac:dyDescent="0.3">
      <c r="A148" s="1">
        <v>40357</v>
      </c>
      <c r="B148" s="2">
        <v>0.81</v>
      </c>
      <c r="C148" s="2">
        <v>0.81299999999999994</v>
      </c>
      <c r="D148" s="2">
        <v>0.81299999999999994</v>
      </c>
      <c r="E148" s="2">
        <v>2.6288</v>
      </c>
      <c r="F148" s="1">
        <v>40465</v>
      </c>
      <c r="G148">
        <f t="shared" si="9"/>
        <v>108</v>
      </c>
      <c r="H148" s="2">
        <f t="shared" si="10"/>
        <v>0.29589041095890412</v>
      </c>
      <c r="I148" s="2">
        <f t="shared" si="11"/>
        <v>-3.1933561663503936E-3</v>
      </c>
      <c r="J148" s="2">
        <f t="shared" si="8"/>
        <v>9.0223633627995126E-2</v>
      </c>
    </row>
    <row r="149" spans="1:10" x14ac:dyDescent="0.3">
      <c r="A149" s="1">
        <v>40358</v>
      </c>
      <c r="B149" s="2">
        <v>0.77500000000000002</v>
      </c>
      <c r="C149" s="2">
        <v>0.77900000000000003</v>
      </c>
      <c r="D149" s="2">
        <v>0.77800000000000002</v>
      </c>
      <c r="E149" s="2">
        <v>2.6379999999999999</v>
      </c>
      <c r="F149" s="1">
        <v>40465</v>
      </c>
      <c r="G149">
        <f t="shared" si="9"/>
        <v>107</v>
      </c>
      <c r="H149" s="2">
        <f t="shared" si="10"/>
        <v>0.29315068493150687</v>
      </c>
      <c r="I149" s="2">
        <f t="shared" si="11"/>
        <v>-1.9110948604379171E-2</v>
      </c>
      <c r="J149" s="2">
        <f t="shared" ref="J149:J212" si="12">_xlfn.STDEV.P(I131:I149)*SQRT(252)</f>
        <v>0.11052276962700576</v>
      </c>
    </row>
    <row r="150" spans="1:10" x14ac:dyDescent="0.3">
      <c r="A150" s="1">
        <v>40359</v>
      </c>
      <c r="B150" s="2">
        <v>0.76600000000000001</v>
      </c>
      <c r="C150" s="2">
        <v>0.76900000000000002</v>
      </c>
      <c r="D150" s="2">
        <v>0.76900000000000002</v>
      </c>
      <c r="E150" s="2">
        <v>2.6307999999999998</v>
      </c>
      <c r="F150" s="1">
        <v>40465</v>
      </c>
      <c r="G150">
        <f t="shared" si="9"/>
        <v>106</v>
      </c>
      <c r="H150" s="2">
        <f t="shared" si="10"/>
        <v>0.29041095890410956</v>
      </c>
      <c r="I150" s="2">
        <f t="shared" si="11"/>
        <v>-5.0532571882579173E-3</v>
      </c>
      <c r="J150" s="2">
        <f t="shared" si="12"/>
        <v>0.10561107274371077</v>
      </c>
    </row>
    <row r="151" spans="1:10" x14ac:dyDescent="0.3">
      <c r="A151" s="1">
        <v>40360</v>
      </c>
      <c r="B151" s="2">
        <v>0.748</v>
      </c>
      <c r="C151" s="2">
        <v>0.75900000000000001</v>
      </c>
      <c r="D151" s="2">
        <v>0.75900000000000001</v>
      </c>
      <c r="E151" s="2">
        <v>2.6261000000000001</v>
      </c>
      <c r="F151" s="1">
        <v>40465</v>
      </c>
      <c r="G151">
        <f t="shared" si="9"/>
        <v>105</v>
      </c>
      <c r="H151" s="2">
        <f t="shared" si="10"/>
        <v>0.28767123287671231</v>
      </c>
      <c r="I151" s="2">
        <f t="shared" si="11"/>
        <v>-5.6845639059506835E-3</v>
      </c>
      <c r="J151" s="2">
        <f t="shared" si="12"/>
        <v>0.10619997094641698</v>
      </c>
    </row>
    <row r="152" spans="1:10" x14ac:dyDescent="0.3">
      <c r="A152" s="1">
        <v>40361</v>
      </c>
      <c r="B152" s="2">
        <v>0.747</v>
      </c>
      <c r="C152" s="2">
        <v>0.76</v>
      </c>
      <c r="D152" s="2">
        <v>0.7609999999999999</v>
      </c>
      <c r="E152" s="2">
        <v>2.621</v>
      </c>
      <c r="F152" s="1">
        <v>40465</v>
      </c>
      <c r="G152">
        <f t="shared" si="9"/>
        <v>104</v>
      </c>
      <c r="H152" s="2">
        <f t="shared" si="10"/>
        <v>0.28493150684931506</v>
      </c>
      <c r="I152" s="2">
        <f t="shared" si="11"/>
        <v>1.1428808750924308E-3</v>
      </c>
      <c r="J152" s="2">
        <f t="shared" si="12"/>
        <v>0.10602517413430847</v>
      </c>
    </row>
    <row r="153" spans="1:10" x14ac:dyDescent="0.3">
      <c r="A153" s="1">
        <v>40364</v>
      </c>
      <c r="B153" s="2">
        <v>0.73799999999999999</v>
      </c>
      <c r="C153" s="2">
        <v>0.76100000000000001</v>
      </c>
      <c r="D153" s="2">
        <v>0.755</v>
      </c>
      <c r="E153" s="2">
        <v>2.6126</v>
      </c>
      <c r="F153" s="1">
        <v>40465</v>
      </c>
      <c r="G153">
        <f t="shared" si="9"/>
        <v>101</v>
      </c>
      <c r="H153" s="2">
        <f t="shared" si="10"/>
        <v>0.27671232876712326</v>
      </c>
      <c r="I153" s="2">
        <f t="shared" si="11"/>
        <v>-3.4377051413845162E-3</v>
      </c>
      <c r="J153" s="2">
        <f t="shared" si="12"/>
        <v>0.10614451259887343</v>
      </c>
    </row>
    <row r="154" spans="1:10" x14ac:dyDescent="0.3">
      <c r="A154" s="1">
        <v>40365</v>
      </c>
      <c r="B154" s="2">
        <v>0.749</v>
      </c>
      <c r="C154" s="2">
        <v>0.77700000000000002</v>
      </c>
      <c r="D154" s="2">
        <v>0.77</v>
      </c>
      <c r="E154" s="2">
        <v>2.6149</v>
      </c>
      <c r="F154" s="1">
        <v>40465</v>
      </c>
      <c r="G154">
        <f t="shared" si="9"/>
        <v>100</v>
      </c>
      <c r="H154" s="2">
        <f t="shared" si="10"/>
        <v>0.27397260273972601</v>
      </c>
      <c r="I154" s="2">
        <f t="shared" si="11"/>
        <v>8.5437735432936732E-3</v>
      </c>
      <c r="J154" s="2">
        <f t="shared" si="12"/>
        <v>0.112027125054997</v>
      </c>
    </row>
    <row r="155" spans="1:10" x14ac:dyDescent="0.3">
      <c r="A155" s="1">
        <v>40366</v>
      </c>
      <c r="B155" s="2">
        <v>0.747</v>
      </c>
      <c r="C155" s="2">
        <v>0.78500000000000003</v>
      </c>
      <c r="D155" s="2">
        <v>0.77500000000000002</v>
      </c>
      <c r="E155" s="2">
        <v>2.6069</v>
      </c>
      <c r="F155" s="1">
        <v>40465</v>
      </c>
      <c r="G155">
        <f t="shared" si="9"/>
        <v>99</v>
      </c>
      <c r="H155" s="2">
        <f t="shared" si="10"/>
        <v>0.27123287671232876</v>
      </c>
      <c r="I155" s="2">
        <f t="shared" si="11"/>
        <v>2.8109773338284428E-3</v>
      </c>
      <c r="J155" s="2">
        <f t="shared" si="12"/>
        <v>0.11063833901902441</v>
      </c>
    </row>
    <row r="156" spans="1:10" x14ac:dyDescent="0.3">
      <c r="A156" s="1">
        <v>40367</v>
      </c>
      <c r="B156" s="2">
        <v>0.746</v>
      </c>
      <c r="C156" s="2">
        <v>0.79</v>
      </c>
      <c r="D156" s="2">
        <v>0.77400000000000002</v>
      </c>
      <c r="E156" s="2">
        <v>2.5977999999999999</v>
      </c>
      <c r="F156" s="1">
        <v>40465</v>
      </c>
      <c r="G156">
        <f t="shared" si="9"/>
        <v>98</v>
      </c>
      <c r="H156" s="2">
        <f t="shared" si="10"/>
        <v>0.26849315068493151</v>
      </c>
      <c r="I156" s="2">
        <f t="shared" si="11"/>
        <v>-5.607418234177138E-4</v>
      </c>
      <c r="J156" s="2">
        <f t="shared" si="12"/>
        <v>0.1105141754295301</v>
      </c>
    </row>
    <row r="157" spans="1:10" x14ac:dyDescent="0.3">
      <c r="A157" s="1">
        <v>40368</v>
      </c>
      <c r="B157" s="2">
        <v>0.76700000000000002</v>
      </c>
      <c r="C157" s="2">
        <v>0.80900000000000005</v>
      </c>
      <c r="D157" s="2">
        <v>0.79500000000000004</v>
      </c>
      <c r="E157" s="2">
        <v>2.5943999999999998</v>
      </c>
      <c r="F157" s="1">
        <v>40465</v>
      </c>
      <c r="G157">
        <f t="shared" si="9"/>
        <v>97</v>
      </c>
      <c r="H157" s="2">
        <f t="shared" si="10"/>
        <v>0.26575342465753427</v>
      </c>
      <c r="I157" s="2">
        <f t="shared" si="11"/>
        <v>1.1626167973577711E-2</v>
      </c>
      <c r="J157" s="2">
        <f t="shared" si="12"/>
        <v>0.10963795068564684</v>
      </c>
    </row>
    <row r="158" spans="1:10" x14ac:dyDescent="0.3">
      <c r="A158" s="1">
        <v>40371</v>
      </c>
      <c r="B158" s="2">
        <v>0.77500000000000002</v>
      </c>
      <c r="C158" s="2">
        <v>0.81799999999999995</v>
      </c>
      <c r="D158" s="2">
        <v>0.80400000000000005</v>
      </c>
      <c r="E158" s="2">
        <v>2.5977999999999999</v>
      </c>
      <c r="F158" s="1">
        <v>40465</v>
      </c>
      <c r="G158">
        <f t="shared" si="9"/>
        <v>94</v>
      </c>
      <c r="H158" s="2">
        <f t="shared" si="10"/>
        <v>0.25753424657534246</v>
      </c>
      <c r="I158" s="2">
        <f t="shared" si="11"/>
        <v>4.8889200919809729E-3</v>
      </c>
      <c r="J158" s="2">
        <f t="shared" si="12"/>
        <v>0.11060990983139267</v>
      </c>
    </row>
    <row r="159" spans="1:10" x14ac:dyDescent="0.3">
      <c r="A159" s="1">
        <v>40372</v>
      </c>
      <c r="B159" s="2">
        <v>0.76300000000000001</v>
      </c>
      <c r="C159" s="2">
        <v>0.81200000000000006</v>
      </c>
      <c r="D159" s="2">
        <v>0.79200000000000004</v>
      </c>
      <c r="E159" s="2">
        <v>2.5952999999999999</v>
      </c>
      <c r="F159" s="1">
        <v>40465</v>
      </c>
      <c r="G159">
        <f t="shared" si="9"/>
        <v>93</v>
      </c>
      <c r="H159" s="2">
        <f t="shared" si="10"/>
        <v>0.25479452054794521</v>
      </c>
      <c r="I159" s="2">
        <f t="shared" si="11"/>
        <v>-6.5308671589577802E-3</v>
      </c>
      <c r="J159" s="2">
        <f t="shared" si="12"/>
        <v>0.1123040234897739</v>
      </c>
    </row>
    <row r="160" spans="1:10" x14ac:dyDescent="0.3">
      <c r="A160" s="1">
        <v>40373</v>
      </c>
      <c r="B160" s="2">
        <v>0.76300000000000001</v>
      </c>
      <c r="C160" s="2">
        <v>0.81899999999999995</v>
      </c>
      <c r="D160" s="2">
        <v>0.79799999999999993</v>
      </c>
      <c r="E160" s="2">
        <v>2.5905</v>
      </c>
      <c r="F160" s="1">
        <v>40465</v>
      </c>
      <c r="G160">
        <f t="shared" si="9"/>
        <v>92</v>
      </c>
      <c r="H160" s="2">
        <f t="shared" si="10"/>
        <v>0.25205479452054796</v>
      </c>
      <c r="I160" s="2">
        <f t="shared" si="11"/>
        <v>3.277709761235825E-3</v>
      </c>
      <c r="J160" s="2">
        <f t="shared" si="12"/>
        <v>0.11306753517726334</v>
      </c>
    </row>
    <row r="161" spans="1:10" x14ac:dyDescent="0.3">
      <c r="A161" s="1">
        <v>40374</v>
      </c>
      <c r="B161" s="2">
        <v>0.753</v>
      </c>
      <c r="C161" s="2">
        <v>0.80800000000000005</v>
      </c>
      <c r="D161" s="2">
        <v>0.78400000000000003</v>
      </c>
      <c r="E161" s="2">
        <v>2.5849000000000002</v>
      </c>
      <c r="F161" s="1">
        <v>40465</v>
      </c>
      <c r="G161">
        <f t="shared" si="9"/>
        <v>91</v>
      </c>
      <c r="H161" s="2">
        <f t="shared" si="10"/>
        <v>0.24931506849315069</v>
      </c>
      <c r="I161" s="2">
        <f t="shared" si="11"/>
        <v>-7.6868286662909084E-3</v>
      </c>
      <c r="J161" s="2">
        <f t="shared" si="12"/>
        <v>0.11365031286146082</v>
      </c>
    </row>
    <row r="162" spans="1:10" x14ac:dyDescent="0.3">
      <c r="A162" s="1">
        <v>40375</v>
      </c>
      <c r="B162" s="2">
        <v>0.755</v>
      </c>
      <c r="C162" s="2">
        <v>0.80900000000000005</v>
      </c>
      <c r="D162" s="2">
        <v>0.78700000000000003</v>
      </c>
      <c r="E162" s="2">
        <v>2.5813999999999999</v>
      </c>
      <c r="F162" s="1">
        <v>40465</v>
      </c>
      <c r="G162">
        <f t="shared" si="9"/>
        <v>90</v>
      </c>
      <c r="H162" s="2">
        <f t="shared" si="10"/>
        <v>0.24657534246575341</v>
      </c>
      <c r="I162" s="2">
        <f t="shared" si="11"/>
        <v>1.658669674626124E-3</v>
      </c>
      <c r="J162" s="2">
        <f t="shared" si="12"/>
        <v>0.10259052666337229</v>
      </c>
    </row>
    <row r="163" spans="1:10" x14ac:dyDescent="0.3">
      <c r="A163" s="1">
        <v>40378</v>
      </c>
      <c r="B163" s="2">
        <v>0.78400000000000003</v>
      </c>
      <c r="C163" s="2">
        <v>0.82</v>
      </c>
      <c r="D163" s="2">
        <v>0.80599999999999994</v>
      </c>
      <c r="E163" s="2">
        <v>2.5709</v>
      </c>
      <c r="F163" s="1">
        <v>40465</v>
      </c>
      <c r="G163">
        <f t="shared" si="9"/>
        <v>87</v>
      </c>
      <c r="H163" s="2">
        <f t="shared" si="10"/>
        <v>0.23835616438356164</v>
      </c>
      <c r="I163" s="2">
        <f t="shared" si="11"/>
        <v>1.036030944602602E-2</v>
      </c>
      <c r="J163" s="2">
        <f t="shared" si="12"/>
        <v>0.11046156846430917</v>
      </c>
    </row>
    <row r="164" spans="1:10" x14ac:dyDescent="0.3">
      <c r="A164" s="1">
        <v>40379</v>
      </c>
      <c r="B164" s="2">
        <v>0.80100000000000005</v>
      </c>
      <c r="C164" s="2">
        <v>0.83</v>
      </c>
      <c r="D164" s="2">
        <v>0.82400000000000007</v>
      </c>
      <c r="E164" s="2">
        <v>2.5691999999999999</v>
      </c>
      <c r="F164" s="1">
        <v>40465</v>
      </c>
      <c r="G164">
        <f t="shared" si="9"/>
        <v>86</v>
      </c>
      <c r="H164" s="2">
        <f t="shared" si="10"/>
        <v>0.23561643835616439</v>
      </c>
      <c r="I164" s="2">
        <f t="shared" si="11"/>
        <v>9.5921698920251892E-3</v>
      </c>
      <c r="J164" s="2">
        <f t="shared" si="12"/>
        <v>0.11565482024878825</v>
      </c>
    </row>
    <row r="165" spans="1:10" x14ac:dyDescent="0.3">
      <c r="A165" s="1">
        <v>40380</v>
      </c>
      <c r="B165" s="2">
        <v>0.80600000000000005</v>
      </c>
      <c r="C165" s="2">
        <v>0.83</v>
      </c>
      <c r="D165" s="2">
        <v>0.82499999999999996</v>
      </c>
      <c r="E165" s="2">
        <v>2.5482999999999998</v>
      </c>
      <c r="F165" s="1">
        <v>40465</v>
      </c>
      <c r="G165">
        <f t="shared" si="9"/>
        <v>85</v>
      </c>
      <c r="H165" s="2">
        <f t="shared" si="10"/>
        <v>0.23287671232876711</v>
      </c>
      <c r="I165" s="2">
        <f t="shared" si="11"/>
        <v>5.2673685280927251E-4</v>
      </c>
      <c r="J165" s="2">
        <f t="shared" si="12"/>
        <v>0.11565482024878826</v>
      </c>
    </row>
    <row r="166" spans="1:10" x14ac:dyDescent="0.3">
      <c r="A166" s="1">
        <v>40381</v>
      </c>
      <c r="B166" s="2">
        <v>0.81799999999999995</v>
      </c>
      <c r="C166" s="2">
        <v>0.83599999999999997</v>
      </c>
      <c r="D166" s="2">
        <v>0.83599999999999997</v>
      </c>
      <c r="E166" s="2">
        <v>2.5297999999999998</v>
      </c>
      <c r="F166" s="1">
        <v>40465</v>
      </c>
      <c r="G166">
        <f t="shared" si="9"/>
        <v>84</v>
      </c>
      <c r="H166" s="2">
        <f t="shared" si="10"/>
        <v>0.23013698630136986</v>
      </c>
      <c r="I166" s="2">
        <f t="shared" si="11"/>
        <v>5.7523288890913415E-3</v>
      </c>
      <c r="J166" s="2">
        <f t="shared" si="12"/>
        <v>0.11690533325146847</v>
      </c>
    </row>
    <row r="167" spans="1:10" x14ac:dyDescent="0.3">
      <c r="A167" s="1">
        <v>40382</v>
      </c>
      <c r="B167" s="2">
        <v>0.82199999999999995</v>
      </c>
      <c r="C167" s="2">
        <v>0.84</v>
      </c>
      <c r="D167" s="2">
        <v>0.83900000000000008</v>
      </c>
      <c r="E167" s="2">
        <v>2.5165000000000002</v>
      </c>
      <c r="F167" s="1">
        <v>40465</v>
      </c>
      <c r="G167">
        <f t="shared" si="9"/>
        <v>83</v>
      </c>
      <c r="H167" s="2">
        <f t="shared" si="10"/>
        <v>0.22739726027397261</v>
      </c>
      <c r="I167" s="2">
        <f t="shared" si="11"/>
        <v>1.5556833896839264E-3</v>
      </c>
      <c r="J167" s="2">
        <f t="shared" si="12"/>
        <v>0.11614130752288337</v>
      </c>
    </row>
    <row r="168" spans="1:10" x14ac:dyDescent="0.3">
      <c r="A168" s="1">
        <v>40385</v>
      </c>
      <c r="B168" s="2">
        <v>0.82799999999999996</v>
      </c>
      <c r="C168" s="2">
        <v>0.84599999999999997</v>
      </c>
      <c r="D168" s="2">
        <v>0.84400000000000008</v>
      </c>
      <c r="E168" s="2">
        <v>2.5038999999999998</v>
      </c>
      <c r="F168" s="1">
        <v>40465</v>
      </c>
      <c r="G168">
        <f t="shared" si="9"/>
        <v>80</v>
      </c>
      <c r="H168" s="2">
        <f t="shared" si="10"/>
        <v>0.21917808219178081</v>
      </c>
      <c r="I168" s="2">
        <f t="shared" si="11"/>
        <v>2.5804857969548263E-3</v>
      </c>
      <c r="J168" s="2">
        <f t="shared" si="12"/>
        <v>8.9389966085249711E-2</v>
      </c>
    </row>
    <row r="169" spans="1:10" x14ac:dyDescent="0.3">
      <c r="A169" s="1">
        <v>40386</v>
      </c>
      <c r="B169" s="2">
        <v>0.82499999999999996</v>
      </c>
      <c r="C169" s="2">
        <v>0.84299999999999997</v>
      </c>
      <c r="D169" s="2">
        <v>0.84</v>
      </c>
      <c r="E169" s="2">
        <v>2.4767999999999999</v>
      </c>
      <c r="F169" s="1">
        <v>40465</v>
      </c>
      <c r="G169">
        <f t="shared" si="9"/>
        <v>79</v>
      </c>
      <c r="H169" s="2">
        <f t="shared" si="10"/>
        <v>0.21643835616438356</v>
      </c>
      <c r="I169" s="2">
        <f t="shared" si="11"/>
        <v>-2.0631605637734668E-3</v>
      </c>
      <c r="J169" s="2">
        <f t="shared" si="12"/>
        <v>8.6916497380481447E-2</v>
      </c>
    </row>
    <row r="170" spans="1:10" x14ac:dyDescent="0.3">
      <c r="A170" s="1">
        <v>40387</v>
      </c>
      <c r="B170" s="2">
        <v>0.84399999999999997</v>
      </c>
      <c r="C170" s="2">
        <v>0.86599999999999999</v>
      </c>
      <c r="D170" s="2">
        <v>0.86</v>
      </c>
      <c r="E170" s="2">
        <v>2.4647000000000001</v>
      </c>
      <c r="F170" s="1">
        <v>40465</v>
      </c>
      <c r="G170">
        <f t="shared" si="9"/>
        <v>78</v>
      </c>
      <c r="H170" s="2">
        <f t="shared" si="10"/>
        <v>0.21369863013698631</v>
      </c>
      <c r="I170" s="2">
        <f t="shared" si="11"/>
        <v>1.0219165181686028E-2</v>
      </c>
      <c r="J170" s="2">
        <f t="shared" si="12"/>
        <v>8.6503449018606321E-2</v>
      </c>
    </row>
    <row r="171" spans="1:10" x14ac:dyDescent="0.3">
      <c r="A171" s="1">
        <v>40388</v>
      </c>
      <c r="B171" s="2">
        <v>0.83899999999999997</v>
      </c>
      <c r="C171" s="2">
        <v>0.875</v>
      </c>
      <c r="D171" s="2">
        <v>0.8640000000000001</v>
      </c>
      <c r="E171" s="2">
        <v>2.4609000000000001</v>
      </c>
      <c r="F171" s="1">
        <v>40465</v>
      </c>
      <c r="G171">
        <f t="shared" si="9"/>
        <v>77</v>
      </c>
      <c r="H171" s="2">
        <f t="shared" si="10"/>
        <v>0.21095890410958903</v>
      </c>
      <c r="I171" s="2">
        <f t="shared" si="11"/>
        <v>2.0152912353256082E-3</v>
      </c>
      <c r="J171" s="2">
        <f t="shared" si="12"/>
        <v>8.6329451466503671E-2</v>
      </c>
    </row>
    <row r="172" spans="1:10" x14ac:dyDescent="0.3">
      <c r="A172" s="1">
        <v>40389</v>
      </c>
      <c r="B172" s="2">
        <v>0.83</v>
      </c>
      <c r="C172" s="2">
        <v>0.876</v>
      </c>
      <c r="D172" s="2">
        <v>0.86199999999999999</v>
      </c>
      <c r="E172" s="2">
        <v>2.4474999999999998</v>
      </c>
      <c r="F172" s="1">
        <v>40465</v>
      </c>
      <c r="G172">
        <f t="shared" si="9"/>
        <v>76</v>
      </c>
      <c r="H172" s="2">
        <f t="shared" si="10"/>
        <v>0.20821917808219179</v>
      </c>
      <c r="I172" s="2">
        <f t="shared" si="11"/>
        <v>-1.0064766541805689E-3</v>
      </c>
      <c r="J172" s="2">
        <f t="shared" si="12"/>
        <v>8.4369531312531207E-2</v>
      </c>
    </row>
    <row r="173" spans="1:10" x14ac:dyDescent="0.3">
      <c r="A173" s="1">
        <v>40392</v>
      </c>
      <c r="B173" s="2">
        <v>0.84199999999999997</v>
      </c>
      <c r="C173" s="2">
        <v>0.89200000000000002</v>
      </c>
      <c r="D173" s="2">
        <v>0.87599999999999989</v>
      </c>
      <c r="E173" s="2">
        <v>2.4468000000000001</v>
      </c>
      <c r="F173" s="1">
        <v>40465</v>
      </c>
      <c r="G173">
        <f t="shared" si="9"/>
        <v>73</v>
      </c>
      <c r="H173" s="2">
        <f t="shared" si="10"/>
        <v>0.2</v>
      </c>
      <c r="I173" s="2">
        <f t="shared" si="11"/>
        <v>6.9968403433679025E-3</v>
      </c>
      <c r="J173" s="2">
        <f t="shared" si="12"/>
        <v>8.3198621382115326E-2</v>
      </c>
    </row>
    <row r="174" spans="1:10" x14ac:dyDescent="0.3">
      <c r="A174" s="1">
        <v>40393</v>
      </c>
      <c r="B174" s="2">
        <v>0.83</v>
      </c>
      <c r="C174" s="2">
        <v>0.88100000000000001</v>
      </c>
      <c r="D174" s="2">
        <v>0.86</v>
      </c>
      <c r="E174" s="2">
        <v>2.4447000000000001</v>
      </c>
      <c r="F174" s="1">
        <v>40465</v>
      </c>
      <c r="G174">
        <f t="shared" si="9"/>
        <v>72</v>
      </c>
      <c r="H174" s="2">
        <f t="shared" si="10"/>
        <v>0.19726027397260273</v>
      </c>
      <c r="I174" s="2">
        <f t="shared" si="11"/>
        <v>-8.0056549245129584E-3</v>
      </c>
      <c r="J174" s="2">
        <f t="shared" si="12"/>
        <v>9.1822966730844988E-2</v>
      </c>
    </row>
    <row r="175" spans="1:10" x14ac:dyDescent="0.3">
      <c r="A175" s="1">
        <v>40394</v>
      </c>
      <c r="B175" s="2">
        <v>0.82899999999999996</v>
      </c>
      <c r="C175" s="2">
        <v>0.88600000000000001</v>
      </c>
      <c r="D175" s="2">
        <v>0.86299999999999999</v>
      </c>
      <c r="E175" s="2">
        <v>2.4430000000000001</v>
      </c>
      <c r="F175" s="1">
        <v>40465</v>
      </c>
      <c r="G175">
        <f t="shared" si="9"/>
        <v>71</v>
      </c>
      <c r="H175" s="2">
        <f t="shared" si="10"/>
        <v>0.19452054794520549</v>
      </c>
      <c r="I175" s="2">
        <f t="shared" si="11"/>
        <v>1.5123444716418546E-3</v>
      </c>
      <c r="J175" s="2">
        <f t="shared" si="12"/>
        <v>9.1234916712668701E-2</v>
      </c>
    </row>
    <row r="176" spans="1:10" x14ac:dyDescent="0.3">
      <c r="A176" s="1">
        <v>40395</v>
      </c>
      <c r="B176" s="2">
        <v>0.82599999999999996</v>
      </c>
      <c r="C176" s="2">
        <v>0.872</v>
      </c>
      <c r="D176" s="2">
        <v>0.85599999999999998</v>
      </c>
      <c r="E176" s="2">
        <v>2.4472999999999998</v>
      </c>
      <c r="F176" s="1">
        <v>40465</v>
      </c>
      <c r="G176">
        <f t="shared" si="9"/>
        <v>70</v>
      </c>
      <c r="H176" s="2">
        <f t="shared" si="10"/>
        <v>0.19178082191780821</v>
      </c>
      <c r="I176" s="2">
        <f t="shared" si="11"/>
        <v>-3.5370310380563744E-3</v>
      </c>
      <c r="J176" s="2">
        <f t="shared" si="12"/>
        <v>8.6816906843182093E-2</v>
      </c>
    </row>
    <row r="177" spans="1:10" x14ac:dyDescent="0.3">
      <c r="A177" s="1">
        <v>40396</v>
      </c>
      <c r="B177" s="2">
        <v>0.84399999999999997</v>
      </c>
      <c r="C177" s="2">
        <v>0.88800000000000001</v>
      </c>
      <c r="D177" s="2">
        <v>0.86900000000000011</v>
      </c>
      <c r="E177" s="2">
        <v>2.4527999999999999</v>
      </c>
      <c r="F177" s="1">
        <v>40465</v>
      </c>
      <c r="G177">
        <f t="shared" si="9"/>
        <v>69</v>
      </c>
      <c r="H177" s="2">
        <f t="shared" si="10"/>
        <v>0.18904109589041096</v>
      </c>
      <c r="I177" s="2">
        <f t="shared" si="11"/>
        <v>6.5460117715132968E-3</v>
      </c>
      <c r="J177" s="2">
        <f t="shared" si="12"/>
        <v>8.7819700010603352E-2</v>
      </c>
    </row>
    <row r="178" spans="1:10" x14ac:dyDescent="0.3">
      <c r="A178" s="1">
        <v>40399</v>
      </c>
      <c r="B178" s="2">
        <v>0.84599999999999997</v>
      </c>
      <c r="C178" s="2">
        <v>0.89100000000000001</v>
      </c>
      <c r="D178" s="2">
        <v>0.875</v>
      </c>
      <c r="E178" s="2">
        <v>2.4557000000000002</v>
      </c>
      <c r="F178" s="1">
        <v>40465</v>
      </c>
      <c r="G178">
        <f t="shared" si="9"/>
        <v>66</v>
      </c>
      <c r="H178" s="2">
        <f t="shared" si="10"/>
        <v>0.18082191780821918</v>
      </c>
      <c r="I178" s="2">
        <f t="shared" si="11"/>
        <v>2.9882765736467315E-3</v>
      </c>
      <c r="J178" s="2">
        <f t="shared" si="12"/>
        <v>8.2177025947495527E-2</v>
      </c>
    </row>
    <row r="179" spans="1:10" x14ac:dyDescent="0.3">
      <c r="A179" s="1">
        <v>40400</v>
      </c>
      <c r="B179" s="2">
        <v>0.82399999999999995</v>
      </c>
      <c r="C179" s="2">
        <v>0.86499999999999999</v>
      </c>
      <c r="D179" s="2">
        <v>0.85</v>
      </c>
      <c r="E179" s="2">
        <v>2.4624999999999999</v>
      </c>
      <c r="F179" s="1">
        <v>40465</v>
      </c>
      <c r="G179">
        <f t="shared" si="9"/>
        <v>65</v>
      </c>
      <c r="H179" s="2">
        <f t="shared" si="10"/>
        <v>0.17808219178082191</v>
      </c>
      <c r="I179" s="2">
        <f t="shared" si="11"/>
        <v>-1.2589127308020516E-2</v>
      </c>
      <c r="J179" s="2">
        <f t="shared" si="12"/>
        <v>9.7445684304889507E-2</v>
      </c>
    </row>
    <row r="180" spans="1:10" x14ac:dyDescent="0.3">
      <c r="A180" s="1">
        <v>40401</v>
      </c>
      <c r="B180" s="2">
        <v>0.82799999999999996</v>
      </c>
      <c r="C180" s="2">
        <v>0.87</v>
      </c>
      <c r="D180" s="2">
        <v>0.85499999999999998</v>
      </c>
      <c r="E180" s="2">
        <v>2.4674</v>
      </c>
      <c r="F180" s="1">
        <v>40465</v>
      </c>
      <c r="G180">
        <f t="shared" si="9"/>
        <v>64</v>
      </c>
      <c r="H180" s="2">
        <f t="shared" si="10"/>
        <v>0.17534246575342466</v>
      </c>
      <c r="I180" s="2">
        <f t="shared" si="11"/>
        <v>2.5471890138798986E-3</v>
      </c>
      <c r="J180" s="2">
        <f t="shared" si="12"/>
        <v>9.1286364502994516E-2</v>
      </c>
    </row>
    <row r="181" spans="1:10" x14ac:dyDescent="0.3">
      <c r="A181" s="1">
        <v>40402</v>
      </c>
      <c r="B181" s="2">
        <v>0.82099999999999995</v>
      </c>
      <c r="C181" s="2">
        <v>0.86099999999999999</v>
      </c>
      <c r="D181" s="2">
        <v>0.84499999999999997</v>
      </c>
      <c r="E181" s="2">
        <v>2.4645999999999999</v>
      </c>
      <c r="F181" s="1">
        <v>40465</v>
      </c>
      <c r="G181">
        <f t="shared" si="9"/>
        <v>63</v>
      </c>
      <c r="H181" s="2">
        <f t="shared" si="10"/>
        <v>0.17260273972602741</v>
      </c>
      <c r="I181" s="2">
        <f t="shared" si="11"/>
        <v>-5.1094057784802976E-3</v>
      </c>
      <c r="J181" s="2">
        <f t="shared" si="12"/>
        <v>9.469287655761148E-2</v>
      </c>
    </row>
    <row r="182" spans="1:10" x14ac:dyDescent="0.3">
      <c r="A182" s="1">
        <v>40403</v>
      </c>
      <c r="B182" s="2">
        <v>0.83199999999999996</v>
      </c>
      <c r="C182" s="2">
        <v>0.872</v>
      </c>
      <c r="D182" s="2">
        <v>0.85599999999999998</v>
      </c>
      <c r="E182" s="2">
        <v>2.4651000000000001</v>
      </c>
      <c r="F182" s="1">
        <v>40465</v>
      </c>
      <c r="G182">
        <f t="shared" si="9"/>
        <v>62</v>
      </c>
      <c r="H182" s="2">
        <f t="shared" si="10"/>
        <v>0.16986301369863013</v>
      </c>
      <c r="I182" s="2">
        <f t="shared" si="11"/>
        <v>5.6170557274608929E-3</v>
      </c>
      <c r="J182" s="2">
        <f t="shared" si="12"/>
        <v>9.0279546842325462E-2</v>
      </c>
    </row>
    <row r="183" spans="1:10" x14ac:dyDescent="0.3">
      <c r="A183" s="1">
        <v>40406</v>
      </c>
      <c r="B183" s="2">
        <v>0.84599999999999997</v>
      </c>
      <c r="C183" s="2">
        <v>0.89200000000000002</v>
      </c>
      <c r="D183" s="2">
        <v>0.875</v>
      </c>
      <c r="E183" s="2">
        <v>2.4662999999999999</v>
      </c>
      <c r="F183" s="1">
        <v>40465</v>
      </c>
      <c r="G183">
        <f t="shared" si="9"/>
        <v>59</v>
      </c>
      <c r="H183" s="2">
        <f t="shared" si="10"/>
        <v>0.16164383561643836</v>
      </c>
      <c r="I183" s="2">
        <f t="shared" si="11"/>
        <v>9.5342883451600604E-3</v>
      </c>
      <c r="J183" s="2">
        <f t="shared" si="12"/>
        <v>9.0209884551331596E-2</v>
      </c>
    </row>
    <row r="184" spans="1:10" x14ac:dyDescent="0.3">
      <c r="A184" s="1">
        <v>40407</v>
      </c>
      <c r="B184" s="2">
        <v>0.85299999999999998</v>
      </c>
      <c r="C184" s="2">
        <v>0.89700000000000002</v>
      </c>
      <c r="D184" s="2">
        <v>0.88099999999999989</v>
      </c>
      <c r="E184" s="2">
        <v>2.4687000000000001</v>
      </c>
      <c r="F184" s="1">
        <v>40465</v>
      </c>
      <c r="G184">
        <f t="shared" si="9"/>
        <v>58</v>
      </c>
      <c r="H184" s="2">
        <f t="shared" si="10"/>
        <v>0.15890410958904111</v>
      </c>
      <c r="I184" s="2">
        <f t="shared" si="11"/>
        <v>2.9678553897345881E-3</v>
      </c>
      <c r="J184" s="2">
        <f t="shared" si="12"/>
        <v>9.0321213454372412E-2</v>
      </c>
    </row>
    <row r="185" spans="1:10" x14ac:dyDescent="0.3">
      <c r="A185" s="1">
        <v>40408</v>
      </c>
      <c r="B185" s="2">
        <v>0.85299999999999998</v>
      </c>
      <c r="C185" s="2">
        <v>0.89700000000000002</v>
      </c>
      <c r="D185" s="2">
        <v>0.88</v>
      </c>
      <c r="E185" s="2">
        <v>2.4670999999999998</v>
      </c>
      <c r="F185" s="1">
        <v>40465</v>
      </c>
      <c r="G185">
        <f t="shared" si="9"/>
        <v>57</v>
      </c>
      <c r="H185" s="2">
        <f t="shared" si="10"/>
        <v>0.15616438356164383</v>
      </c>
      <c r="I185" s="2">
        <f t="shared" si="11"/>
        <v>-4.9323626187925014E-4</v>
      </c>
      <c r="J185" s="2">
        <f t="shared" si="12"/>
        <v>8.9127715946399177E-2</v>
      </c>
    </row>
    <row r="186" spans="1:10" x14ac:dyDescent="0.3">
      <c r="A186" s="1">
        <v>40409</v>
      </c>
      <c r="B186" s="2">
        <v>0.85799999999999998</v>
      </c>
      <c r="C186" s="2">
        <v>0.90700000000000003</v>
      </c>
      <c r="D186" s="2">
        <v>0.88500000000000001</v>
      </c>
      <c r="E186" s="2">
        <v>2.4672999999999998</v>
      </c>
      <c r="F186" s="1">
        <v>40465</v>
      </c>
      <c r="G186">
        <f t="shared" si="9"/>
        <v>56</v>
      </c>
      <c r="H186" s="2">
        <f t="shared" si="10"/>
        <v>0.15342465753424658</v>
      </c>
      <c r="I186" s="2">
        <f t="shared" si="11"/>
        <v>2.4605985476567798E-3</v>
      </c>
      <c r="J186" s="2">
        <f t="shared" si="12"/>
        <v>8.9236978346276155E-2</v>
      </c>
    </row>
    <row r="187" spans="1:10" x14ac:dyDescent="0.3">
      <c r="A187" s="1">
        <v>40410</v>
      </c>
      <c r="B187" s="2">
        <v>0.84099999999999997</v>
      </c>
      <c r="C187" s="2">
        <v>0.89200000000000002</v>
      </c>
      <c r="D187" s="2">
        <v>0.86799999999999999</v>
      </c>
      <c r="E187" s="2">
        <v>2.4672000000000001</v>
      </c>
      <c r="F187" s="1">
        <v>40465</v>
      </c>
      <c r="G187">
        <f t="shared" si="9"/>
        <v>55</v>
      </c>
      <c r="H187" s="2">
        <f t="shared" si="10"/>
        <v>0.15068493150684931</v>
      </c>
      <c r="I187" s="2">
        <f t="shared" si="11"/>
        <v>-8.4235455213335607E-3</v>
      </c>
      <c r="J187" s="2">
        <f t="shared" si="12"/>
        <v>9.5329055537554441E-2</v>
      </c>
    </row>
    <row r="188" spans="1:10" x14ac:dyDescent="0.3">
      <c r="A188" s="1">
        <v>40413</v>
      </c>
      <c r="B188" s="2">
        <v>0.83699999999999997</v>
      </c>
      <c r="C188" s="2">
        <v>0.88800000000000001</v>
      </c>
      <c r="D188" s="2">
        <v>0.86799999999999999</v>
      </c>
      <c r="E188" s="2">
        <v>2.4653999999999998</v>
      </c>
      <c r="F188" s="1">
        <v>40465</v>
      </c>
      <c r="G188">
        <f t="shared" ref="G188:G251" si="13">F188-A188</f>
        <v>52</v>
      </c>
      <c r="H188" s="2">
        <f t="shared" ref="H188:H251" si="14">G188/365</f>
        <v>0.14246575342465753</v>
      </c>
      <c r="I188" s="2">
        <f t="shared" si="11"/>
        <v>0</v>
      </c>
      <c r="J188" s="2">
        <f t="shared" si="12"/>
        <v>9.4832090269923591E-2</v>
      </c>
    </row>
    <row r="189" spans="1:10" x14ac:dyDescent="0.3">
      <c r="A189" s="1">
        <v>40414</v>
      </c>
      <c r="B189" s="2">
        <v>0.83799999999999997</v>
      </c>
      <c r="C189" s="2">
        <v>0.89300000000000002</v>
      </c>
      <c r="D189" s="2">
        <v>0.872</v>
      </c>
      <c r="E189" s="2">
        <v>2.4685999999999999</v>
      </c>
      <c r="F189" s="1">
        <v>40465</v>
      </c>
      <c r="G189">
        <f t="shared" si="13"/>
        <v>51</v>
      </c>
      <c r="H189" s="2">
        <f t="shared" si="14"/>
        <v>0.13972602739726028</v>
      </c>
      <c r="I189" s="2">
        <f t="shared" si="11"/>
        <v>1.9967597560753593E-3</v>
      </c>
      <c r="J189" s="2">
        <f t="shared" si="12"/>
        <v>8.8188407790459486E-2</v>
      </c>
    </row>
    <row r="190" spans="1:10" x14ac:dyDescent="0.3">
      <c r="A190" s="1">
        <v>40415</v>
      </c>
      <c r="B190" s="2">
        <v>0.81799999999999995</v>
      </c>
      <c r="C190" s="2">
        <v>0.876</v>
      </c>
      <c r="D190" s="2">
        <v>0.85199999999999998</v>
      </c>
      <c r="E190" s="2">
        <v>2.4687999999999999</v>
      </c>
      <c r="F190" s="1">
        <v>40465</v>
      </c>
      <c r="G190">
        <f t="shared" si="13"/>
        <v>50</v>
      </c>
      <c r="H190" s="2">
        <f t="shared" si="14"/>
        <v>0.13698630136986301</v>
      </c>
      <c r="I190" s="2">
        <f t="shared" si="11"/>
        <v>-1.0076890165867096E-2</v>
      </c>
      <c r="J190" s="2">
        <f t="shared" si="12"/>
        <v>9.5234683615689958E-2</v>
      </c>
    </row>
    <row r="191" spans="1:10" x14ac:dyDescent="0.3">
      <c r="A191" s="1">
        <v>40416</v>
      </c>
      <c r="B191" s="2">
        <v>0.82099999999999995</v>
      </c>
      <c r="C191" s="2">
        <v>0.876</v>
      </c>
      <c r="D191" s="2">
        <v>0.85299999999999998</v>
      </c>
      <c r="E191" s="2">
        <v>2.4723000000000002</v>
      </c>
      <c r="F191" s="1">
        <v>40465</v>
      </c>
      <c r="G191">
        <f t="shared" si="13"/>
        <v>49</v>
      </c>
      <c r="H191" s="2">
        <f t="shared" si="14"/>
        <v>0.13424657534246576</v>
      </c>
      <c r="I191" s="2">
        <f t="shared" si="11"/>
        <v>5.0943640082289944E-4</v>
      </c>
      <c r="J191" s="2">
        <f t="shared" si="12"/>
        <v>9.5241287045667561E-2</v>
      </c>
    </row>
    <row r="192" spans="1:10" x14ac:dyDescent="0.3">
      <c r="A192" s="1">
        <v>40417</v>
      </c>
      <c r="B192" s="2">
        <v>0.82099999999999995</v>
      </c>
      <c r="C192" s="2">
        <v>0.878</v>
      </c>
      <c r="D192" s="2">
        <v>0.85599999999999998</v>
      </c>
      <c r="E192" s="2">
        <v>2.4895999999999998</v>
      </c>
      <c r="F192" s="1">
        <v>40465</v>
      </c>
      <c r="G192">
        <f t="shared" si="13"/>
        <v>48</v>
      </c>
      <c r="H192" s="2">
        <f t="shared" si="14"/>
        <v>0.13150684931506848</v>
      </c>
      <c r="I192" s="2">
        <f t="shared" si="11"/>
        <v>1.5247335096302127E-3</v>
      </c>
      <c r="J192" s="2">
        <f t="shared" si="12"/>
        <v>9.1633523133849495E-2</v>
      </c>
    </row>
    <row r="193" spans="1:10" x14ac:dyDescent="0.3">
      <c r="A193" s="1">
        <v>40420</v>
      </c>
      <c r="B193" s="2">
        <v>0.83699999999999997</v>
      </c>
      <c r="C193" s="2">
        <v>0.89500000000000002</v>
      </c>
      <c r="D193" s="2">
        <v>0.872</v>
      </c>
      <c r="E193" s="2">
        <v>2.5034999999999998</v>
      </c>
      <c r="F193" s="1">
        <v>40465</v>
      </c>
      <c r="G193">
        <f t="shared" si="13"/>
        <v>45</v>
      </c>
      <c r="H193" s="2">
        <f t="shared" si="14"/>
        <v>0.12328767123287671</v>
      </c>
      <c r="I193" s="2">
        <f t="shared" si="11"/>
        <v>8.0427202554139952E-3</v>
      </c>
      <c r="J193" s="2">
        <f t="shared" si="12"/>
        <v>9.192138409219415E-2</v>
      </c>
    </row>
    <row r="194" spans="1:10" x14ac:dyDescent="0.3">
      <c r="A194" s="1">
        <v>40421</v>
      </c>
      <c r="B194" s="2">
        <v>0.83399999999999996</v>
      </c>
      <c r="C194" s="2">
        <v>0.89200000000000002</v>
      </c>
      <c r="D194" s="2">
        <v>0.86900000000000011</v>
      </c>
      <c r="E194" s="2">
        <v>2.512</v>
      </c>
      <c r="F194" s="1">
        <v>40465</v>
      </c>
      <c r="G194">
        <f t="shared" si="13"/>
        <v>44</v>
      </c>
      <c r="H194" s="2">
        <f t="shared" si="14"/>
        <v>0.12054794520547946</v>
      </c>
      <c r="I194" s="2">
        <f t="shared" si="11"/>
        <v>-1.4967084839007069E-3</v>
      </c>
      <c r="J194" s="2">
        <f t="shared" si="12"/>
        <v>9.2021074179753568E-2</v>
      </c>
    </row>
    <row r="195" spans="1:10" x14ac:dyDescent="0.3">
      <c r="A195" s="1">
        <v>40422</v>
      </c>
      <c r="B195" s="2">
        <v>0.82199999999999995</v>
      </c>
      <c r="C195" s="2">
        <v>0.88600000000000001</v>
      </c>
      <c r="D195" s="2">
        <v>0.86299999999999999</v>
      </c>
      <c r="E195" s="2">
        <v>2.5150999999999999</v>
      </c>
      <c r="F195" s="1">
        <v>40465</v>
      </c>
      <c r="G195">
        <f t="shared" si="13"/>
        <v>43</v>
      </c>
      <c r="H195" s="2">
        <f t="shared" si="14"/>
        <v>0.11780821917808219</v>
      </c>
      <c r="I195" s="2">
        <f t="shared" si="11"/>
        <v>-3.0089807334569276E-3</v>
      </c>
      <c r="J195" s="2">
        <f t="shared" si="12"/>
        <v>9.1758484163258422E-2</v>
      </c>
    </row>
    <row r="196" spans="1:10" x14ac:dyDescent="0.3">
      <c r="A196" s="1">
        <v>40423</v>
      </c>
      <c r="B196" s="2">
        <v>0.83399999999999996</v>
      </c>
      <c r="C196" s="2">
        <v>0.89900000000000002</v>
      </c>
      <c r="D196" s="2">
        <v>0.87400000000000011</v>
      </c>
      <c r="E196" s="2">
        <v>2.5127000000000002</v>
      </c>
      <c r="F196" s="1">
        <v>40465</v>
      </c>
      <c r="G196">
        <f t="shared" si="13"/>
        <v>42</v>
      </c>
      <c r="H196" s="2">
        <f t="shared" si="14"/>
        <v>0.11506849315068493</v>
      </c>
      <c r="I196" s="2">
        <f t="shared" ref="I196:I259" si="15">LOG(D196/D195)</f>
        <v>5.5006369191934962E-3</v>
      </c>
      <c r="J196" s="2">
        <f t="shared" si="12"/>
        <v>9.0867993917883208E-2</v>
      </c>
    </row>
    <row r="197" spans="1:10" x14ac:dyDescent="0.3">
      <c r="A197" s="1">
        <v>40424</v>
      </c>
      <c r="B197" s="2">
        <v>0.83499999999999996</v>
      </c>
      <c r="C197" s="2">
        <v>0.9</v>
      </c>
      <c r="D197" s="2">
        <v>0.87400000000000011</v>
      </c>
      <c r="E197" s="2">
        <v>2.5144000000000002</v>
      </c>
      <c r="F197" s="1">
        <v>40465</v>
      </c>
      <c r="G197">
        <f t="shared" si="13"/>
        <v>41</v>
      </c>
      <c r="H197" s="2">
        <f t="shared" si="14"/>
        <v>0.11232876712328767</v>
      </c>
      <c r="I197" s="2">
        <f t="shared" si="15"/>
        <v>0</v>
      </c>
      <c r="J197" s="2">
        <f t="shared" si="12"/>
        <v>9.0237002696578875E-2</v>
      </c>
    </row>
    <row r="198" spans="1:10" x14ac:dyDescent="0.3">
      <c r="A198" s="1">
        <v>40427</v>
      </c>
      <c r="B198" s="2">
        <v>0.84699999999999998</v>
      </c>
      <c r="C198" s="2">
        <v>0.91500000000000004</v>
      </c>
      <c r="D198" s="2">
        <v>0.88900000000000001</v>
      </c>
      <c r="E198" s="2">
        <v>2.5286</v>
      </c>
      <c r="F198" s="1">
        <v>40465</v>
      </c>
      <c r="G198">
        <f t="shared" si="13"/>
        <v>38</v>
      </c>
      <c r="H198" s="2">
        <f t="shared" si="14"/>
        <v>0.10410958904109589</v>
      </c>
      <c r="I198" s="2">
        <f t="shared" si="15"/>
        <v>7.3903283358106118E-3</v>
      </c>
      <c r="J198" s="2">
        <f t="shared" si="12"/>
        <v>8.0624344910670373E-2</v>
      </c>
    </row>
    <row r="199" spans="1:10" x14ac:dyDescent="0.3">
      <c r="A199" s="1">
        <v>40428</v>
      </c>
      <c r="B199" s="2">
        <v>0.84799999999999998</v>
      </c>
      <c r="C199" s="2">
        <v>0.91800000000000004</v>
      </c>
      <c r="D199" s="2">
        <v>0.8909999999999999</v>
      </c>
      <c r="E199" s="2">
        <v>2.5318999999999998</v>
      </c>
      <c r="F199" s="1">
        <v>40465</v>
      </c>
      <c r="G199">
        <f t="shared" si="13"/>
        <v>37</v>
      </c>
      <c r="H199" s="2">
        <f t="shared" si="14"/>
        <v>0.10136986301369863</v>
      </c>
      <c r="I199" s="2">
        <f t="shared" si="15"/>
        <v>9.7594306666106572E-4</v>
      </c>
      <c r="J199" s="2">
        <f t="shared" si="12"/>
        <v>8.0423125976787219E-2</v>
      </c>
    </row>
    <row r="200" spans="1:10" x14ac:dyDescent="0.3">
      <c r="A200" s="1">
        <v>40429</v>
      </c>
      <c r="B200" s="2">
        <v>0.84799999999999998</v>
      </c>
      <c r="C200" s="2">
        <v>0.91700000000000004</v>
      </c>
      <c r="D200" s="2">
        <v>0.8909999999999999</v>
      </c>
      <c r="E200" s="2">
        <v>2.5358000000000001</v>
      </c>
      <c r="F200" s="1">
        <v>40465</v>
      </c>
      <c r="G200">
        <f t="shared" si="13"/>
        <v>36</v>
      </c>
      <c r="H200" s="2">
        <f t="shared" si="14"/>
        <v>9.8630136986301367E-2</v>
      </c>
      <c r="I200" s="2">
        <f t="shared" si="15"/>
        <v>0</v>
      </c>
      <c r="J200" s="2">
        <f t="shared" si="12"/>
        <v>7.7302247942722516E-2</v>
      </c>
    </row>
    <row r="201" spans="1:10" x14ac:dyDescent="0.3">
      <c r="A201" s="1">
        <v>40430</v>
      </c>
      <c r="B201" s="2">
        <v>0.83499999999999996</v>
      </c>
      <c r="C201" s="2">
        <v>0.90400000000000003</v>
      </c>
      <c r="D201" s="2">
        <v>0.875</v>
      </c>
      <c r="E201" s="2">
        <v>2.5379999999999998</v>
      </c>
      <c r="F201" s="1">
        <v>40465</v>
      </c>
      <c r="G201">
        <f t="shared" si="13"/>
        <v>35</v>
      </c>
      <c r="H201" s="2">
        <f t="shared" si="14"/>
        <v>9.5890410958904104E-2</v>
      </c>
      <c r="I201" s="2">
        <f t="shared" si="15"/>
        <v>-7.8696510145615083E-3</v>
      </c>
      <c r="J201" s="2">
        <f t="shared" si="12"/>
        <v>8.1762256679101031E-2</v>
      </c>
    </row>
    <row r="202" spans="1:10" x14ac:dyDescent="0.3">
      <c r="A202" s="1">
        <v>40431</v>
      </c>
      <c r="B202" s="2">
        <v>0.83599999999999997</v>
      </c>
      <c r="C202" s="2">
        <v>0.90500000000000003</v>
      </c>
      <c r="D202" s="2">
        <v>0.877</v>
      </c>
      <c r="E202" s="2">
        <v>2.5388000000000002</v>
      </c>
      <c r="F202" s="1">
        <v>40465</v>
      </c>
      <c r="G202">
        <f t="shared" si="13"/>
        <v>34</v>
      </c>
      <c r="H202" s="2">
        <f t="shared" si="14"/>
        <v>9.3150684931506855E-2</v>
      </c>
      <c r="I202" s="2">
        <f t="shared" si="15"/>
        <v>9.9154034372724649E-4</v>
      </c>
      <c r="J202" s="2">
        <f t="shared" si="12"/>
        <v>7.4533343925585027E-2</v>
      </c>
    </row>
    <row r="203" spans="1:10" x14ac:dyDescent="0.3">
      <c r="A203" s="1">
        <v>40434</v>
      </c>
      <c r="B203" s="2">
        <v>0.84199999999999997</v>
      </c>
      <c r="C203" s="2">
        <v>0.91200000000000003</v>
      </c>
      <c r="D203" s="2">
        <v>0.8859999999999999</v>
      </c>
      <c r="E203" s="2">
        <v>2.5417999999999998</v>
      </c>
      <c r="F203" s="1">
        <v>40465</v>
      </c>
      <c r="G203">
        <f t="shared" si="13"/>
        <v>31</v>
      </c>
      <c r="H203" s="2">
        <f t="shared" si="14"/>
        <v>8.4931506849315067E-2</v>
      </c>
      <c r="I203" s="2">
        <f t="shared" si="15"/>
        <v>4.4341285210101585E-3</v>
      </c>
      <c r="J203" s="2">
        <f t="shared" si="12"/>
        <v>7.5469452155608532E-2</v>
      </c>
    </row>
    <row r="204" spans="1:10" x14ac:dyDescent="0.3">
      <c r="A204" s="1">
        <v>40435</v>
      </c>
      <c r="B204" s="2">
        <v>0.84599999999999997</v>
      </c>
      <c r="C204" s="2">
        <v>0.90700000000000003</v>
      </c>
      <c r="D204" s="2">
        <v>0.88700000000000001</v>
      </c>
      <c r="E204" s="2">
        <v>2.5512000000000001</v>
      </c>
      <c r="F204" s="1">
        <v>40465</v>
      </c>
      <c r="G204">
        <f t="shared" si="13"/>
        <v>30</v>
      </c>
      <c r="H204" s="2">
        <f t="shared" si="14"/>
        <v>8.2191780821917804E-2</v>
      </c>
      <c r="I204" s="2">
        <f t="shared" si="15"/>
        <v>4.8989794467567762E-4</v>
      </c>
      <c r="J204" s="2">
        <f t="shared" si="12"/>
        <v>7.5442338459387956E-2</v>
      </c>
    </row>
    <row r="205" spans="1:10" x14ac:dyDescent="0.3">
      <c r="A205" s="1">
        <v>40436</v>
      </c>
      <c r="B205" s="2">
        <v>0.84399999999999997</v>
      </c>
      <c r="C205" s="2">
        <v>0.88300000000000001</v>
      </c>
      <c r="D205" s="2">
        <v>0.872</v>
      </c>
      <c r="E205" s="2">
        <v>2.5608</v>
      </c>
      <c r="F205" s="1">
        <v>40465</v>
      </c>
      <c r="G205">
        <f t="shared" si="13"/>
        <v>29</v>
      </c>
      <c r="H205" s="2">
        <f t="shared" si="14"/>
        <v>7.9452054794520555E-2</v>
      </c>
      <c r="I205" s="2">
        <f t="shared" si="15"/>
        <v>-7.4071348991591544E-3</v>
      </c>
      <c r="J205" s="2">
        <f t="shared" si="12"/>
        <v>7.9488165792532345E-2</v>
      </c>
    </row>
    <row r="206" spans="1:10" x14ac:dyDescent="0.3">
      <c r="A206" s="1">
        <v>40437</v>
      </c>
      <c r="B206" s="2">
        <v>0.83699999999999997</v>
      </c>
      <c r="C206" s="2">
        <v>0.86099999999999999</v>
      </c>
      <c r="D206" s="2">
        <v>0.85599999999999998</v>
      </c>
      <c r="E206" s="2">
        <v>2.5657000000000001</v>
      </c>
      <c r="F206" s="1">
        <v>40465</v>
      </c>
      <c r="G206">
        <f t="shared" si="13"/>
        <v>28</v>
      </c>
      <c r="H206" s="2">
        <f t="shared" si="14"/>
        <v>7.6712328767123292E-2</v>
      </c>
      <c r="I206" s="2">
        <f t="shared" si="15"/>
        <v>-8.0427202554139952E-3</v>
      </c>
      <c r="J206" s="2">
        <f t="shared" si="12"/>
        <v>7.8984264466364112E-2</v>
      </c>
    </row>
    <row r="207" spans="1:10" x14ac:dyDescent="0.3">
      <c r="A207" s="1">
        <v>40438</v>
      </c>
      <c r="B207" s="2">
        <v>0.84199999999999997</v>
      </c>
      <c r="C207" s="2">
        <v>0.85599999999999998</v>
      </c>
      <c r="D207" s="2">
        <v>0.85699999999999998</v>
      </c>
      <c r="E207" s="2">
        <v>2.5676999999999999</v>
      </c>
      <c r="F207" s="1">
        <v>40465</v>
      </c>
      <c r="G207">
        <f t="shared" si="13"/>
        <v>27</v>
      </c>
      <c r="H207" s="2">
        <f t="shared" si="14"/>
        <v>7.3972602739726029E-2</v>
      </c>
      <c r="I207" s="2">
        <f t="shared" si="15"/>
        <v>5.0705724604491978E-4</v>
      </c>
      <c r="J207" s="2">
        <f t="shared" si="12"/>
        <v>7.9031795036462835E-2</v>
      </c>
    </row>
    <row r="208" spans="1:10" x14ac:dyDescent="0.3">
      <c r="A208" s="1">
        <v>40441</v>
      </c>
      <c r="B208" s="2">
        <v>0.84299999999999997</v>
      </c>
      <c r="C208" s="2">
        <v>0.85399999999999998</v>
      </c>
      <c r="D208" s="2">
        <v>0.85400000000000009</v>
      </c>
      <c r="E208" s="2">
        <v>2.5689000000000002</v>
      </c>
      <c r="F208" s="1">
        <v>40465</v>
      </c>
      <c r="G208">
        <f t="shared" si="13"/>
        <v>24</v>
      </c>
      <c r="H208" s="2">
        <f t="shared" si="14"/>
        <v>6.575342465753424E-2</v>
      </c>
      <c r="I208" s="2">
        <f t="shared" si="15"/>
        <v>-1.5229512341930736E-3</v>
      </c>
      <c r="J208" s="2">
        <f t="shared" si="12"/>
        <v>7.8664098327133919E-2</v>
      </c>
    </row>
    <row r="209" spans="1:10" x14ac:dyDescent="0.3">
      <c r="A209" s="1">
        <v>40442</v>
      </c>
      <c r="B209" s="2">
        <v>0.84499999999999997</v>
      </c>
      <c r="C209" s="2">
        <v>0.85699999999999998</v>
      </c>
      <c r="D209" s="2">
        <v>0.85599999999999998</v>
      </c>
      <c r="E209" s="2">
        <v>2.5731999999999999</v>
      </c>
      <c r="F209" s="1">
        <v>40465</v>
      </c>
      <c r="G209">
        <f t="shared" si="13"/>
        <v>23</v>
      </c>
      <c r="H209" s="2">
        <f t="shared" si="14"/>
        <v>6.3013698630136991E-2</v>
      </c>
      <c r="I209" s="2">
        <f t="shared" si="15"/>
        <v>1.0158939881480715E-3</v>
      </c>
      <c r="J209" s="2">
        <f t="shared" si="12"/>
        <v>7.0066621945909111E-2</v>
      </c>
    </row>
    <row r="210" spans="1:10" x14ac:dyDescent="0.3">
      <c r="A210" s="1">
        <v>40448</v>
      </c>
      <c r="B210" s="2">
        <v>0.85599999999999998</v>
      </c>
      <c r="C210" s="2">
        <v>0.86899999999999999</v>
      </c>
      <c r="D210" s="2">
        <v>0.87</v>
      </c>
      <c r="E210" s="2">
        <v>2.5972</v>
      </c>
      <c r="F210" s="1">
        <v>40465</v>
      </c>
      <c r="G210">
        <f t="shared" si="13"/>
        <v>17</v>
      </c>
      <c r="H210" s="2">
        <f t="shared" si="14"/>
        <v>4.6575342465753428E-2</v>
      </c>
      <c r="I210" s="2">
        <f t="shared" si="15"/>
        <v>7.0454879414653341E-3</v>
      </c>
      <c r="J210" s="2">
        <f t="shared" si="12"/>
        <v>7.4268935367342234E-2</v>
      </c>
    </row>
    <row r="211" spans="1:10" x14ac:dyDescent="0.3">
      <c r="A211" s="1">
        <v>40449</v>
      </c>
      <c r="B211" s="2">
        <v>0.85399999999999998</v>
      </c>
      <c r="C211" s="2">
        <v>0.86399999999999999</v>
      </c>
      <c r="D211" s="2">
        <v>0.86299999999999999</v>
      </c>
      <c r="E211" s="2">
        <v>2.6046</v>
      </c>
      <c r="F211" s="1">
        <v>40465</v>
      </c>
      <c r="G211">
        <f t="shared" si="13"/>
        <v>16</v>
      </c>
      <c r="H211" s="2">
        <f t="shared" si="14"/>
        <v>4.3835616438356165E-2</v>
      </c>
      <c r="I211" s="2">
        <f t="shared" si="15"/>
        <v>-3.5084569034089228E-3</v>
      </c>
      <c r="J211" s="2">
        <f t="shared" si="12"/>
        <v>7.5437647831086349E-2</v>
      </c>
    </row>
    <row r="212" spans="1:10" x14ac:dyDescent="0.3">
      <c r="A212" s="1">
        <v>40450</v>
      </c>
      <c r="B212" s="2">
        <v>0.85</v>
      </c>
      <c r="C212" s="2">
        <v>0.86299999999999999</v>
      </c>
      <c r="D212" s="2">
        <v>0.86099999999999999</v>
      </c>
      <c r="E212" s="2">
        <v>2.6092</v>
      </c>
      <c r="F212" s="1">
        <v>40465</v>
      </c>
      <c r="G212">
        <f t="shared" si="13"/>
        <v>15</v>
      </c>
      <c r="H212" s="2">
        <f t="shared" si="14"/>
        <v>4.1095890410958902E-2</v>
      </c>
      <c r="I212" s="2">
        <f t="shared" si="15"/>
        <v>-1.0076442615548531E-3</v>
      </c>
      <c r="J212" s="2">
        <f t="shared" si="12"/>
        <v>6.952616572831001E-2</v>
      </c>
    </row>
    <row r="213" spans="1:10" x14ac:dyDescent="0.3">
      <c r="A213" s="1">
        <v>40451</v>
      </c>
      <c r="B213" s="2">
        <v>0.86899999999999999</v>
      </c>
      <c r="C213" s="2">
        <v>0.879</v>
      </c>
      <c r="D213" s="2">
        <v>0.878</v>
      </c>
      <c r="E213" s="2">
        <v>2.6113</v>
      </c>
      <c r="F213" s="1">
        <v>40465</v>
      </c>
      <c r="G213">
        <f t="shared" si="13"/>
        <v>14</v>
      </c>
      <c r="H213" s="2">
        <f t="shared" si="14"/>
        <v>3.8356164383561646E-2</v>
      </c>
      <c r="I213" s="2">
        <f t="shared" si="15"/>
        <v>8.4913644524478287E-3</v>
      </c>
      <c r="J213" s="2">
        <f t="shared" ref="J213:J276" si="16">_xlfn.STDEV.P(I195:I213)*SQRT(252)</f>
        <v>7.5945604678102671E-2</v>
      </c>
    </row>
    <row r="214" spans="1:10" x14ac:dyDescent="0.3">
      <c r="A214" s="1">
        <v>40459</v>
      </c>
      <c r="B214" s="2">
        <v>0.89500000000000002</v>
      </c>
      <c r="C214" s="2">
        <v>0.91500000000000004</v>
      </c>
      <c r="D214" s="2">
        <v>0.90900000000000003</v>
      </c>
      <c r="E214" s="2">
        <v>2.6164000000000001</v>
      </c>
      <c r="F214" s="1">
        <v>40465</v>
      </c>
      <c r="G214">
        <f t="shared" si="13"/>
        <v>6</v>
      </c>
      <c r="H214" s="2">
        <f t="shared" si="14"/>
        <v>1.643835616438356E-2</v>
      </c>
      <c r="I214" s="2">
        <f t="shared" si="15"/>
        <v>1.5069367315864892E-2</v>
      </c>
      <c r="J214" s="2">
        <f t="shared" si="16"/>
        <v>9.1205484887915619E-2</v>
      </c>
    </row>
    <row r="215" spans="1:10" x14ac:dyDescent="0.3">
      <c r="A215" s="1">
        <v>40462</v>
      </c>
      <c r="B215" s="2">
        <v>0.90900000000000003</v>
      </c>
      <c r="C215" s="2">
        <v>0.95</v>
      </c>
      <c r="D215" s="2">
        <v>0.93400000000000005</v>
      </c>
      <c r="E215" s="2">
        <v>2.6215000000000002</v>
      </c>
      <c r="F215" s="1">
        <v>40465</v>
      </c>
      <c r="G215">
        <f t="shared" si="13"/>
        <v>3</v>
      </c>
      <c r="H215" s="2">
        <f t="shared" si="14"/>
        <v>8.21917808219178E-3</v>
      </c>
      <c r="I215" s="2">
        <f t="shared" si="15"/>
        <v>1.1782993008125941E-2</v>
      </c>
      <c r="J215" s="2">
        <f t="shared" si="16"/>
        <v>9.7638193676783322E-2</v>
      </c>
    </row>
    <row r="216" spans="1:10" x14ac:dyDescent="0.3">
      <c r="A216" s="1">
        <v>40463</v>
      </c>
      <c r="B216" s="2">
        <v>0.91400000000000003</v>
      </c>
      <c r="C216" s="2">
        <v>0.95899999999999996</v>
      </c>
      <c r="D216" s="2">
        <v>0.94499999999999995</v>
      </c>
      <c r="E216" s="2">
        <v>2.6362000000000001</v>
      </c>
      <c r="F216" s="1">
        <v>40465</v>
      </c>
      <c r="G216">
        <f t="shared" si="13"/>
        <v>2</v>
      </c>
      <c r="H216" s="2">
        <f t="shared" si="14"/>
        <v>5.4794520547945206E-3</v>
      </c>
      <c r="I216" s="2">
        <f t="shared" si="15"/>
        <v>5.0849322791695316E-3</v>
      </c>
      <c r="J216" s="2">
        <f t="shared" si="16"/>
        <v>9.8251710389224242E-2</v>
      </c>
    </row>
    <row r="217" spans="1:10" x14ac:dyDescent="0.3">
      <c r="A217" s="1">
        <v>40464</v>
      </c>
      <c r="B217" s="2">
        <v>0.92</v>
      </c>
      <c r="C217" s="2">
        <v>0.97899999999999998</v>
      </c>
      <c r="D217" s="2">
        <v>1</v>
      </c>
      <c r="E217" s="2">
        <v>2.6406000000000001</v>
      </c>
      <c r="F217" s="1">
        <v>40465</v>
      </c>
      <c r="G217">
        <f t="shared" si="13"/>
        <v>1</v>
      </c>
      <c r="H217" s="2">
        <f t="shared" si="14"/>
        <v>2.7397260273972603E-3</v>
      </c>
      <c r="I217" s="2">
        <f t="shared" si="15"/>
        <v>2.4568191490737121E-2</v>
      </c>
      <c r="J217" s="2">
        <f t="shared" si="16"/>
        <v>0.1261551425744398</v>
      </c>
    </row>
    <row r="218" spans="1:10" x14ac:dyDescent="0.3">
      <c r="A218" s="1">
        <v>40465</v>
      </c>
      <c r="B218" s="2">
        <v>0.92</v>
      </c>
      <c r="C218" s="2">
        <v>0.97899999999999998</v>
      </c>
      <c r="D218" s="2">
        <v>1.0009999999999999</v>
      </c>
      <c r="E218" s="2">
        <v>2.6442000000000001</v>
      </c>
      <c r="F218" s="1">
        <v>40830</v>
      </c>
      <c r="G218">
        <f t="shared" si="13"/>
        <v>365</v>
      </c>
      <c r="H218" s="2">
        <f t="shared" si="14"/>
        <v>1</v>
      </c>
      <c r="I218" s="2">
        <f t="shared" si="15"/>
        <v>4.340774793185929E-4</v>
      </c>
      <c r="J218" s="2">
        <f t="shared" si="16"/>
        <v>0.12626732665043647</v>
      </c>
    </row>
    <row r="219" spans="1:10" x14ac:dyDescent="0.3">
      <c r="A219" s="1">
        <v>40466</v>
      </c>
      <c r="B219" s="2">
        <v>0.99299999999999999</v>
      </c>
      <c r="C219" s="2">
        <v>1.05</v>
      </c>
      <c r="D219" s="2">
        <v>1.0309999999999999</v>
      </c>
      <c r="E219" s="2">
        <v>2.6505999999999998</v>
      </c>
      <c r="F219" s="1">
        <v>40830</v>
      </c>
      <c r="G219">
        <f t="shared" si="13"/>
        <v>364</v>
      </c>
      <c r="H219" s="2">
        <f t="shared" si="14"/>
        <v>0.99726027397260275</v>
      </c>
      <c r="I219" s="2">
        <f t="shared" si="15"/>
        <v>1.2824587804197946E-2</v>
      </c>
      <c r="J219" s="2">
        <f t="shared" si="16"/>
        <v>0.13078541148082193</v>
      </c>
    </row>
    <row r="220" spans="1:10" x14ac:dyDescent="0.3">
      <c r="A220" s="1">
        <v>40469</v>
      </c>
      <c r="B220" s="2">
        <v>0.96499999999999997</v>
      </c>
      <c r="C220" s="2">
        <v>1.0820000000000001</v>
      </c>
      <c r="D220" s="2">
        <v>1.0249999999999999</v>
      </c>
      <c r="E220" s="2">
        <v>2.6528</v>
      </c>
      <c r="F220" s="1">
        <v>40830</v>
      </c>
      <c r="G220">
        <f t="shared" si="13"/>
        <v>361</v>
      </c>
      <c r="H220" s="2">
        <f t="shared" si="14"/>
        <v>0.989041095890411</v>
      </c>
      <c r="I220" s="2">
        <f t="shared" si="15"/>
        <v>-2.5347998917434659E-3</v>
      </c>
      <c r="J220" s="2">
        <f t="shared" si="16"/>
        <v>0.12600278274053561</v>
      </c>
    </row>
    <row r="221" spans="1:10" x14ac:dyDescent="0.3">
      <c r="A221" s="1">
        <v>40470</v>
      </c>
      <c r="B221" s="2">
        <v>0.96899999999999997</v>
      </c>
      <c r="C221" s="2">
        <v>1.1060000000000001</v>
      </c>
      <c r="D221" s="2">
        <v>1.046</v>
      </c>
      <c r="E221" s="2">
        <v>2.6533000000000002</v>
      </c>
      <c r="F221" s="1">
        <v>40830</v>
      </c>
      <c r="G221">
        <f t="shared" si="13"/>
        <v>360</v>
      </c>
      <c r="H221" s="2">
        <f t="shared" si="14"/>
        <v>0.98630136986301364</v>
      </c>
      <c r="I221" s="2">
        <f t="shared" si="15"/>
        <v>8.8078191394823386E-3</v>
      </c>
      <c r="J221" s="2">
        <f t="shared" si="16"/>
        <v>0.12688608781200217</v>
      </c>
    </row>
    <row r="222" spans="1:10" x14ac:dyDescent="0.3">
      <c r="A222" s="1">
        <v>40471</v>
      </c>
      <c r="B222" s="2">
        <v>0.98</v>
      </c>
      <c r="C222" s="2">
        <v>1.109</v>
      </c>
      <c r="D222" s="2">
        <v>1.052</v>
      </c>
      <c r="E222" s="2">
        <v>2.7330999999999999</v>
      </c>
      <c r="F222" s="1">
        <v>40830</v>
      </c>
      <c r="G222">
        <f t="shared" si="13"/>
        <v>359</v>
      </c>
      <c r="H222" s="2">
        <f t="shared" si="14"/>
        <v>0.98356164383561639</v>
      </c>
      <c r="I222" s="2">
        <f t="shared" si="15"/>
        <v>2.484055286464803E-3</v>
      </c>
      <c r="J222" s="2">
        <f t="shared" si="16"/>
        <v>0.12699154923597133</v>
      </c>
    </row>
    <row r="223" spans="1:10" x14ac:dyDescent="0.3">
      <c r="A223" s="1">
        <v>40472</v>
      </c>
      <c r="B223" s="2">
        <v>0.97599999999999998</v>
      </c>
      <c r="C223" s="2">
        <v>1.1000000000000001</v>
      </c>
      <c r="D223" s="2">
        <v>1.046</v>
      </c>
      <c r="E223" s="2">
        <v>2.7643</v>
      </c>
      <c r="F223" s="1">
        <v>40830</v>
      </c>
      <c r="G223">
        <f t="shared" si="13"/>
        <v>358</v>
      </c>
      <c r="H223" s="2">
        <f t="shared" si="14"/>
        <v>0.98082191780821915</v>
      </c>
      <c r="I223" s="2">
        <f t="shared" si="15"/>
        <v>-2.4840552864648221E-3</v>
      </c>
      <c r="J223" s="2">
        <f t="shared" si="16"/>
        <v>0.12848736062480925</v>
      </c>
    </row>
    <row r="224" spans="1:10" x14ac:dyDescent="0.3">
      <c r="A224" s="1">
        <v>40473</v>
      </c>
      <c r="B224" s="2">
        <v>0.97599999999999998</v>
      </c>
      <c r="C224" s="2">
        <v>1.095</v>
      </c>
      <c r="D224" s="2">
        <v>1.0469999999999999</v>
      </c>
      <c r="E224" s="2">
        <v>2.7892999999999999</v>
      </c>
      <c r="F224" s="1">
        <v>40830</v>
      </c>
      <c r="G224">
        <f t="shared" si="13"/>
        <v>357</v>
      </c>
      <c r="H224" s="2">
        <f t="shared" si="14"/>
        <v>0.9780821917808219</v>
      </c>
      <c r="I224" s="2">
        <f t="shared" si="15"/>
        <v>4.1499714758689568E-4</v>
      </c>
      <c r="J224" s="2">
        <f t="shared" si="16"/>
        <v>0.12230648526267276</v>
      </c>
    </row>
    <row r="225" spans="1:10" x14ac:dyDescent="0.3">
      <c r="A225" s="1">
        <v>40476</v>
      </c>
      <c r="B225" s="2">
        <v>0.995</v>
      </c>
      <c r="C225" s="2">
        <v>1.1439999999999999</v>
      </c>
      <c r="D225" s="2">
        <v>1.0759999999999998</v>
      </c>
      <c r="E225" s="2">
        <v>2.8033999999999999</v>
      </c>
      <c r="F225" s="1">
        <v>40830</v>
      </c>
      <c r="G225">
        <f t="shared" si="13"/>
        <v>354</v>
      </c>
      <c r="H225" s="2">
        <f t="shared" si="14"/>
        <v>0.96986301369863015</v>
      </c>
      <c r="I225" s="2">
        <f t="shared" si="15"/>
        <v>1.1865589651528044E-2</v>
      </c>
      <c r="J225" s="2">
        <f t="shared" si="16"/>
        <v>0.11612022607495556</v>
      </c>
    </row>
    <row r="226" spans="1:10" x14ac:dyDescent="0.3">
      <c r="A226" s="1">
        <v>40477</v>
      </c>
      <c r="B226" s="2">
        <v>0.99</v>
      </c>
      <c r="C226" s="2">
        <v>1.1399999999999999</v>
      </c>
      <c r="D226" s="2">
        <v>1.071</v>
      </c>
      <c r="E226" s="2">
        <v>2.8115000000000001</v>
      </c>
      <c r="F226" s="1">
        <v>40830</v>
      </c>
      <c r="G226">
        <f t="shared" si="13"/>
        <v>353</v>
      </c>
      <c r="H226" s="2">
        <f t="shared" si="14"/>
        <v>0.9671232876712329</v>
      </c>
      <c r="I226" s="2">
        <f t="shared" si="15"/>
        <v>-2.0228004985146826E-3</v>
      </c>
      <c r="J226" s="2">
        <f t="shared" si="16"/>
        <v>0.11781833846119934</v>
      </c>
    </row>
    <row r="227" spans="1:10" x14ac:dyDescent="0.3">
      <c r="A227" s="1">
        <v>40478</v>
      </c>
      <c r="B227" s="2">
        <v>0.98199999999999998</v>
      </c>
      <c r="C227" s="2">
        <v>1.101</v>
      </c>
      <c r="D227" s="2">
        <v>1.0529999999999999</v>
      </c>
      <c r="E227" s="2">
        <v>2.8165</v>
      </c>
      <c r="F227" s="1">
        <v>40830</v>
      </c>
      <c r="G227">
        <f t="shared" si="13"/>
        <v>352</v>
      </c>
      <c r="H227" s="2">
        <f t="shared" si="14"/>
        <v>0.96438356164383565</v>
      </c>
      <c r="I227" s="2">
        <f t="shared" si="15"/>
        <v>-7.3610996463691382E-3</v>
      </c>
      <c r="J227" s="2">
        <f t="shared" si="16"/>
        <v>0.12383192340771738</v>
      </c>
    </row>
    <row r="228" spans="1:10" x14ac:dyDescent="0.3">
      <c r="A228" s="1">
        <v>40479</v>
      </c>
      <c r="B228" s="2">
        <v>0.97899999999999998</v>
      </c>
      <c r="C228" s="2">
        <v>1.103</v>
      </c>
      <c r="D228" s="2">
        <v>1.0509999999999999</v>
      </c>
      <c r="E228" s="2">
        <v>2.8264999999999998</v>
      </c>
      <c r="F228" s="1">
        <v>40830</v>
      </c>
      <c r="G228">
        <f t="shared" si="13"/>
        <v>351</v>
      </c>
      <c r="H228" s="2">
        <f t="shared" si="14"/>
        <v>0.9616438356164384</v>
      </c>
      <c r="I228" s="2">
        <f t="shared" si="15"/>
        <v>-8.2565515724431686E-4</v>
      </c>
      <c r="J228" s="2">
        <f t="shared" si="16"/>
        <v>0.12474461511372471</v>
      </c>
    </row>
    <row r="229" spans="1:10" x14ac:dyDescent="0.3">
      <c r="A229" s="1">
        <v>40480</v>
      </c>
      <c r="B229" s="2">
        <v>0.97599999999999998</v>
      </c>
      <c r="C229" s="2">
        <v>1.095</v>
      </c>
      <c r="D229" s="2">
        <v>1.046</v>
      </c>
      <c r="E229" s="2">
        <v>2.8302</v>
      </c>
      <c r="F229" s="1">
        <v>40830</v>
      </c>
      <c r="G229">
        <f t="shared" si="13"/>
        <v>350</v>
      </c>
      <c r="H229" s="2">
        <f t="shared" si="14"/>
        <v>0.95890410958904104</v>
      </c>
      <c r="I229" s="2">
        <f t="shared" si="15"/>
        <v>-2.0710314969867335E-3</v>
      </c>
      <c r="J229" s="2">
        <f t="shared" si="16"/>
        <v>0.12663386154945644</v>
      </c>
    </row>
    <row r="230" spans="1:10" x14ac:dyDescent="0.3">
      <c r="A230" s="1">
        <v>40483</v>
      </c>
      <c r="B230" s="2">
        <v>0.996</v>
      </c>
      <c r="C230" s="2">
        <v>1.1279999999999999</v>
      </c>
      <c r="D230" s="2">
        <v>1.073</v>
      </c>
      <c r="E230" s="2">
        <v>2.8344</v>
      </c>
      <c r="F230" s="1">
        <v>40830</v>
      </c>
      <c r="G230">
        <f t="shared" si="13"/>
        <v>347</v>
      </c>
      <c r="H230" s="2">
        <f t="shared" si="14"/>
        <v>0.9506849315068493</v>
      </c>
      <c r="I230" s="2">
        <f t="shared" si="15"/>
        <v>1.1068037434695647E-2</v>
      </c>
      <c r="J230" s="2">
        <f t="shared" si="16"/>
        <v>0.12538346487517008</v>
      </c>
    </row>
    <row r="231" spans="1:10" x14ac:dyDescent="0.3">
      <c r="A231" s="1">
        <v>40484</v>
      </c>
      <c r="B231" s="2">
        <v>0.999</v>
      </c>
      <c r="C231" s="2">
        <v>1.1180000000000001</v>
      </c>
      <c r="D231" s="2">
        <v>1.07</v>
      </c>
      <c r="E231" s="2">
        <v>2.8391000000000002</v>
      </c>
      <c r="F231" s="1">
        <v>40830</v>
      </c>
      <c r="G231">
        <f t="shared" si="13"/>
        <v>346</v>
      </c>
      <c r="H231" s="2">
        <f t="shared" si="14"/>
        <v>0.94794520547945205</v>
      </c>
      <c r="I231" s="2">
        <f t="shared" si="15"/>
        <v>-1.2159442807413909E-3</v>
      </c>
      <c r="J231" s="2">
        <f t="shared" si="16"/>
        <v>0.12551746386427995</v>
      </c>
    </row>
    <row r="232" spans="1:10" x14ac:dyDescent="0.3">
      <c r="A232" s="1">
        <v>40485</v>
      </c>
      <c r="B232" s="2">
        <v>0.99</v>
      </c>
      <c r="C232" s="2">
        <v>1.107</v>
      </c>
      <c r="D232" s="2">
        <v>1.0590000000000002</v>
      </c>
      <c r="E232" s="2">
        <v>2.8412000000000002</v>
      </c>
      <c r="F232" s="1">
        <v>40830</v>
      </c>
      <c r="G232">
        <f t="shared" si="13"/>
        <v>345</v>
      </c>
      <c r="H232" s="2">
        <f t="shared" si="14"/>
        <v>0.9452054794520548</v>
      </c>
      <c r="I232" s="2">
        <f t="shared" si="15"/>
        <v>-4.4878175777245946E-3</v>
      </c>
      <c r="J232" s="2">
        <f t="shared" si="16"/>
        <v>0.12906616389685646</v>
      </c>
    </row>
    <row r="233" spans="1:10" x14ac:dyDescent="0.3">
      <c r="A233" s="1">
        <v>40486</v>
      </c>
      <c r="B233" s="2">
        <v>1</v>
      </c>
      <c r="C233" s="2">
        <v>1.137</v>
      </c>
      <c r="D233" s="2">
        <v>1.075</v>
      </c>
      <c r="E233" s="2">
        <v>2.8448000000000002</v>
      </c>
      <c r="F233" s="1">
        <v>40830</v>
      </c>
      <c r="G233">
        <f t="shared" si="13"/>
        <v>344</v>
      </c>
      <c r="H233" s="2">
        <f t="shared" si="14"/>
        <v>0.94246575342465755</v>
      </c>
      <c r="I233" s="2">
        <f t="shared" si="15"/>
        <v>6.5125041441390892E-3</v>
      </c>
      <c r="J233" s="2">
        <f t="shared" si="16"/>
        <v>0.12300434993434188</v>
      </c>
    </row>
    <row r="234" spans="1:10" x14ac:dyDescent="0.3">
      <c r="A234" s="1">
        <v>40487</v>
      </c>
      <c r="B234" s="2">
        <v>0.98799999999999999</v>
      </c>
      <c r="C234" s="2">
        <v>1.1639999999999999</v>
      </c>
      <c r="D234" s="2">
        <v>1.087</v>
      </c>
      <c r="E234" s="2">
        <v>2.8452000000000002</v>
      </c>
      <c r="F234" s="1">
        <v>40830</v>
      </c>
      <c r="G234">
        <f t="shared" si="13"/>
        <v>343</v>
      </c>
      <c r="H234" s="2">
        <f t="shared" si="14"/>
        <v>0.9397260273972603</v>
      </c>
      <c r="I234" s="2">
        <f t="shared" si="15"/>
        <v>4.8210798346703708E-3</v>
      </c>
      <c r="J234" s="2">
        <f t="shared" si="16"/>
        <v>0.11946167914845419</v>
      </c>
    </row>
    <row r="235" spans="1:10" x14ac:dyDescent="0.3">
      <c r="A235" s="1">
        <v>40490</v>
      </c>
      <c r="B235" s="2">
        <v>0.997</v>
      </c>
      <c r="C235" s="2">
        <v>1.169</v>
      </c>
      <c r="D235" s="2">
        <v>1.095</v>
      </c>
      <c r="E235" s="2">
        <v>2.847</v>
      </c>
      <c r="F235" s="1">
        <v>40830</v>
      </c>
      <c r="G235">
        <f t="shared" si="13"/>
        <v>340</v>
      </c>
      <c r="H235" s="2">
        <f t="shared" si="14"/>
        <v>0.93150684931506844</v>
      </c>
      <c r="I235" s="2">
        <f t="shared" si="15"/>
        <v>3.1845750898426206E-3</v>
      </c>
      <c r="J235" s="2">
        <f t="shared" si="16"/>
        <v>0.11931025259741732</v>
      </c>
    </row>
    <row r="236" spans="1:10" x14ac:dyDescent="0.3">
      <c r="A236" s="1">
        <v>40491</v>
      </c>
      <c r="B236" s="2">
        <v>0.99</v>
      </c>
      <c r="C236" s="2">
        <v>1.169</v>
      </c>
      <c r="D236" s="2">
        <v>1.087</v>
      </c>
      <c r="E236" s="2">
        <v>2.8574999999999999</v>
      </c>
      <c r="F236" s="1">
        <v>40830</v>
      </c>
      <c r="G236">
        <f t="shared" si="13"/>
        <v>339</v>
      </c>
      <c r="H236" s="2">
        <f t="shared" si="14"/>
        <v>0.92876712328767119</v>
      </c>
      <c r="I236" s="2">
        <f t="shared" si="15"/>
        <v>-3.1845750898426223E-3</v>
      </c>
      <c r="J236" s="2">
        <f t="shared" si="16"/>
        <v>9.1133264892089783E-2</v>
      </c>
    </row>
    <row r="237" spans="1:10" x14ac:dyDescent="0.3">
      <c r="A237" s="1">
        <v>40492</v>
      </c>
      <c r="B237" s="2">
        <v>0.98399999999999999</v>
      </c>
      <c r="C237" s="2">
        <v>1.1599999999999999</v>
      </c>
      <c r="D237" s="2">
        <v>1.08</v>
      </c>
      <c r="E237" s="2">
        <v>2.8650000000000002</v>
      </c>
      <c r="F237" s="1">
        <v>40830</v>
      </c>
      <c r="G237">
        <f t="shared" si="13"/>
        <v>338</v>
      </c>
      <c r="H237" s="2">
        <f t="shared" si="14"/>
        <v>0.92602739726027394</v>
      </c>
      <c r="I237" s="2">
        <f t="shared" si="15"/>
        <v>-2.8057885993448164E-3</v>
      </c>
      <c r="J237" s="2">
        <f t="shared" si="16"/>
        <v>9.2540446708443067E-2</v>
      </c>
    </row>
    <row r="238" spans="1:10" x14ac:dyDescent="0.3">
      <c r="A238" s="1">
        <v>40493</v>
      </c>
      <c r="B238" s="2">
        <v>0.98599999999999999</v>
      </c>
      <c r="C238" s="2">
        <v>1.1719999999999999</v>
      </c>
      <c r="D238" s="2">
        <v>1.083</v>
      </c>
      <c r="E238" s="2">
        <v>2.8727</v>
      </c>
      <c r="F238" s="1">
        <v>40830</v>
      </c>
      <c r="G238">
        <f t="shared" si="13"/>
        <v>337</v>
      </c>
      <c r="H238" s="2">
        <f t="shared" si="14"/>
        <v>0.92328767123287669</v>
      </c>
      <c r="I238" s="2">
        <f t="shared" si="15"/>
        <v>1.2047011383706538E-3</v>
      </c>
      <c r="J238" s="2">
        <f t="shared" si="16"/>
        <v>8.2719536339722385E-2</v>
      </c>
    </row>
    <row r="239" spans="1:10" x14ac:dyDescent="0.3">
      <c r="A239" s="1">
        <v>40494</v>
      </c>
      <c r="B239" s="2">
        <v>0.93799999999999994</v>
      </c>
      <c r="C239" s="2">
        <v>1.0900000000000001</v>
      </c>
      <c r="D239" s="2">
        <v>1.018</v>
      </c>
      <c r="E239" s="2">
        <v>2.8816999999999999</v>
      </c>
      <c r="F239" s="1">
        <v>40830</v>
      </c>
      <c r="G239">
        <f t="shared" si="13"/>
        <v>336</v>
      </c>
      <c r="H239" s="2">
        <f t="shared" si="14"/>
        <v>0.92054794520547945</v>
      </c>
      <c r="I239" s="2">
        <f t="shared" si="15"/>
        <v>-2.688067862458041E-2</v>
      </c>
      <c r="J239" s="2">
        <f t="shared" si="16"/>
        <v>0.12904834022690329</v>
      </c>
    </row>
    <row r="240" spans="1:10" x14ac:dyDescent="0.3">
      <c r="A240" s="1">
        <v>40497</v>
      </c>
      <c r="B240" s="2">
        <v>0.94899999999999995</v>
      </c>
      <c r="C240" s="2">
        <v>1.08</v>
      </c>
      <c r="D240" s="2">
        <v>1.0249999999999999</v>
      </c>
      <c r="E240" s="2">
        <v>2.887</v>
      </c>
      <c r="F240" s="1">
        <v>40830</v>
      </c>
      <c r="G240">
        <f t="shared" si="13"/>
        <v>333</v>
      </c>
      <c r="H240" s="2">
        <f t="shared" si="14"/>
        <v>0.9123287671232877</v>
      </c>
      <c r="I240" s="2">
        <f t="shared" si="15"/>
        <v>2.9760873910330784E-3</v>
      </c>
      <c r="J240" s="2">
        <f t="shared" si="16"/>
        <v>0.12527589965251637</v>
      </c>
    </row>
    <row r="241" spans="1:10" x14ac:dyDescent="0.3">
      <c r="A241" s="1">
        <v>40498</v>
      </c>
      <c r="B241" s="2">
        <v>0.92900000000000005</v>
      </c>
      <c r="C241" s="2">
        <v>1.0169999999999999</v>
      </c>
      <c r="D241" s="2">
        <v>0.98199999999999998</v>
      </c>
      <c r="E241" s="2">
        <v>2.8906999999999998</v>
      </c>
      <c r="F241" s="1">
        <v>40830</v>
      </c>
      <c r="G241">
        <f t="shared" si="13"/>
        <v>332</v>
      </c>
      <c r="H241" s="2">
        <f t="shared" si="14"/>
        <v>0.90958904109589045</v>
      </c>
      <c r="I241" s="2">
        <f t="shared" si="15"/>
        <v>-1.8612377604823403E-2</v>
      </c>
      <c r="J241" s="2">
        <f t="shared" si="16"/>
        <v>0.14013116856425112</v>
      </c>
    </row>
    <row r="242" spans="1:10" x14ac:dyDescent="0.3">
      <c r="A242" s="1">
        <v>40499</v>
      </c>
      <c r="B242" s="2">
        <v>0.92400000000000004</v>
      </c>
      <c r="C242" s="2">
        <v>0.98899999999999999</v>
      </c>
      <c r="D242" s="2">
        <v>0.96200000000000008</v>
      </c>
      <c r="E242" s="2">
        <v>2.8921999999999999</v>
      </c>
      <c r="F242" s="1">
        <v>40830</v>
      </c>
      <c r="G242">
        <f t="shared" si="13"/>
        <v>331</v>
      </c>
      <c r="H242" s="2">
        <f t="shared" si="14"/>
        <v>0.9068493150684932</v>
      </c>
      <c r="I242" s="2">
        <f t="shared" si="15"/>
        <v>-8.9364157491366534E-3</v>
      </c>
      <c r="J242" s="2">
        <f t="shared" si="16"/>
        <v>0.14253296083529751</v>
      </c>
    </row>
    <row r="243" spans="1:10" x14ac:dyDescent="0.3">
      <c r="A243" s="1">
        <v>40500</v>
      </c>
      <c r="B243" s="2">
        <v>0.93700000000000006</v>
      </c>
      <c r="C243" s="2">
        <v>1.002</v>
      </c>
      <c r="D243" s="2">
        <v>0.97499999999999998</v>
      </c>
      <c r="E243" s="2">
        <v>2.8956</v>
      </c>
      <c r="F243" s="1">
        <v>40830</v>
      </c>
      <c r="G243">
        <f t="shared" si="13"/>
        <v>330</v>
      </c>
      <c r="H243" s="2">
        <f t="shared" si="14"/>
        <v>0.90410958904109584</v>
      </c>
      <c r="I243" s="2">
        <f t="shared" si="15"/>
        <v>5.8295436607237955E-3</v>
      </c>
      <c r="J243" s="2">
        <f t="shared" si="16"/>
        <v>0.14497743957924206</v>
      </c>
    </row>
    <row r="244" spans="1:10" x14ac:dyDescent="0.3">
      <c r="A244" s="1">
        <v>40501</v>
      </c>
      <c r="B244" s="2">
        <v>0.94499999999999995</v>
      </c>
      <c r="C244" s="2">
        <v>1.012</v>
      </c>
      <c r="D244" s="2">
        <v>0.9840000000000001</v>
      </c>
      <c r="E244" s="2">
        <v>2.8996</v>
      </c>
      <c r="F244" s="1">
        <v>40830</v>
      </c>
      <c r="G244">
        <f t="shared" si="13"/>
        <v>329</v>
      </c>
      <c r="H244" s="2">
        <f t="shared" si="14"/>
        <v>0.90136986301369859</v>
      </c>
      <c r="I244" s="2">
        <f t="shared" si="15"/>
        <v>3.990482732804764E-3</v>
      </c>
      <c r="J244" s="2">
        <f t="shared" si="16"/>
        <v>0.13776364791284676</v>
      </c>
    </row>
    <row r="245" spans="1:10" x14ac:dyDescent="0.3">
      <c r="A245" s="1">
        <v>40504</v>
      </c>
      <c r="B245" s="2">
        <v>0.94299999999999995</v>
      </c>
      <c r="C245" s="2">
        <v>1.006</v>
      </c>
      <c r="D245" s="2">
        <v>0.98199999999999998</v>
      </c>
      <c r="E245" s="2">
        <v>2.9174000000000002</v>
      </c>
      <c r="F245" s="1">
        <v>40830</v>
      </c>
      <c r="G245">
        <f t="shared" si="13"/>
        <v>326</v>
      </c>
      <c r="H245" s="2">
        <f t="shared" si="14"/>
        <v>0.89315068493150684</v>
      </c>
      <c r="I245" s="2">
        <f t="shared" si="15"/>
        <v>-8.8361064439191467E-4</v>
      </c>
      <c r="J245" s="2">
        <f t="shared" si="16"/>
        <v>0.13782503313593764</v>
      </c>
    </row>
    <row r="246" spans="1:10" x14ac:dyDescent="0.3">
      <c r="A246" s="1">
        <v>40505</v>
      </c>
      <c r="B246" s="2">
        <v>0.93700000000000006</v>
      </c>
      <c r="C246" s="2">
        <v>0.97499999999999998</v>
      </c>
      <c r="D246" s="2">
        <v>0.96299999999999997</v>
      </c>
      <c r="E246" s="2">
        <v>2.9687999999999999</v>
      </c>
      <c r="F246" s="1">
        <v>40830</v>
      </c>
      <c r="G246">
        <f t="shared" si="13"/>
        <v>325</v>
      </c>
      <c r="H246" s="2">
        <f t="shared" si="14"/>
        <v>0.8904109589041096</v>
      </c>
      <c r="I246" s="2">
        <f t="shared" si="15"/>
        <v>-8.4852006624151662E-3</v>
      </c>
      <c r="J246" s="2">
        <f t="shared" si="16"/>
        <v>0.13846292311373204</v>
      </c>
    </row>
    <row r="247" spans="1:10" x14ac:dyDescent="0.3">
      <c r="A247" s="1">
        <v>40506</v>
      </c>
      <c r="B247" s="2">
        <v>0.95299999999999996</v>
      </c>
      <c r="C247" s="2">
        <v>1.002</v>
      </c>
      <c r="D247" s="2">
        <v>0.98499999999999999</v>
      </c>
      <c r="E247" s="2">
        <v>3.0127000000000002</v>
      </c>
      <c r="F247" s="1">
        <v>40830</v>
      </c>
      <c r="G247">
        <f t="shared" si="13"/>
        <v>324</v>
      </c>
      <c r="H247" s="2">
        <f t="shared" si="14"/>
        <v>0.88767123287671235</v>
      </c>
      <c r="I247" s="2">
        <f t="shared" si="15"/>
        <v>9.8099433730772494E-3</v>
      </c>
      <c r="J247" s="2">
        <f t="shared" si="16"/>
        <v>0.1446945535581744</v>
      </c>
    </row>
    <row r="248" spans="1:10" x14ac:dyDescent="0.3">
      <c r="A248" s="1">
        <v>40507</v>
      </c>
      <c r="B248" s="2">
        <v>0.96199999999999997</v>
      </c>
      <c r="C248" s="2">
        <v>1.018</v>
      </c>
      <c r="D248" s="2">
        <v>0.99900000000000011</v>
      </c>
      <c r="E248" s="2">
        <v>3.0707</v>
      </c>
      <c r="F248" s="1">
        <v>40830</v>
      </c>
      <c r="G248">
        <f t="shared" si="13"/>
        <v>323</v>
      </c>
      <c r="H248" s="2">
        <f t="shared" si="14"/>
        <v>0.8849315068493151</v>
      </c>
      <c r="I248" s="2">
        <f t="shared" si="15"/>
        <v>6.1292577283706138E-3</v>
      </c>
      <c r="J248" s="2">
        <f t="shared" si="16"/>
        <v>0.14715100926197999</v>
      </c>
    </row>
    <row r="249" spans="1:10" x14ac:dyDescent="0.3">
      <c r="A249" s="1">
        <v>40508</v>
      </c>
      <c r="B249" s="2">
        <v>0.95599999999999996</v>
      </c>
      <c r="C249" s="2">
        <v>1.0109999999999999</v>
      </c>
      <c r="D249" s="2">
        <v>0.99</v>
      </c>
      <c r="E249" s="2">
        <v>3.1366999999999998</v>
      </c>
      <c r="F249" s="1">
        <v>40830</v>
      </c>
      <c r="G249">
        <f t="shared" si="13"/>
        <v>322</v>
      </c>
      <c r="H249" s="2">
        <f t="shared" si="14"/>
        <v>0.88219178082191785</v>
      </c>
      <c r="I249" s="2">
        <f t="shared" si="15"/>
        <v>-3.9302936284324507E-3</v>
      </c>
      <c r="J249" s="2">
        <f t="shared" si="16"/>
        <v>0.14020852784888221</v>
      </c>
    </row>
    <row r="250" spans="1:10" x14ac:dyDescent="0.3">
      <c r="A250" s="1">
        <v>40511</v>
      </c>
      <c r="B250" s="2">
        <v>0.95599999999999996</v>
      </c>
      <c r="C250" s="2">
        <v>1.008</v>
      </c>
      <c r="D250" s="2">
        <v>0.9890000000000001</v>
      </c>
      <c r="E250" s="2">
        <v>3.1924999999999999</v>
      </c>
      <c r="F250" s="1">
        <v>40830</v>
      </c>
      <c r="G250">
        <f t="shared" si="13"/>
        <v>319</v>
      </c>
      <c r="H250" s="2">
        <f t="shared" si="14"/>
        <v>0.87397260273972599</v>
      </c>
      <c r="I250" s="2">
        <f t="shared" si="15"/>
        <v>-4.3890300037046465E-4</v>
      </c>
      <c r="J250" s="2">
        <f t="shared" si="16"/>
        <v>0.14028145271369019</v>
      </c>
    </row>
    <row r="251" spans="1:10" x14ac:dyDescent="0.3">
      <c r="A251" s="1">
        <v>40512</v>
      </c>
      <c r="B251" s="2">
        <v>0.93</v>
      </c>
      <c r="C251" s="2">
        <v>0.999</v>
      </c>
      <c r="D251" s="2">
        <v>0.97400000000000009</v>
      </c>
      <c r="E251" s="2">
        <v>3.2498</v>
      </c>
      <c r="F251" s="1">
        <v>40830</v>
      </c>
      <c r="G251">
        <f t="shared" si="13"/>
        <v>318</v>
      </c>
      <c r="H251" s="2">
        <f t="shared" si="14"/>
        <v>0.87123287671232874</v>
      </c>
      <c r="I251" s="2">
        <f t="shared" si="15"/>
        <v>-6.6373347185638785E-3</v>
      </c>
      <c r="J251" s="2">
        <f t="shared" si="16"/>
        <v>0.14103274675710256</v>
      </c>
    </row>
    <row r="252" spans="1:10" x14ac:dyDescent="0.3">
      <c r="A252" s="1">
        <v>40513</v>
      </c>
      <c r="B252" s="2">
        <v>0.93100000000000005</v>
      </c>
      <c r="C252" s="2">
        <v>1.0029999999999999</v>
      </c>
      <c r="D252" s="2">
        <v>0.97299999999999998</v>
      </c>
      <c r="E252" s="2">
        <v>3.2865000000000002</v>
      </c>
      <c r="F252" s="1">
        <v>40830</v>
      </c>
      <c r="G252">
        <f t="shared" ref="G252:G315" si="17">F252-A252</f>
        <v>317</v>
      </c>
      <c r="H252" s="2">
        <f t="shared" ref="H252:H315" si="18">G252/365</f>
        <v>0.86849315068493149</v>
      </c>
      <c r="I252" s="2">
        <f t="shared" si="15"/>
        <v>-4.461166102636593E-4</v>
      </c>
      <c r="J252" s="2">
        <f t="shared" si="16"/>
        <v>0.13763549701782449</v>
      </c>
    </row>
    <row r="253" spans="1:10" x14ac:dyDescent="0.3">
      <c r="A253" s="1">
        <v>40514</v>
      </c>
      <c r="B253" s="2">
        <v>0.93700000000000006</v>
      </c>
      <c r="C253" s="2">
        <v>1.014</v>
      </c>
      <c r="D253" s="2">
        <v>0.97900000000000009</v>
      </c>
      <c r="E253" s="2">
        <v>3.3273999999999999</v>
      </c>
      <c r="F253" s="1">
        <v>40830</v>
      </c>
      <c r="G253">
        <f t="shared" si="17"/>
        <v>316</v>
      </c>
      <c r="H253" s="2">
        <f t="shared" si="18"/>
        <v>0.86575342465753424</v>
      </c>
      <c r="I253" s="2">
        <f t="shared" si="15"/>
        <v>2.6698515347859664E-3</v>
      </c>
      <c r="J253" s="2">
        <f t="shared" si="16"/>
        <v>0.13636911171436361</v>
      </c>
    </row>
    <row r="254" spans="1:10" x14ac:dyDescent="0.3">
      <c r="A254" s="1">
        <v>40515</v>
      </c>
      <c r="B254" s="2">
        <v>0.94199999999999995</v>
      </c>
      <c r="C254" s="2">
        <v>1.012</v>
      </c>
      <c r="D254" s="2">
        <v>0.98</v>
      </c>
      <c r="E254" s="2">
        <v>3.3452999999999999</v>
      </c>
      <c r="F254" s="1">
        <v>40830</v>
      </c>
      <c r="G254">
        <f t="shared" si="17"/>
        <v>315</v>
      </c>
      <c r="H254" s="2">
        <f t="shared" si="18"/>
        <v>0.86301369863013699</v>
      </c>
      <c r="I254" s="2">
        <f t="shared" si="15"/>
        <v>4.4338388935699722E-4</v>
      </c>
      <c r="J254" s="2">
        <f t="shared" si="16"/>
        <v>0.13522374553606709</v>
      </c>
    </row>
    <row r="255" spans="1:10" x14ac:dyDescent="0.3">
      <c r="A255" s="1">
        <v>40518</v>
      </c>
      <c r="B255" s="2">
        <v>0.94299999999999995</v>
      </c>
      <c r="C255" s="2">
        <v>1.0129999999999999</v>
      </c>
      <c r="D255" s="2">
        <v>0.98199999999999998</v>
      </c>
      <c r="E255" s="2">
        <v>3.3740000000000001</v>
      </c>
      <c r="F255" s="1">
        <v>40830</v>
      </c>
      <c r="G255">
        <f t="shared" si="17"/>
        <v>312</v>
      </c>
      <c r="H255" s="2">
        <f t="shared" si="18"/>
        <v>0.85479452054794525</v>
      </c>
      <c r="I255" s="2">
        <f t="shared" si="15"/>
        <v>8.8541209445482192E-4</v>
      </c>
      <c r="J255" s="2">
        <f t="shared" si="16"/>
        <v>0.13573356727343347</v>
      </c>
    </row>
    <row r="256" spans="1:10" x14ac:dyDescent="0.3">
      <c r="A256" s="1">
        <v>40519</v>
      </c>
      <c r="B256" s="2">
        <v>0.94899999999999995</v>
      </c>
      <c r="C256" s="2">
        <v>1.0249999999999999</v>
      </c>
      <c r="D256" s="2">
        <v>0.99199999999999999</v>
      </c>
      <c r="E256" s="2">
        <v>3.3940000000000001</v>
      </c>
      <c r="F256" s="1">
        <v>40830</v>
      </c>
      <c r="G256">
        <f t="shared" si="17"/>
        <v>311</v>
      </c>
      <c r="H256" s="2">
        <f t="shared" si="18"/>
        <v>0.852054794520548</v>
      </c>
      <c r="I256" s="2">
        <f t="shared" si="15"/>
        <v>4.4001843672290099E-3</v>
      </c>
      <c r="J256" s="2">
        <f t="shared" si="16"/>
        <v>0.13778092203453299</v>
      </c>
    </row>
    <row r="257" spans="1:10" x14ac:dyDescent="0.3">
      <c r="A257" s="1">
        <v>40520</v>
      </c>
      <c r="B257" s="2">
        <v>0.94299999999999995</v>
      </c>
      <c r="C257" s="2">
        <v>1.0129999999999999</v>
      </c>
      <c r="D257" s="2">
        <v>0.9840000000000001</v>
      </c>
      <c r="E257" s="2">
        <v>3.42</v>
      </c>
      <c r="F257" s="1">
        <v>40830</v>
      </c>
      <c r="G257">
        <f t="shared" si="17"/>
        <v>310</v>
      </c>
      <c r="H257" s="2">
        <f t="shared" si="18"/>
        <v>0.84931506849315064</v>
      </c>
      <c r="I257" s="2">
        <f t="shared" si="15"/>
        <v>-3.5165737228370865E-3</v>
      </c>
      <c r="J257" s="2">
        <f t="shared" si="16"/>
        <v>0.13736624219661037</v>
      </c>
    </row>
    <row r="258" spans="1:10" x14ac:dyDescent="0.3">
      <c r="A258" s="1">
        <v>40521</v>
      </c>
      <c r="B258" s="2">
        <v>0.94</v>
      </c>
      <c r="C258" s="2">
        <v>0.98799999999999999</v>
      </c>
      <c r="D258" s="2">
        <v>0.97</v>
      </c>
      <c r="E258" s="2">
        <v>3.5291999999999999</v>
      </c>
      <c r="F258" s="1">
        <v>40830</v>
      </c>
      <c r="G258">
        <f t="shared" si="17"/>
        <v>309</v>
      </c>
      <c r="H258" s="2">
        <f t="shared" si="18"/>
        <v>0.84657534246575339</v>
      </c>
      <c r="I258" s="2">
        <f t="shared" si="15"/>
        <v>-6.2233641650967361E-3</v>
      </c>
      <c r="J258" s="2">
        <f t="shared" si="16"/>
        <v>0.10345254931939636</v>
      </c>
    </row>
    <row r="259" spans="1:10" x14ac:dyDescent="0.3">
      <c r="A259" s="1">
        <v>40522</v>
      </c>
      <c r="B259" s="2">
        <v>0.94899999999999995</v>
      </c>
      <c r="C259" s="2">
        <v>0.999</v>
      </c>
      <c r="D259" s="2">
        <v>0.98099999999999998</v>
      </c>
      <c r="E259" s="2">
        <v>3.6320000000000001</v>
      </c>
      <c r="F259" s="1">
        <v>40830</v>
      </c>
      <c r="G259">
        <f t="shared" si="17"/>
        <v>308</v>
      </c>
      <c r="H259" s="2">
        <f t="shared" si="18"/>
        <v>0.84383561643835614</v>
      </c>
      <c r="I259" s="2">
        <f t="shared" si="15"/>
        <v>4.8972731137036409E-3</v>
      </c>
      <c r="J259" s="2">
        <f t="shared" si="16"/>
        <v>0.10467443149489238</v>
      </c>
    </row>
    <row r="260" spans="1:10" x14ac:dyDescent="0.3">
      <c r="A260" s="1">
        <v>40525</v>
      </c>
      <c r="B260" s="2">
        <v>0.97099999999999997</v>
      </c>
      <c r="C260" s="2">
        <v>1.036</v>
      </c>
      <c r="D260" s="2">
        <v>1.01</v>
      </c>
      <c r="E260" s="2">
        <v>3.6659999999999999</v>
      </c>
      <c r="F260" s="1">
        <v>40830</v>
      </c>
      <c r="G260">
        <f t="shared" si="17"/>
        <v>305</v>
      </c>
      <c r="H260" s="2">
        <f t="shared" si="18"/>
        <v>0.83561643835616439</v>
      </c>
      <c r="I260" s="2">
        <f t="shared" ref="I260:I323" si="19">LOG(D260/D259)</f>
        <v>1.2652366402694031E-2</v>
      </c>
      <c r="J260" s="2">
        <f t="shared" si="16"/>
        <v>9.2923047480197252E-2</v>
      </c>
    </row>
    <row r="261" spans="1:10" x14ac:dyDescent="0.3">
      <c r="A261" s="1">
        <v>40526</v>
      </c>
      <c r="B261" s="2">
        <v>0.97199999999999998</v>
      </c>
      <c r="C261" s="2">
        <v>1.0389999999999999</v>
      </c>
      <c r="D261" s="2">
        <v>1.0129999999999999</v>
      </c>
      <c r="E261" s="2">
        <v>3.7204999999999999</v>
      </c>
      <c r="F261" s="1">
        <v>40830</v>
      </c>
      <c r="G261">
        <f t="shared" si="17"/>
        <v>304</v>
      </c>
      <c r="H261" s="2">
        <f t="shared" si="18"/>
        <v>0.83287671232876714</v>
      </c>
      <c r="I261" s="2">
        <f t="shared" si="19"/>
        <v>1.2880715776378553E-3</v>
      </c>
      <c r="J261" s="2">
        <f t="shared" si="16"/>
        <v>8.5733549592597186E-2</v>
      </c>
    </row>
    <row r="262" spans="1:10" x14ac:dyDescent="0.3">
      <c r="A262" s="1">
        <v>40527</v>
      </c>
      <c r="B262" s="2">
        <v>0.95899999999999996</v>
      </c>
      <c r="C262" s="2">
        <v>1.04</v>
      </c>
      <c r="D262" s="2">
        <v>1.006</v>
      </c>
      <c r="E262" s="2">
        <v>3.8157999999999999</v>
      </c>
      <c r="F262" s="1">
        <v>40830</v>
      </c>
      <c r="G262">
        <f t="shared" si="17"/>
        <v>303</v>
      </c>
      <c r="H262" s="2">
        <f t="shared" si="18"/>
        <v>0.83013698630136989</v>
      </c>
      <c r="I262" s="2">
        <f t="shared" si="19"/>
        <v>-3.0114646403717818E-3</v>
      </c>
      <c r="J262" s="2">
        <f t="shared" si="16"/>
        <v>8.5100774955148673E-2</v>
      </c>
    </row>
    <row r="263" spans="1:10" x14ac:dyDescent="0.3">
      <c r="A263" s="1">
        <v>40528</v>
      </c>
      <c r="B263" s="2">
        <v>0.95199999999999996</v>
      </c>
      <c r="C263" s="2">
        <v>1.04</v>
      </c>
      <c r="D263" s="2">
        <v>1.0009999999999999</v>
      </c>
      <c r="E263" s="2">
        <v>3.8548</v>
      </c>
      <c r="F263" s="1">
        <v>40830</v>
      </c>
      <c r="G263">
        <f t="shared" si="17"/>
        <v>302</v>
      </c>
      <c r="H263" s="2">
        <f t="shared" si="18"/>
        <v>0.82739726027397265</v>
      </c>
      <c r="I263" s="2">
        <f t="shared" si="19"/>
        <v>-2.1639032405900037E-3</v>
      </c>
      <c r="J263" s="2">
        <f t="shared" si="16"/>
        <v>8.4754954178040007E-2</v>
      </c>
    </row>
    <row r="264" spans="1:10" x14ac:dyDescent="0.3">
      <c r="A264" s="1">
        <v>40529</v>
      </c>
      <c r="B264" s="2">
        <v>0.95099999999999996</v>
      </c>
      <c r="C264" s="2">
        <v>1.038</v>
      </c>
      <c r="D264" s="2">
        <v>1</v>
      </c>
      <c r="E264" s="2">
        <v>3.8841999999999999</v>
      </c>
      <c r="F264" s="1">
        <v>40830</v>
      </c>
      <c r="G264">
        <f t="shared" si="17"/>
        <v>301</v>
      </c>
      <c r="H264" s="2">
        <f t="shared" si="18"/>
        <v>0.8246575342465754</v>
      </c>
      <c r="I264" s="2">
        <f t="shared" si="19"/>
        <v>-4.3407747931857772E-4</v>
      </c>
      <c r="J264" s="2">
        <f t="shared" si="16"/>
        <v>8.4680199034292761E-2</v>
      </c>
    </row>
    <row r="265" spans="1:10" x14ac:dyDescent="0.3">
      <c r="A265" s="1">
        <v>40532</v>
      </c>
      <c r="B265" s="2">
        <v>0.93899999999999995</v>
      </c>
      <c r="C265" s="2">
        <v>1.026</v>
      </c>
      <c r="D265" s="2">
        <v>0.98599999999999999</v>
      </c>
      <c r="E265" s="2">
        <v>3.9180999999999999</v>
      </c>
      <c r="F265" s="1">
        <v>40830</v>
      </c>
      <c r="G265">
        <f t="shared" si="17"/>
        <v>298</v>
      </c>
      <c r="H265" s="2">
        <f t="shared" si="18"/>
        <v>0.81643835616438354</v>
      </c>
      <c r="I265" s="2">
        <f t="shared" si="19"/>
        <v>-6.1230850587887945E-3</v>
      </c>
      <c r="J265" s="2">
        <f t="shared" si="16"/>
        <v>8.1750607619630877E-2</v>
      </c>
    </row>
    <row r="266" spans="1:10" x14ac:dyDescent="0.3">
      <c r="A266" s="1">
        <v>40533</v>
      </c>
      <c r="B266" s="2">
        <v>0.95699999999999996</v>
      </c>
      <c r="C266" s="2">
        <v>1.0429999999999999</v>
      </c>
      <c r="D266" s="2">
        <v>1.0070000000000001</v>
      </c>
      <c r="E266" s="2">
        <v>3.9496000000000002</v>
      </c>
      <c r="F266" s="1">
        <v>40830</v>
      </c>
      <c r="G266">
        <f t="shared" si="17"/>
        <v>297</v>
      </c>
      <c r="H266" s="2">
        <f t="shared" si="18"/>
        <v>0.81369863013698629</v>
      </c>
      <c r="I266" s="2">
        <f t="shared" si="19"/>
        <v>9.1525556124068229E-3</v>
      </c>
      <c r="J266" s="2">
        <f t="shared" si="16"/>
        <v>8.0789438598830712E-2</v>
      </c>
    </row>
    <row r="267" spans="1:10" x14ac:dyDescent="0.3">
      <c r="A267" s="1">
        <v>40534</v>
      </c>
      <c r="B267" s="2">
        <v>0.94099999999999995</v>
      </c>
      <c r="C267" s="2">
        <v>1.0389999999999999</v>
      </c>
      <c r="D267" s="2">
        <v>0.997</v>
      </c>
      <c r="E267" s="2">
        <v>4.1130000000000004</v>
      </c>
      <c r="F267" s="1">
        <v>40830</v>
      </c>
      <c r="G267">
        <f t="shared" si="17"/>
        <v>296</v>
      </c>
      <c r="H267" s="2">
        <f t="shared" si="18"/>
        <v>0.81095890410958904</v>
      </c>
      <c r="I267" s="2">
        <f t="shared" si="19"/>
        <v>-4.3343122419623372E-3</v>
      </c>
      <c r="J267" s="2">
        <f t="shared" si="16"/>
        <v>7.9633817266434218E-2</v>
      </c>
    </row>
    <row r="268" spans="1:10" x14ac:dyDescent="0.3">
      <c r="A268" s="1">
        <v>40535</v>
      </c>
      <c r="B268" s="2">
        <v>0.93899999999999995</v>
      </c>
      <c r="C268" s="2">
        <v>1.028</v>
      </c>
      <c r="D268" s="2">
        <v>0.9890000000000001</v>
      </c>
      <c r="E268" s="2">
        <v>4.1790000000000003</v>
      </c>
      <c r="F268" s="1">
        <v>40830</v>
      </c>
      <c r="G268">
        <f t="shared" si="17"/>
        <v>295</v>
      </c>
      <c r="H268" s="2">
        <f t="shared" si="18"/>
        <v>0.80821917808219179</v>
      </c>
      <c r="I268" s="2">
        <f t="shared" si="19"/>
        <v>-3.4988667144762501E-3</v>
      </c>
      <c r="J268" s="2">
        <f t="shared" si="16"/>
        <v>7.9368941468368467E-2</v>
      </c>
    </row>
    <row r="269" spans="1:10" x14ac:dyDescent="0.3">
      <c r="A269" s="1">
        <v>40536</v>
      </c>
      <c r="B269" s="2">
        <v>0.93500000000000005</v>
      </c>
      <c r="C269" s="2">
        <v>1.016</v>
      </c>
      <c r="D269" s="2">
        <v>0.98199999999999998</v>
      </c>
      <c r="E269" s="2">
        <v>4.3263999999999996</v>
      </c>
      <c r="F269" s="1">
        <v>40830</v>
      </c>
      <c r="G269">
        <f t="shared" si="17"/>
        <v>294</v>
      </c>
      <c r="H269" s="2">
        <f t="shared" si="18"/>
        <v>0.80547945205479454</v>
      </c>
      <c r="I269" s="2">
        <f t="shared" si="19"/>
        <v>-3.0848038102297701E-3</v>
      </c>
      <c r="J269" s="2">
        <f t="shared" si="16"/>
        <v>8.0103545659054073E-2</v>
      </c>
    </row>
    <row r="270" spans="1:10" x14ac:dyDescent="0.3">
      <c r="A270" s="1">
        <v>40539</v>
      </c>
      <c r="B270" s="2">
        <v>0.92</v>
      </c>
      <c r="C270" s="2">
        <v>0.995</v>
      </c>
      <c r="D270" s="2">
        <v>0.96299999999999997</v>
      </c>
      <c r="E270" s="2">
        <v>4.5640999999999998</v>
      </c>
      <c r="F270" s="1">
        <v>40830</v>
      </c>
      <c r="G270">
        <f t="shared" si="17"/>
        <v>291</v>
      </c>
      <c r="H270" s="2">
        <f t="shared" si="18"/>
        <v>0.79726027397260268</v>
      </c>
      <c r="I270" s="2">
        <f t="shared" si="19"/>
        <v>-8.4852006624151662E-3</v>
      </c>
      <c r="J270" s="2">
        <f t="shared" si="16"/>
        <v>8.2321730624472733E-2</v>
      </c>
    </row>
    <row r="271" spans="1:10" x14ac:dyDescent="0.3">
      <c r="A271" s="1">
        <v>40540</v>
      </c>
      <c r="B271" s="2">
        <v>0.91100000000000003</v>
      </c>
      <c r="C271" s="2">
        <v>0.97899999999999998</v>
      </c>
      <c r="D271" s="2">
        <v>0.94799999999999995</v>
      </c>
      <c r="E271" s="2">
        <v>4.6021000000000001</v>
      </c>
      <c r="F271" s="1">
        <v>40830</v>
      </c>
      <c r="G271">
        <f t="shared" si="17"/>
        <v>290</v>
      </c>
      <c r="H271" s="2">
        <f t="shared" si="18"/>
        <v>0.79452054794520544</v>
      </c>
      <c r="I271" s="2">
        <f t="shared" si="19"/>
        <v>-6.8179497864682605E-3</v>
      </c>
      <c r="J271" s="2">
        <f t="shared" si="16"/>
        <v>8.5548444661525974E-2</v>
      </c>
    </row>
    <row r="272" spans="1:10" x14ac:dyDescent="0.3">
      <c r="A272" s="1">
        <v>40541</v>
      </c>
      <c r="B272" s="2">
        <v>0.91500000000000004</v>
      </c>
      <c r="C272" s="2">
        <v>0.97899999999999998</v>
      </c>
      <c r="D272" s="2">
        <v>0.95299999999999996</v>
      </c>
      <c r="E272" s="2">
        <v>4.6235999999999997</v>
      </c>
      <c r="F272" s="1">
        <v>40830</v>
      </c>
      <c r="G272">
        <f t="shared" si="17"/>
        <v>289</v>
      </c>
      <c r="H272" s="2">
        <f t="shared" si="18"/>
        <v>0.79178082191780819</v>
      </c>
      <c r="I272" s="2">
        <f t="shared" si="19"/>
        <v>2.2845633002601968E-3</v>
      </c>
      <c r="J272" s="2">
        <f t="shared" si="16"/>
        <v>8.5364127210102475E-2</v>
      </c>
    </row>
    <row r="273" spans="1:10" x14ac:dyDescent="0.3">
      <c r="A273" s="1">
        <v>40542</v>
      </c>
      <c r="B273" s="2">
        <v>0.91500000000000004</v>
      </c>
      <c r="C273" s="2">
        <v>0.97799999999999998</v>
      </c>
      <c r="D273" s="2">
        <v>0.95400000000000007</v>
      </c>
      <c r="E273" s="2">
        <v>4.6215999999999999</v>
      </c>
      <c r="F273" s="1">
        <v>40830</v>
      </c>
      <c r="G273">
        <f t="shared" si="17"/>
        <v>288</v>
      </c>
      <c r="H273" s="2">
        <f t="shared" si="18"/>
        <v>0.78904109589041094</v>
      </c>
      <c r="I273" s="2">
        <f t="shared" si="19"/>
        <v>4.5547406576871386E-4</v>
      </c>
      <c r="J273" s="2">
        <f t="shared" si="16"/>
        <v>8.5366126560203259E-2</v>
      </c>
    </row>
    <row r="274" spans="1:10" x14ac:dyDescent="0.3">
      <c r="A274" s="1">
        <v>40543</v>
      </c>
      <c r="B274" s="2">
        <v>0.93600000000000005</v>
      </c>
      <c r="C274" s="2">
        <v>0.998</v>
      </c>
      <c r="D274" s="2">
        <v>0.97299999999999998</v>
      </c>
      <c r="E274" s="2">
        <v>4.6234000000000002</v>
      </c>
      <c r="F274" s="1">
        <v>40830</v>
      </c>
      <c r="G274">
        <f t="shared" si="17"/>
        <v>287</v>
      </c>
      <c r="H274" s="2">
        <f t="shared" si="18"/>
        <v>0.78630136986301369</v>
      </c>
      <c r="I274" s="2">
        <f t="shared" si="19"/>
        <v>8.5644655642567787E-3</v>
      </c>
      <c r="J274" s="2">
        <f t="shared" si="16"/>
        <v>9.1289997567461992E-2</v>
      </c>
    </row>
    <row r="275" spans="1:10" x14ac:dyDescent="0.3">
      <c r="A275" s="1">
        <v>40547</v>
      </c>
      <c r="B275" s="2">
        <v>0.95599999999999996</v>
      </c>
      <c r="C275" s="2">
        <v>1.014</v>
      </c>
      <c r="D275" s="2">
        <v>0.99099999999999999</v>
      </c>
      <c r="E275" s="2">
        <v>4.5583</v>
      </c>
      <c r="F275" s="1">
        <v>40830</v>
      </c>
      <c r="G275">
        <f t="shared" si="17"/>
        <v>283</v>
      </c>
      <c r="H275" s="2">
        <f t="shared" si="18"/>
        <v>0.77534246575342469</v>
      </c>
      <c r="I275" s="2">
        <f t="shared" si="19"/>
        <v>7.9608142169233821E-3</v>
      </c>
      <c r="J275" s="2">
        <f t="shared" si="16"/>
        <v>9.4491490248386406E-2</v>
      </c>
    </row>
    <row r="276" spans="1:10" x14ac:dyDescent="0.3">
      <c r="A276" s="1">
        <v>40548</v>
      </c>
      <c r="B276" s="2">
        <v>0.95199999999999996</v>
      </c>
      <c r="C276" s="2">
        <v>1.0109999999999999</v>
      </c>
      <c r="D276" s="2">
        <v>0.98699999999999999</v>
      </c>
      <c r="E276" s="2">
        <v>4.5220000000000002</v>
      </c>
      <c r="F276" s="1">
        <v>40830</v>
      </c>
      <c r="G276">
        <f t="shared" si="17"/>
        <v>282</v>
      </c>
      <c r="H276" s="2">
        <f t="shared" si="18"/>
        <v>0.77260273972602744</v>
      </c>
      <c r="I276" s="2">
        <f t="shared" si="19"/>
        <v>-1.7565018156385994E-3</v>
      </c>
      <c r="J276" s="2">
        <f t="shared" si="16"/>
        <v>9.3832085690433886E-2</v>
      </c>
    </row>
    <row r="277" spans="1:10" x14ac:dyDescent="0.3">
      <c r="A277" s="1">
        <v>40549</v>
      </c>
      <c r="B277" s="2">
        <v>0.94399999999999995</v>
      </c>
      <c r="C277" s="2">
        <v>1.012</v>
      </c>
      <c r="D277" s="2">
        <v>0.98199999999999998</v>
      </c>
      <c r="E277" s="2">
        <v>4.4648000000000003</v>
      </c>
      <c r="F277" s="1">
        <v>40830</v>
      </c>
      <c r="G277">
        <f t="shared" si="17"/>
        <v>281</v>
      </c>
      <c r="H277" s="2">
        <f t="shared" si="18"/>
        <v>0.76986301369863008</v>
      </c>
      <c r="I277" s="2">
        <f t="shared" si="19"/>
        <v>-2.2056648826870606E-3</v>
      </c>
      <c r="J277" s="2">
        <f t="shared" ref="J277:J340" si="20">_xlfn.STDEV.P(I259:I277)*SQRT(252)</f>
        <v>9.1305069588018928E-2</v>
      </c>
    </row>
    <row r="278" spans="1:10" x14ac:dyDescent="0.3">
      <c r="A278" s="1">
        <v>40550</v>
      </c>
      <c r="B278" s="2">
        <v>0.94699999999999995</v>
      </c>
      <c r="C278" s="2">
        <v>1.0149999999999999</v>
      </c>
      <c r="D278" s="2">
        <v>0.9840000000000001</v>
      </c>
      <c r="E278" s="2">
        <v>4.4184000000000001</v>
      </c>
      <c r="F278" s="1">
        <v>40830</v>
      </c>
      <c r="G278">
        <f t="shared" si="17"/>
        <v>280</v>
      </c>
      <c r="H278" s="2">
        <f t="shared" si="18"/>
        <v>0.76712328767123283</v>
      </c>
      <c r="I278" s="2">
        <f t="shared" si="19"/>
        <v>8.8361064439191163E-4</v>
      </c>
      <c r="J278" s="2">
        <f t="shared" si="20"/>
        <v>8.9708156449265469E-2</v>
      </c>
    </row>
    <row r="279" spans="1:10" x14ac:dyDescent="0.3">
      <c r="A279" s="1">
        <v>40553</v>
      </c>
      <c r="B279" s="2">
        <v>0.93400000000000005</v>
      </c>
      <c r="C279" s="2">
        <v>0.99199999999999999</v>
      </c>
      <c r="D279" s="2">
        <v>0.96599999999999997</v>
      </c>
      <c r="E279" s="2">
        <v>4.3407999999999998</v>
      </c>
      <c r="F279" s="1">
        <v>40830</v>
      </c>
      <c r="G279">
        <f t="shared" si="17"/>
        <v>277</v>
      </c>
      <c r="H279" s="2">
        <f t="shared" si="18"/>
        <v>0.75890410958904109</v>
      </c>
      <c r="I279" s="2">
        <f t="shared" si="19"/>
        <v>-8.0179720158482324E-3</v>
      </c>
      <c r="J279" s="2">
        <f t="shared" si="20"/>
        <v>8.0728117551850623E-2</v>
      </c>
    </row>
    <row r="280" spans="1:10" x14ac:dyDescent="0.3">
      <c r="A280" s="1">
        <v>40554</v>
      </c>
      <c r="B280" s="2">
        <v>0.93200000000000005</v>
      </c>
      <c r="C280" s="2">
        <v>0.99399999999999999</v>
      </c>
      <c r="D280" s="2">
        <v>0.97099999999999997</v>
      </c>
      <c r="E280" s="2">
        <v>4.2643000000000004</v>
      </c>
      <c r="F280" s="1">
        <v>40830</v>
      </c>
      <c r="G280">
        <f t="shared" si="17"/>
        <v>276</v>
      </c>
      <c r="H280" s="2">
        <f t="shared" si="18"/>
        <v>0.75616438356164384</v>
      </c>
      <c r="I280" s="2">
        <f t="shared" si="19"/>
        <v>2.2421034925115169E-3</v>
      </c>
      <c r="J280" s="2">
        <f t="shared" si="20"/>
        <v>8.1159275872390663E-2</v>
      </c>
    </row>
    <row r="281" spans="1:10" x14ac:dyDescent="0.3">
      <c r="A281" s="1">
        <v>40555</v>
      </c>
      <c r="B281" s="2">
        <v>0.93700000000000006</v>
      </c>
      <c r="C281" s="2">
        <v>1</v>
      </c>
      <c r="D281" s="2">
        <v>0.97599999999999998</v>
      </c>
      <c r="E281" s="2">
        <v>4.1951000000000001</v>
      </c>
      <c r="F281" s="1">
        <v>40830</v>
      </c>
      <c r="G281">
        <f t="shared" si="17"/>
        <v>275</v>
      </c>
      <c r="H281" s="2">
        <f t="shared" si="18"/>
        <v>0.75342465753424659</v>
      </c>
      <c r="I281" s="2">
        <f t="shared" si="19"/>
        <v>2.2305877586869163E-3</v>
      </c>
      <c r="J281" s="2">
        <f t="shared" si="20"/>
        <v>8.1534926190187026E-2</v>
      </c>
    </row>
    <row r="282" spans="1:10" x14ac:dyDescent="0.3">
      <c r="A282" s="1">
        <v>40556</v>
      </c>
      <c r="B282" s="2">
        <v>0.93700000000000006</v>
      </c>
      <c r="C282" s="2">
        <v>1</v>
      </c>
      <c r="D282" s="2">
        <v>0.97599999999999998</v>
      </c>
      <c r="E282" s="2">
        <v>4.1719999999999997</v>
      </c>
      <c r="F282" s="1">
        <v>40830</v>
      </c>
      <c r="G282">
        <f t="shared" si="17"/>
        <v>274</v>
      </c>
      <c r="H282" s="2">
        <f t="shared" si="18"/>
        <v>0.75068493150684934</v>
      </c>
      <c r="I282" s="2">
        <f t="shared" si="19"/>
        <v>0</v>
      </c>
      <c r="J282" s="2">
        <f t="shared" si="20"/>
        <v>8.1377470196042107E-2</v>
      </c>
    </row>
    <row r="283" spans="1:10" x14ac:dyDescent="0.3">
      <c r="A283" s="1">
        <v>40557</v>
      </c>
      <c r="B283" s="2">
        <v>0.92500000000000004</v>
      </c>
      <c r="C283" s="2">
        <v>0.98399999999999999</v>
      </c>
      <c r="D283" s="2">
        <v>0.96099999999999997</v>
      </c>
      <c r="E283" s="2">
        <v>4.1398000000000001</v>
      </c>
      <c r="F283" s="1">
        <v>40830</v>
      </c>
      <c r="G283">
        <f t="shared" si="17"/>
        <v>273</v>
      </c>
      <c r="H283" s="2">
        <f t="shared" si="18"/>
        <v>0.74794520547945209</v>
      </c>
      <c r="I283" s="2">
        <f t="shared" si="19"/>
        <v>-6.726429998146469E-3</v>
      </c>
      <c r="J283" s="2">
        <f t="shared" si="20"/>
        <v>8.4236268647701382E-2</v>
      </c>
    </row>
    <row r="284" spans="1:10" x14ac:dyDescent="0.3">
      <c r="A284" s="1">
        <v>40560</v>
      </c>
      <c r="B284" s="2">
        <v>0.89100000000000001</v>
      </c>
      <c r="C284" s="2">
        <v>0.95299999999999996</v>
      </c>
      <c r="D284" s="2">
        <v>0.92599999999999993</v>
      </c>
      <c r="E284" s="2">
        <v>4.1383000000000001</v>
      </c>
      <c r="F284" s="1">
        <v>40830</v>
      </c>
      <c r="G284">
        <f t="shared" si="17"/>
        <v>270</v>
      </c>
      <c r="H284" s="2">
        <f t="shared" si="18"/>
        <v>0.73972602739726023</v>
      </c>
      <c r="I284" s="2">
        <f t="shared" si="19"/>
        <v>-1.6112400986611049E-2</v>
      </c>
      <c r="J284" s="2">
        <f t="shared" si="20"/>
        <v>9.8646458807017251E-2</v>
      </c>
    </row>
    <row r="285" spans="1:10" x14ac:dyDescent="0.3">
      <c r="A285" s="1">
        <v>40561</v>
      </c>
      <c r="B285" s="2">
        <v>0.89100000000000001</v>
      </c>
      <c r="C285" s="2">
        <v>0.95099999999999996</v>
      </c>
      <c r="D285" s="2">
        <v>0.92700000000000005</v>
      </c>
      <c r="E285" s="2">
        <v>4.1670999999999996</v>
      </c>
      <c r="F285" s="1">
        <v>40830</v>
      </c>
      <c r="G285">
        <f t="shared" si="17"/>
        <v>269</v>
      </c>
      <c r="H285" s="2">
        <f t="shared" si="18"/>
        <v>0.73698630136986298</v>
      </c>
      <c r="I285" s="2">
        <f t="shared" si="19"/>
        <v>4.6874746256277572E-4</v>
      </c>
      <c r="J285" s="2">
        <f t="shared" si="20"/>
        <v>9.0773291882315088E-2</v>
      </c>
    </row>
    <row r="286" spans="1:10" x14ac:dyDescent="0.3">
      <c r="A286" s="1">
        <v>40562</v>
      </c>
      <c r="B286" s="2">
        <v>0.91</v>
      </c>
      <c r="C286" s="2">
        <v>0.97</v>
      </c>
      <c r="D286" s="2">
        <v>0.94700000000000006</v>
      </c>
      <c r="E286" s="2">
        <v>4.3571999999999997</v>
      </c>
      <c r="F286" s="1">
        <v>40830</v>
      </c>
      <c r="G286">
        <f t="shared" si="17"/>
        <v>268</v>
      </c>
      <c r="H286" s="2">
        <f t="shared" si="18"/>
        <v>0.73424657534246573</v>
      </c>
      <c r="I286" s="2">
        <f t="shared" si="19"/>
        <v>9.270244858776356E-3</v>
      </c>
      <c r="J286" s="2">
        <f t="shared" si="20"/>
        <v>9.8407534871381611E-2</v>
      </c>
    </row>
    <row r="287" spans="1:10" x14ac:dyDescent="0.3">
      <c r="A287" s="1">
        <v>40563</v>
      </c>
      <c r="B287" s="2">
        <v>0.88600000000000001</v>
      </c>
      <c r="C287" s="2">
        <v>0.93899999999999995</v>
      </c>
      <c r="D287" s="2">
        <v>0.91799999999999993</v>
      </c>
      <c r="E287" s="2">
        <v>4.6839000000000004</v>
      </c>
      <c r="F287" s="1">
        <v>40830</v>
      </c>
      <c r="G287">
        <f t="shared" si="17"/>
        <v>267</v>
      </c>
      <c r="H287" s="2">
        <f t="shared" si="18"/>
        <v>0.73150684931506849</v>
      </c>
      <c r="I287" s="2">
        <f t="shared" si="19"/>
        <v>-1.3507297802031065E-2</v>
      </c>
      <c r="J287" s="2">
        <f t="shared" si="20"/>
        <v>0.10751440013918931</v>
      </c>
    </row>
    <row r="288" spans="1:10" x14ac:dyDescent="0.3">
      <c r="A288" s="1">
        <v>40564</v>
      </c>
      <c r="B288" s="2">
        <v>0.89900000000000002</v>
      </c>
      <c r="C288" s="2">
        <v>0.95199999999999996</v>
      </c>
      <c r="D288" s="2">
        <v>0.92900000000000005</v>
      </c>
      <c r="E288" s="2">
        <v>4.9321999999999999</v>
      </c>
      <c r="F288" s="1">
        <v>40830</v>
      </c>
      <c r="G288">
        <f t="shared" si="17"/>
        <v>266</v>
      </c>
      <c r="H288" s="2">
        <f t="shared" si="18"/>
        <v>0.72876712328767124</v>
      </c>
      <c r="I288" s="2">
        <f t="shared" si="19"/>
        <v>5.1730327923993728E-3</v>
      </c>
      <c r="J288" s="2">
        <f t="shared" si="20"/>
        <v>0.11006116689963541</v>
      </c>
    </row>
    <row r="289" spans="1:10" x14ac:dyDescent="0.3">
      <c r="A289" s="1">
        <v>40567</v>
      </c>
      <c r="B289" s="2">
        <v>0.89200000000000002</v>
      </c>
      <c r="C289" s="2">
        <v>0.94699999999999995</v>
      </c>
      <c r="D289" s="2">
        <v>0.92</v>
      </c>
      <c r="E289" s="2">
        <v>5.0496999999999996</v>
      </c>
      <c r="F289" s="1">
        <v>40830</v>
      </c>
      <c r="G289">
        <f t="shared" si="17"/>
        <v>263</v>
      </c>
      <c r="H289" s="2">
        <f t="shared" si="18"/>
        <v>0.72054794520547949</v>
      </c>
      <c r="I289" s="2">
        <f t="shared" si="19"/>
        <v>-4.2278866480865178E-3</v>
      </c>
      <c r="J289" s="2">
        <f t="shared" si="20"/>
        <v>0.10736003510712264</v>
      </c>
    </row>
    <row r="290" spans="1:10" x14ac:dyDescent="0.3">
      <c r="A290" s="1">
        <v>40568</v>
      </c>
      <c r="B290" s="2">
        <v>0.88800000000000001</v>
      </c>
      <c r="C290" s="2">
        <v>0.93799999999999994</v>
      </c>
      <c r="D290" s="2">
        <v>0.91599999999999993</v>
      </c>
      <c r="E290" s="2">
        <v>5.2502000000000004</v>
      </c>
      <c r="F290" s="1">
        <v>40830</v>
      </c>
      <c r="G290">
        <f t="shared" si="17"/>
        <v>262</v>
      </c>
      <c r="H290" s="2">
        <f t="shared" si="18"/>
        <v>0.71780821917808224</v>
      </c>
      <c r="I290" s="2">
        <f t="shared" si="19"/>
        <v>-1.8923536777049222E-3</v>
      </c>
      <c r="J290" s="2">
        <f t="shared" si="20"/>
        <v>0.10524556930834823</v>
      </c>
    </row>
    <row r="291" spans="1:10" x14ac:dyDescent="0.3">
      <c r="A291" s="1">
        <v>40569</v>
      </c>
      <c r="B291" s="2">
        <v>0.89900000000000002</v>
      </c>
      <c r="C291" s="2">
        <v>0.95</v>
      </c>
      <c r="D291" s="2">
        <v>0.92700000000000005</v>
      </c>
      <c r="E291" s="2">
        <v>5.4414999999999996</v>
      </c>
      <c r="F291" s="1">
        <v>40830</v>
      </c>
      <c r="G291">
        <f t="shared" si="17"/>
        <v>261</v>
      </c>
      <c r="H291" s="2">
        <f t="shared" si="18"/>
        <v>0.71506849315068488</v>
      </c>
      <c r="I291" s="2">
        <f t="shared" si="19"/>
        <v>5.1842604766467668E-3</v>
      </c>
      <c r="J291" s="2">
        <f t="shared" si="20"/>
        <v>0.10685680673942977</v>
      </c>
    </row>
    <row r="292" spans="1:10" x14ac:dyDescent="0.3">
      <c r="A292" s="1">
        <v>40570</v>
      </c>
      <c r="B292" s="2">
        <v>0.91200000000000003</v>
      </c>
      <c r="C292" s="2">
        <v>0.96399999999999997</v>
      </c>
      <c r="D292" s="2">
        <v>0.94099999999999995</v>
      </c>
      <c r="E292" s="2">
        <v>5.5597000000000003</v>
      </c>
      <c r="F292" s="1">
        <v>40830</v>
      </c>
      <c r="G292">
        <f t="shared" si="17"/>
        <v>260</v>
      </c>
      <c r="H292" s="2">
        <f t="shared" si="18"/>
        <v>0.71232876712328763</v>
      </c>
      <c r="I292" s="2">
        <f t="shared" si="19"/>
        <v>6.5098892827597831E-3</v>
      </c>
      <c r="J292" s="2">
        <f t="shared" si="20"/>
        <v>0.10978914374439402</v>
      </c>
    </row>
    <row r="293" spans="1:10" x14ac:dyDescent="0.3">
      <c r="A293" s="1">
        <v>40571</v>
      </c>
      <c r="B293" s="2">
        <v>0.91500000000000004</v>
      </c>
      <c r="C293" s="2">
        <v>0.96699999999999997</v>
      </c>
      <c r="D293" s="2">
        <v>0.94400000000000006</v>
      </c>
      <c r="E293" s="2">
        <v>5.6207000000000003</v>
      </c>
      <c r="F293" s="1">
        <v>40830</v>
      </c>
      <c r="G293">
        <f t="shared" si="17"/>
        <v>259</v>
      </c>
      <c r="H293" s="2">
        <f t="shared" si="18"/>
        <v>0.70958904109589038</v>
      </c>
      <c r="I293" s="2">
        <f t="shared" si="19"/>
        <v>1.3823708708120884E-3</v>
      </c>
      <c r="J293" s="2">
        <f t="shared" si="20"/>
        <v>0.10493041098462358</v>
      </c>
    </row>
    <row r="294" spans="1:10" x14ac:dyDescent="0.3">
      <c r="A294" s="1">
        <v>40574</v>
      </c>
      <c r="B294" s="2">
        <v>0.92400000000000004</v>
      </c>
      <c r="C294" s="2">
        <v>0.97399999999999998</v>
      </c>
      <c r="D294" s="2">
        <v>0.95599999999999996</v>
      </c>
      <c r="E294" s="2">
        <v>5.7464000000000004</v>
      </c>
      <c r="F294" s="1">
        <v>40830</v>
      </c>
      <c r="G294">
        <f t="shared" si="17"/>
        <v>256</v>
      </c>
      <c r="H294" s="2">
        <f t="shared" si="18"/>
        <v>0.70136986301369864</v>
      </c>
      <c r="I294" s="2">
        <f t="shared" si="19"/>
        <v>5.4858979780310901E-3</v>
      </c>
      <c r="J294" s="2">
        <f t="shared" si="20"/>
        <v>0.10256373107764609</v>
      </c>
    </row>
    <row r="295" spans="1:10" x14ac:dyDescent="0.3">
      <c r="A295" s="1">
        <v>40575</v>
      </c>
      <c r="B295" s="2">
        <v>0.92600000000000005</v>
      </c>
      <c r="C295" s="2">
        <v>0.97599999999999998</v>
      </c>
      <c r="D295" s="2">
        <v>0.95599999999999996</v>
      </c>
      <c r="E295" s="2">
        <v>5.6436999999999999</v>
      </c>
      <c r="F295" s="1">
        <v>40830</v>
      </c>
      <c r="G295">
        <f t="shared" si="17"/>
        <v>255</v>
      </c>
      <c r="H295" s="2">
        <f t="shared" si="18"/>
        <v>0.69863013698630139</v>
      </c>
      <c r="I295" s="2">
        <f t="shared" si="19"/>
        <v>0</v>
      </c>
      <c r="J295" s="2">
        <f t="shared" si="20"/>
        <v>0.10254042515264683</v>
      </c>
    </row>
    <row r="296" spans="1:10" x14ac:dyDescent="0.3">
      <c r="A296" s="1">
        <v>40583</v>
      </c>
      <c r="B296" s="2">
        <v>0.92</v>
      </c>
      <c r="C296" s="2">
        <v>0.96299999999999997</v>
      </c>
      <c r="D296" s="2">
        <v>0.94499999999999995</v>
      </c>
      <c r="E296" s="2">
        <v>5.7298999999999998</v>
      </c>
      <c r="F296" s="1">
        <v>40830</v>
      </c>
      <c r="G296">
        <f t="shared" si="17"/>
        <v>247</v>
      </c>
      <c r="H296" s="2">
        <f t="shared" si="18"/>
        <v>0.67671232876712328</v>
      </c>
      <c r="I296" s="2">
        <f t="shared" si="19"/>
        <v>-5.0260837668371231E-3</v>
      </c>
      <c r="J296" s="2">
        <f t="shared" si="20"/>
        <v>0.10356126586205325</v>
      </c>
    </row>
    <row r="297" spans="1:10" x14ac:dyDescent="0.3">
      <c r="A297" s="1">
        <v>40584</v>
      </c>
      <c r="B297" s="2">
        <v>0.93700000000000006</v>
      </c>
      <c r="C297" s="2">
        <v>0.97899999999999998</v>
      </c>
      <c r="D297" s="2">
        <v>0.96400000000000008</v>
      </c>
      <c r="E297" s="2">
        <v>5.6361999999999997</v>
      </c>
      <c r="F297" s="1">
        <v>40830</v>
      </c>
      <c r="G297">
        <f t="shared" si="17"/>
        <v>246</v>
      </c>
      <c r="H297" s="2">
        <f t="shared" si="18"/>
        <v>0.67397260273972603</v>
      </c>
      <c r="I297" s="2">
        <f t="shared" si="19"/>
        <v>8.64522539356786E-3</v>
      </c>
      <c r="J297" s="2">
        <f t="shared" si="20"/>
        <v>0.10883270811214643</v>
      </c>
    </row>
    <row r="298" spans="1:10" x14ac:dyDescent="0.3">
      <c r="A298" s="1">
        <v>40585</v>
      </c>
      <c r="B298" s="2">
        <v>0.93799999999999994</v>
      </c>
      <c r="C298" s="2">
        <v>0.98299999999999998</v>
      </c>
      <c r="D298" s="2">
        <v>0.96799999999999997</v>
      </c>
      <c r="E298" s="2">
        <v>5.4414999999999996</v>
      </c>
      <c r="F298" s="1">
        <v>40830</v>
      </c>
      <c r="G298">
        <f t="shared" si="17"/>
        <v>245</v>
      </c>
      <c r="H298" s="2">
        <f t="shared" si="18"/>
        <v>0.67123287671232879</v>
      </c>
      <c r="I298" s="2">
        <f t="shared" si="19"/>
        <v>1.7983234055628863E-3</v>
      </c>
      <c r="J298" s="2">
        <f t="shared" si="20"/>
        <v>0.10530786113899762</v>
      </c>
    </row>
    <row r="299" spans="1:10" x14ac:dyDescent="0.3">
      <c r="A299" s="1">
        <v>40588</v>
      </c>
      <c r="B299" s="2">
        <v>0.96399999999999997</v>
      </c>
      <c r="C299" s="2">
        <v>1.014</v>
      </c>
      <c r="D299" s="2">
        <v>0.997</v>
      </c>
      <c r="E299" s="2">
        <v>5.0048000000000004</v>
      </c>
      <c r="F299" s="1">
        <v>40830</v>
      </c>
      <c r="G299">
        <f t="shared" si="17"/>
        <v>242</v>
      </c>
      <c r="H299" s="2">
        <f t="shared" si="18"/>
        <v>0.66301369863013704</v>
      </c>
      <c r="I299" s="2">
        <f t="shared" si="19"/>
        <v>1.2819801003262046E-2</v>
      </c>
      <c r="J299" s="2">
        <f t="shared" si="20"/>
        <v>0.11450531094312555</v>
      </c>
    </row>
    <row r="300" spans="1:10" x14ac:dyDescent="0.3">
      <c r="A300" s="1">
        <v>40589</v>
      </c>
      <c r="B300" s="2">
        <v>0.96</v>
      </c>
      <c r="C300" s="2">
        <v>1.0129999999999999</v>
      </c>
      <c r="D300" s="2">
        <v>0.997</v>
      </c>
      <c r="E300" s="2">
        <v>4.8250000000000002</v>
      </c>
      <c r="F300" s="1">
        <v>40830</v>
      </c>
      <c r="G300">
        <f t="shared" si="17"/>
        <v>241</v>
      </c>
      <c r="H300" s="2">
        <f t="shared" si="18"/>
        <v>0.66027397260273968</v>
      </c>
      <c r="I300" s="2">
        <f t="shared" si="19"/>
        <v>0</v>
      </c>
      <c r="J300" s="2">
        <f t="shared" si="20"/>
        <v>0.11435794640304948</v>
      </c>
    </row>
    <row r="301" spans="1:10" x14ac:dyDescent="0.3">
      <c r="A301" s="1">
        <v>40590</v>
      </c>
      <c r="B301" s="2">
        <v>0.96399999999999997</v>
      </c>
      <c r="C301" s="2">
        <v>1.036</v>
      </c>
      <c r="D301" s="2">
        <v>1.006</v>
      </c>
      <c r="E301" s="2">
        <v>4.7649999999999997</v>
      </c>
      <c r="F301" s="1">
        <v>40830</v>
      </c>
      <c r="G301">
        <f t="shared" si="17"/>
        <v>240</v>
      </c>
      <c r="H301" s="2">
        <f t="shared" si="18"/>
        <v>0.65753424657534243</v>
      </c>
      <c r="I301" s="2">
        <f t="shared" si="19"/>
        <v>3.9028224082528727E-3</v>
      </c>
      <c r="J301" s="2">
        <f t="shared" si="20"/>
        <v>0.11497284718682238</v>
      </c>
    </row>
    <row r="302" spans="1:10" x14ac:dyDescent="0.3">
      <c r="A302" s="1">
        <v>40591</v>
      </c>
      <c r="B302" s="2">
        <v>0.96</v>
      </c>
      <c r="C302" s="2">
        <v>1.0349999999999999</v>
      </c>
      <c r="D302" s="2">
        <v>1.0049999999999999</v>
      </c>
      <c r="E302" s="2">
        <v>4.7214999999999998</v>
      </c>
      <c r="F302" s="1">
        <v>40830</v>
      </c>
      <c r="G302">
        <f t="shared" si="17"/>
        <v>239</v>
      </c>
      <c r="H302" s="2">
        <f t="shared" si="18"/>
        <v>0.65479452054794518</v>
      </c>
      <c r="I302" s="2">
        <f t="shared" si="19"/>
        <v>-4.3191896340094571E-4</v>
      </c>
      <c r="J302" s="2">
        <f t="shared" si="20"/>
        <v>0.11170468912460216</v>
      </c>
    </row>
    <row r="303" spans="1:10" x14ac:dyDescent="0.3">
      <c r="A303" s="1">
        <v>40592</v>
      </c>
      <c r="B303" s="2">
        <v>0.95499999999999996</v>
      </c>
      <c r="C303" s="2">
        <v>1.024</v>
      </c>
      <c r="D303" s="2">
        <v>0.995</v>
      </c>
      <c r="E303" s="2">
        <v>4.7145000000000001</v>
      </c>
      <c r="F303" s="1">
        <v>40830</v>
      </c>
      <c r="G303">
        <f t="shared" si="17"/>
        <v>238</v>
      </c>
      <c r="H303" s="2">
        <f t="shared" si="18"/>
        <v>0.65205479452054793</v>
      </c>
      <c r="I303" s="2">
        <f t="shared" si="19"/>
        <v>-4.3429810107822016E-3</v>
      </c>
      <c r="J303" s="2">
        <f t="shared" si="20"/>
        <v>9.417372794616749E-2</v>
      </c>
    </row>
    <row r="304" spans="1:10" x14ac:dyDescent="0.3">
      <c r="A304" s="1">
        <v>40595</v>
      </c>
      <c r="B304" s="2">
        <v>0.96199999999999997</v>
      </c>
      <c r="C304" s="2">
        <v>1.0429999999999999</v>
      </c>
      <c r="D304" s="2">
        <v>1.0090000000000001</v>
      </c>
      <c r="E304" s="2">
        <v>4.8776000000000002</v>
      </c>
      <c r="F304" s="1">
        <v>40830</v>
      </c>
      <c r="G304">
        <f t="shared" si="17"/>
        <v>235</v>
      </c>
      <c r="H304" s="2">
        <f t="shared" si="18"/>
        <v>0.64383561643835618</v>
      </c>
      <c r="I304" s="2">
        <f t="shared" si="19"/>
        <v>6.0680854911851307E-3</v>
      </c>
      <c r="J304" s="2">
        <f t="shared" si="20"/>
        <v>9.5332398318945272E-2</v>
      </c>
    </row>
    <row r="305" spans="1:10" x14ac:dyDescent="0.3">
      <c r="A305" s="1">
        <v>40596</v>
      </c>
      <c r="B305" s="2">
        <v>0.93899999999999995</v>
      </c>
      <c r="C305" s="2">
        <v>1.0129999999999999</v>
      </c>
      <c r="D305" s="2">
        <v>0.98099999999999998</v>
      </c>
      <c r="E305" s="2">
        <v>4.9333</v>
      </c>
      <c r="F305" s="1">
        <v>40830</v>
      </c>
      <c r="G305">
        <f t="shared" si="17"/>
        <v>234</v>
      </c>
      <c r="H305" s="2">
        <f t="shared" si="18"/>
        <v>0.64109589041095894</v>
      </c>
      <c r="I305" s="2">
        <f t="shared" si="19"/>
        <v>-1.2222158856962073E-2</v>
      </c>
      <c r="J305" s="2">
        <f t="shared" si="20"/>
        <v>0.10349803880518689</v>
      </c>
    </row>
    <row r="306" spans="1:10" x14ac:dyDescent="0.3">
      <c r="A306" s="1">
        <v>40597</v>
      </c>
      <c r="B306" s="2">
        <v>0.94</v>
      </c>
      <c r="C306" s="2">
        <v>1.0129999999999999</v>
      </c>
      <c r="D306" s="2">
        <v>0.9840000000000001</v>
      </c>
      <c r="E306" s="2">
        <v>4.9356999999999998</v>
      </c>
      <c r="F306" s="1">
        <v>40830</v>
      </c>
      <c r="G306">
        <f t="shared" si="17"/>
        <v>233</v>
      </c>
      <c r="H306" s="2">
        <f t="shared" si="18"/>
        <v>0.63835616438356169</v>
      </c>
      <c r="I306" s="2">
        <f t="shared" si="19"/>
        <v>1.3260910513930638E-3</v>
      </c>
      <c r="J306" s="2">
        <f t="shared" si="20"/>
        <v>8.8569203788081627E-2</v>
      </c>
    </row>
    <row r="307" spans="1:10" x14ac:dyDescent="0.3">
      <c r="A307" s="1">
        <v>40598</v>
      </c>
      <c r="B307" s="2">
        <v>0.95</v>
      </c>
      <c r="C307" s="2">
        <v>1.0149999999999999</v>
      </c>
      <c r="D307" s="2">
        <v>0.9890000000000001</v>
      </c>
      <c r="E307" s="2">
        <v>4.9196999999999997</v>
      </c>
      <c r="F307" s="1">
        <v>40830</v>
      </c>
      <c r="G307">
        <f t="shared" si="17"/>
        <v>232</v>
      </c>
      <c r="H307" s="2">
        <f t="shared" si="18"/>
        <v>0.63561643835616444</v>
      </c>
      <c r="I307" s="2">
        <f t="shared" si="19"/>
        <v>2.2011931658379056E-3</v>
      </c>
      <c r="J307" s="2">
        <f t="shared" si="20"/>
        <v>8.7594407759770107E-2</v>
      </c>
    </row>
    <row r="308" spans="1:10" x14ac:dyDescent="0.3">
      <c r="A308" s="1">
        <v>40599</v>
      </c>
      <c r="B308" s="2">
        <v>0.95499999999999996</v>
      </c>
      <c r="C308" s="2">
        <v>1.0109999999999999</v>
      </c>
      <c r="D308" s="2">
        <v>0.99099999999999999</v>
      </c>
      <c r="E308" s="2">
        <v>4.9249999999999998</v>
      </c>
      <c r="F308" s="1">
        <v>40830</v>
      </c>
      <c r="G308">
        <f t="shared" si="17"/>
        <v>231</v>
      </c>
      <c r="H308" s="2">
        <f t="shared" si="18"/>
        <v>0.63287671232876708</v>
      </c>
      <c r="I308" s="2">
        <f t="shared" si="19"/>
        <v>8.7736288809589123E-4</v>
      </c>
      <c r="J308" s="2">
        <f t="shared" si="20"/>
        <v>8.5052840069586744E-2</v>
      </c>
    </row>
    <row r="309" spans="1:10" x14ac:dyDescent="0.3">
      <c r="A309" s="1">
        <v>40602</v>
      </c>
      <c r="B309" s="2">
        <v>0.96599999999999997</v>
      </c>
      <c r="C309" s="2">
        <v>1.0269999999999999</v>
      </c>
      <c r="D309" s="2">
        <v>1.0029999999999999</v>
      </c>
      <c r="E309" s="2">
        <v>4.9107000000000003</v>
      </c>
      <c r="F309" s="1">
        <v>40830</v>
      </c>
      <c r="G309">
        <f t="shared" si="17"/>
        <v>228</v>
      </c>
      <c r="H309" s="2">
        <f t="shared" si="18"/>
        <v>0.62465753424657533</v>
      </c>
      <c r="I309" s="2">
        <f t="shared" si="19"/>
        <v>5.2272785351427055E-3</v>
      </c>
      <c r="J309" s="2">
        <f t="shared" si="20"/>
        <v>8.4809182212606304E-2</v>
      </c>
    </row>
    <row r="310" spans="1:10" x14ac:dyDescent="0.3">
      <c r="A310" s="1">
        <v>40603</v>
      </c>
      <c r="B310" s="2">
        <v>0.96899999999999997</v>
      </c>
      <c r="C310" s="2">
        <v>1.032</v>
      </c>
      <c r="D310" s="2">
        <v>1.0070000000000001</v>
      </c>
      <c r="E310" s="2">
        <v>4.8281000000000001</v>
      </c>
      <c r="F310" s="1">
        <v>40830</v>
      </c>
      <c r="G310">
        <f t="shared" si="17"/>
        <v>227</v>
      </c>
      <c r="H310" s="2">
        <f t="shared" si="18"/>
        <v>0.62191780821917808</v>
      </c>
      <c r="I310" s="2">
        <f t="shared" si="19"/>
        <v>1.7285375331999686E-3</v>
      </c>
      <c r="J310" s="2">
        <f t="shared" si="20"/>
        <v>8.4009150241626612E-2</v>
      </c>
    </row>
    <row r="311" spans="1:10" x14ac:dyDescent="0.3">
      <c r="A311" s="1">
        <v>40604</v>
      </c>
      <c r="B311" s="2">
        <v>0.96499999999999997</v>
      </c>
      <c r="C311" s="2">
        <v>1.0289999999999999</v>
      </c>
      <c r="D311" s="2">
        <v>1.004</v>
      </c>
      <c r="E311" s="2">
        <v>4.6752000000000002</v>
      </c>
      <c r="F311" s="1">
        <v>40830</v>
      </c>
      <c r="G311">
        <f t="shared" si="17"/>
        <v>226</v>
      </c>
      <c r="H311" s="2">
        <f t="shared" si="18"/>
        <v>0.61917808219178083</v>
      </c>
      <c r="I311" s="2">
        <f t="shared" si="19"/>
        <v>-1.2957577446175408E-3</v>
      </c>
      <c r="J311" s="2">
        <f t="shared" si="20"/>
        <v>8.2867163087133558E-2</v>
      </c>
    </row>
    <row r="312" spans="1:10" x14ac:dyDescent="0.3">
      <c r="A312" s="1">
        <v>40605</v>
      </c>
      <c r="B312" s="2">
        <v>0.96</v>
      </c>
      <c r="C312" s="2">
        <v>1.026</v>
      </c>
      <c r="D312" s="2">
        <v>0.998</v>
      </c>
      <c r="E312" s="2">
        <v>4.5258000000000003</v>
      </c>
      <c r="F312" s="1">
        <v>40830</v>
      </c>
      <c r="G312">
        <f t="shared" si="17"/>
        <v>225</v>
      </c>
      <c r="H312" s="2">
        <f t="shared" si="18"/>
        <v>0.61643835616438358</v>
      </c>
      <c r="I312" s="2">
        <f t="shared" si="19"/>
        <v>-2.6031715216294181E-3</v>
      </c>
      <c r="J312" s="2">
        <f t="shared" si="20"/>
        <v>8.4124985405165276E-2</v>
      </c>
    </row>
    <row r="313" spans="1:10" x14ac:dyDescent="0.3">
      <c r="A313" s="1">
        <v>40606</v>
      </c>
      <c r="B313" s="2">
        <v>0.97199999999999998</v>
      </c>
      <c r="C313" s="2">
        <v>1.0409999999999999</v>
      </c>
      <c r="D313" s="2">
        <v>1.012</v>
      </c>
      <c r="E313" s="2">
        <v>4.4645000000000001</v>
      </c>
      <c r="F313" s="1">
        <v>40830</v>
      </c>
      <c r="G313">
        <f t="shared" si="17"/>
        <v>224</v>
      </c>
      <c r="H313" s="2">
        <f t="shared" si="18"/>
        <v>0.61369863013698633</v>
      </c>
      <c r="I313" s="2">
        <f t="shared" si="19"/>
        <v>6.0499712164091592E-3</v>
      </c>
      <c r="J313" s="2">
        <f t="shared" si="20"/>
        <v>8.452260175726431E-2</v>
      </c>
    </row>
    <row r="314" spans="1:10" x14ac:dyDescent="0.3">
      <c r="A314" s="1">
        <v>40609</v>
      </c>
      <c r="B314" s="2">
        <v>0.99099999999999999</v>
      </c>
      <c r="C314" s="2">
        <v>1.0620000000000001</v>
      </c>
      <c r="D314" s="2">
        <v>1.03</v>
      </c>
      <c r="E314" s="2">
        <v>4.4015000000000004</v>
      </c>
      <c r="F314" s="1">
        <v>40830</v>
      </c>
      <c r="G314">
        <f t="shared" si="17"/>
        <v>221</v>
      </c>
      <c r="H314" s="2">
        <f t="shared" si="18"/>
        <v>0.60547945205479448</v>
      </c>
      <c r="I314" s="2">
        <f t="shared" si="19"/>
        <v>7.6567122013919461E-3</v>
      </c>
      <c r="J314" s="2">
        <f t="shared" si="20"/>
        <v>8.7272129429079706E-2</v>
      </c>
    </row>
    <row r="315" spans="1:10" x14ac:dyDescent="0.3">
      <c r="A315" s="1">
        <v>40610</v>
      </c>
      <c r="B315" s="2">
        <v>0.99099999999999999</v>
      </c>
      <c r="C315" s="2">
        <v>1.0609999999999999</v>
      </c>
      <c r="D315" s="2">
        <v>1.0309999999999999</v>
      </c>
      <c r="E315" s="2">
        <v>4.3202999999999996</v>
      </c>
      <c r="F315" s="1">
        <v>40830</v>
      </c>
      <c r="G315">
        <f t="shared" si="17"/>
        <v>220</v>
      </c>
      <c r="H315" s="2">
        <f t="shared" si="18"/>
        <v>0.60273972602739723</v>
      </c>
      <c r="I315" s="2">
        <f t="shared" si="19"/>
        <v>4.2144057834426449E-4</v>
      </c>
      <c r="J315" s="2">
        <f t="shared" si="20"/>
        <v>8.3766099444571501E-2</v>
      </c>
    </row>
    <row r="316" spans="1:10" x14ac:dyDescent="0.3">
      <c r="A316" s="1">
        <v>40611</v>
      </c>
      <c r="B316" s="2">
        <v>0.99</v>
      </c>
      <c r="C316" s="2">
        <v>1.0580000000000001</v>
      </c>
      <c r="D316" s="2">
        <v>1.0309999999999999</v>
      </c>
      <c r="E316" s="2">
        <v>4.2237</v>
      </c>
      <c r="F316" s="1">
        <v>40830</v>
      </c>
      <c r="G316">
        <f t="shared" ref="G316:G379" si="21">F316-A316</f>
        <v>219</v>
      </c>
      <c r="H316" s="2">
        <f t="shared" ref="H316:H379" si="22">G316/365</f>
        <v>0.6</v>
      </c>
      <c r="I316" s="2">
        <f t="shared" si="19"/>
        <v>0</v>
      </c>
      <c r="J316" s="2">
        <f t="shared" si="20"/>
        <v>8.0186415080391663E-2</v>
      </c>
    </row>
    <row r="317" spans="1:10" x14ac:dyDescent="0.3">
      <c r="A317" s="1">
        <v>40612</v>
      </c>
      <c r="B317" s="2">
        <v>0.97699999999999998</v>
      </c>
      <c r="C317" s="2">
        <v>1.04</v>
      </c>
      <c r="D317" s="2">
        <v>1.014</v>
      </c>
      <c r="E317" s="2">
        <v>4.1943999999999999</v>
      </c>
      <c r="F317" s="1">
        <v>40830</v>
      </c>
      <c r="G317">
        <f t="shared" si="21"/>
        <v>218</v>
      </c>
      <c r="H317" s="2">
        <f t="shared" si="22"/>
        <v>0.59726027397260273</v>
      </c>
      <c r="I317" s="2">
        <f t="shared" si="19"/>
        <v>-7.2207102861993281E-3</v>
      </c>
      <c r="J317" s="2">
        <f t="shared" si="20"/>
        <v>8.5960193812291377E-2</v>
      </c>
    </row>
    <row r="318" spans="1:10" x14ac:dyDescent="0.3">
      <c r="A318" s="1">
        <v>40613</v>
      </c>
      <c r="B318" s="2">
        <v>0.96399999999999997</v>
      </c>
      <c r="C318" s="2">
        <v>1.0309999999999999</v>
      </c>
      <c r="D318" s="2">
        <v>1.0049999999999999</v>
      </c>
      <c r="E318" s="2">
        <v>4.1844999999999999</v>
      </c>
      <c r="F318" s="1">
        <v>40830</v>
      </c>
      <c r="G318">
        <f t="shared" si="21"/>
        <v>217</v>
      </c>
      <c r="H318" s="2">
        <f t="shared" si="22"/>
        <v>0.59452054794520548</v>
      </c>
      <c r="I318" s="2">
        <f t="shared" si="19"/>
        <v>-3.8718932408095632E-3</v>
      </c>
      <c r="J318" s="2">
        <f t="shared" si="20"/>
        <v>7.5389650802623748E-2</v>
      </c>
    </row>
    <row r="319" spans="1:10" x14ac:dyDescent="0.3">
      <c r="A319" s="1">
        <v>40616</v>
      </c>
      <c r="B319" s="2">
        <v>0.96899999999999997</v>
      </c>
      <c r="C319" s="2">
        <v>1.038</v>
      </c>
      <c r="D319" s="2">
        <v>1.0090000000000001</v>
      </c>
      <c r="E319" s="2">
        <v>4.1902999999999997</v>
      </c>
      <c r="F319" s="1">
        <v>40830</v>
      </c>
      <c r="G319">
        <f t="shared" si="21"/>
        <v>214</v>
      </c>
      <c r="H319" s="2">
        <f t="shared" si="22"/>
        <v>0.58630136986301373</v>
      </c>
      <c r="I319" s="2">
        <f t="shared" si="19"/>
        <v>1.7251044804028953E-3</v>
      </c>
      <c r="J319" s="2">
        <f t="shared" si="20"/>
        <v>7.5581965279086824E-2</v>
      </c>
    </row>
    <row r="320" spans="1:10" x14ac:dyDescent="0.3">
      <c r="A320" s="1">
        <v>40617</v>
      </c>
      <c r="B320" s="2">
        <v>0.95599999999999996</v>
      </c>
      <c r="C320" s="2">
        <v>1.0169999999999999</v>
      </c>
      <c r="D320" s="2">
        <v>0.99199999999999999</v>
      </c>
      <c r="E320" s="2">
        <v>4.2129000000000003</v>
      </c>
      <c r="F320" s="1">
        <v>40830</v>
      </c>
      <c r="G320">
        <f t="shared" si="21"/>
        <v>213</v>
      </c>
      <c r="H320" s="2">
        <f t="shared" si="22"/>
        <v>0.58356164383561648</v>
      </c>
      <c r="I320" s="2">
        <f t="shared" si="19"/>
        <v>-7.3794940827319241E-3</v>
      </c>
      <c r="J320" s="2">
        <f t="shared" si="20"/>
        <v>7.8904168914235184E-2</v>
      </c>
    </row>
    <row r="321" spans="1:10" x14ac:dyDescent="0.3">
      <c r="A321" s="1">
        <v>40618</v>
      </c>
      <c r="B321" s="2">
        <v>0.96499999999999997</v>
      </c>
      <c r="C321" s="2">
        <v>1.03</v>
      </c>
      <c r="D321" s="2">
        <v>1.004</v>
      </c>
      <c r="E321" s="2">
        <v>4.2206999999999999</v>
      </c>
      <c r="F321" s="1">
        <v>40830</v>
      </c>
      <c r="G321">
        <f t="shared" si="21"/>
        <v>212</v>
      </c>
      <c r="H321" s="2">
        <f t="shared" si="22"/>
        <v>0.58082191780821912</v>
      </c>
      <c r="I321" s="2">
        <f t="shared" si="19"/>
        <v>5.222040654821917E-3</v>
      </c>
      <c r="J321" s="2">
        <f t="shared" si="20"/>
        <v>8.1306850387874954E-2</v>
      </c>
    </row>
    <row r="322" spans="1:10" x14ac:dyDescent="0.3">
      <c r="A322" s="1">
        <v>40619</v>
      </c>
      <c r="B322" s="2">
        <v>0.95499999999999996</v>
      </c>
      <c r="C322" s="2">
        <v>1.0089999999999999</v>
      </c>
      <c r="D322" s="2">
        <v>0.9890000000000001</v>
      </c>
      <c r="E322" s="2">
        <v>4.2401</v>
      </c>
      <c r="F322" s="1">
        <v>40830</v>
      </c>
      <c r="G322">
        <f t="shared" si="21"/>
        <v>211</v>
      </c>
      <c r="H322" s="2">
        <f t="shared" si="22"/>
        <v>0.57808219178082187</v>
      </c>
      <c r="I322" s="2">
        <f t="shared" si="19"/>
        <v>-6.5374212118210701E-3</v>
      </c>
      <c r="J322" s="2">
        <f t="shared" si="20"/>
        <v>8.3203330027946554E-2</v>
      </c>
    </row>
    <row r="323" spans="1:10" x14ac:dyDescent="0.3">
      <c r="A323" s="1">
        <v>40620</v>
      </c>
      <c r="B323" s="2">
        <v>0.96299999999999997</v>
      </c>
      <c r="C323" s="2">
        <v>1.018</v>
      </c>
      <c r="D323" s="2">
        <v>0.995</v>
      </c>
      <c r="E323" s="2">
        <v>4.2461000000000002</v>
      </c>
      <c r="F323" s="1">
        <v>40830</v>
      </c>
      <c r="G323">
        <f t="shared" si="21"/>
        <v>210</v>
      </c>
      <c r="H323" s="2">
        <f t="shared" si="22"/>
        <v>0.57534246575342463</v>
      </c>
      <c r="I323" s="2">
        <f t="shared" si="19"/>
        <v>2.6267891485460501E-3</v>
      </c>
      <c r="J323" s="2">
        <f t="shared" si="20"/>
        <v>8.0653899841224244E-2</v>
      </c>
    </row>
    <row r="324" spans="1:10" x14ac:dyDescent="0.3">
      <c r="A324" s="1">
        <v>40623</v>
      </c>
      <c r="B324" s="2">
        <v>0.96299999999999997</v>
      </c>
      <c r="C324" s="2">
        <v>1.0149999999999999</v>
      </c>
      <c r="D324" s="2">
        <v>0.99199999999999999</v>
      </c>
      <c r="E324" s="2">
        <v>4.2683999999999997</v>
      </c>
      <c r="F324" s="1">
        <v>40830</v>
      </c>
      <c r="G324">
        <f t="shared" si="21"/>
        <v>207</v>
      </c>
      <c r="H324" s="2">
        <f t="shared" si="22"/>
        <v>0.56712328767123288</v>
      </c>
      <c r="I324" s="2">
        <f t="shared" ref="I324:I387" si="23">LOG(D324/D323)</f>
        <v>-1.3114085915467855E-3</v>
      </c>
      <c r="J324" s="2">
        <f t="shared" si="20"/>
        <v>6.7497619875027864E-2</v>
      </c>
    </row>
    <row r="325" spans="1:10" x14ac:dyDescent="0.3">
      <c r="A325" s="1">
        <v>40624</v>
      </c>
      <c r="B325" s="2">
        <v>0.96499999999999997</v>
      </c>
      <c r="C325" s="2">
        <v>1.018</v>
      </c>
      <c r="D325" s="2">
        <v>0.997</v>
      </c>
      <c r="E325" s="2">
        <v>4.2683999999999997</v>
      </c>
      <c r="F325" s="1">
        <v>40830</v>
      </c>
      <c r="G325">
        <f t="shared" si="21"/>
        <v>206</v>
      </c>
      <c r="H325" s="2">
        <f t="shared" si="22"/>
        <v>0.56438356164383563</v>
      </c>
      <c r="I325" s="2">
        <f t="shared" si="23"/>
        <v>2.1834861574770983E-3</v>
      </c>
      <c r="J325" s="2">
        <f t="shared" si="20"/>
        <v>6.7746061237891994E-2</v>
      </c>
    </row>
    <row r="326" spans="1:10" x14ac:dyDescent="0.3">
      <c r="A326" s="1">
        <v>40625</v>
      </c>
      <c r="B326" s="2">
        <v>0.97599999999999998</v>
      </c>
      <c r="C326" s="2">
        <v>1.0309999999999999</v>
      </c>
      <c r="D326" s="2">
        <v>1.0090000000000001</v>
      </c>
      <c r="E326" s="2">
        <v>4.2653999999999996</v>
      </c>
      <c r="F326" s="1">
        <v>40830</v>
      </c>
      <c r="G326">
        <f t="shared" si="21"/>
        <v>205</v>
      </c>
      <c r="H326" s="2">
        <f t="shared" si="22"/>
        <v>0.56164383561643838</v>
      </c>
      <c r="I326" s="2">
        <f t="shared" si="23"/>
        <v>5.1960079252548978E-3</v>
      </c>
      <c r="J326" s="2">
        <f t="shared" si="20"/>
        <v>6.9665323552174904E-2</v>
      </c>
    </row>
    <row r="327" spans="1:10" x14ac:dyDescent="0.3">
      <c r="A327" s="1">
        <v>40626</v>
      </c>
      <c r="B327" s="2">
        <v>0.97299999999999998</v>
      </c>
      <c r="C327" s="2">
        <v>1.0289999999999999</v>
      </c>
      <c r="D327" s="2">
        <v>1.0049999999999999</v>
      </c>
      <c r="E327" s="2">
        <v>4.2516999999999996</v>
      </c>
      <c r="F327" s="1">
        <v>40830</v>
      </c>
      <c r="G327">
        <f t="shared" si="21"/>
        <v>204</v>
      </c>
      <c r="H327" s="2">
        <f t="shared" si="22"/>
        <v>0.55890410958904113</v>
      </c>
      <c r="I327" s="2">
        <f t="shared" si="23"/>
        <v>-1.7251044804029302E-3</v>
      </c>
      <c r="J327" s="2">
        <f t="shared" si="20"/>
        <v>7.0066985942446369E-2</v>
      </c>
    </row>
    <row r="328" spans="1:10" x14ac:dyDescent="0.3">
      <c r="A328" s="1">
        <v>40627</v>
      </c>
      <c r="B328" s="2">
        <v>0.98399999999999999</v>
      </c>
      <c r="C328" s="2">
        <v>1.038</v>
      </c>
      <c r="D328" s="2">
        <v>1.018</v>
      </c>
      <c r="E328" s="2">
        <v>4.2388000000000003</v>
      </c>
      <c r="F328" s="1">
        <v>40830</v>
      </c>
      <c r="G328">
        <f t="shared" si="21"/>
        <v>203</v>
      </c>
      <c r="H328" s="2">
        <f t="shared" si="22"/>
        <v>0.55616438356164388</v>
      </c>
      <c r="I328" s="2">
        <f t="shared" si="23"/>
        <v>5.5817162442323067E-3</v>
      </c>
      <c r="J328" s="2">
        <f t="shared" si="20"/>
        <v>7.040662437619731E-2</v>
      </c>
    </row>
    <row r="329" spans="1:10" x14ac:dyDescent="0.3">
      <c r="A329" s="1">
        <v>40630</v>
      </c>
      <c r="B329" s="2">
        <v>0.98699999999999999</v>
      </c>
      <c r="C329" s="2">
        <v>1.036</v>
      </c>
      <c r="D329" s="2">
        <v>1.0170000000000001</v>
      </c>
      <c r="E329" s="2">
        <v>4.2072000000000003</v>
      </c>
      <c r="F329" s="1">
        <v>40830</v>
      </c>
      <c r="G329">
        <f t="shared" si="21"/>
        <v>200</v>
      </c>
      <c r="H329" s="2">
        <f t="shared" si="22"/>
        <v>0.54794520547945202</v>
      </c>
      <c r="I329" s="2">
        <f t="shared" si="23"/>
        <v>-4.2682507799529092E-4</v>
      </c>
      <c r="J329" s="2">
        <f t="shared" si="20"/>
        <v>7.0256938634060503E-2</v>
      </c>
    </row>
    <row r="330" spans="1:10" x14ac:dyDescent="0.3">
      <c r="A330" s="1">
        <v>40631</v>
      </c>
      <c r="B330" s="2">
        <v>0.98</v>
      </c>
      <c r="C330" s="2">
        <v>1.0269999999999999</v>
      </c>
      <c r="D330" s="2">
        <v>1.0070000000000001</v>
      </c>
      <c r="E330" s="2">
        <v>4.1665999999999999</v>
      </c>
      <c r="F330" s="1">
        <v>40830</v>
      </c>
      <c r="G330">
        <f t="shared" si="21"/>
        <v>199</v>
      </c>
      <c r="H330" s="2">
        <f t="shared" si="22"/>
        <v>0.54520547945205478</v>
      </c>
      <c r="I330" s="2">
        <f t="shared" si="23"/>
        <v>-4.2914823691265862E-3</v>
      </c>
      <c r="J330" s="2">
        <f t="shared" si="20"/>
        <v>7.1900750849251432E-2</v>
      </c>
    </row>
    <row r="331" spans="1:10" x14ac:dyDescent="0.3">
      <c r="A331" s="1">
        <v>40632</v>
      </c>
      <c r="B331" s="2">
        <v>0.97299999999999998</v>
      </c>
      <c r="C331" s="2">
        <v>1.03</v>
      </c>
      <c r="D331" s="2">
        <v>1.0070000000000001</v>
      </c>
      <c r="E331" s="2">
        <v>4.1656000000000004</v>
      </c>
      <c r="F331" s="1">
        <v>40830</v>
      </c>
      <c r="G331">
        <f t="shared" si="21"/>
        <v>198</v>
      </c>
      <c r="H331" s="2">
        <f t="shared" si="22"/>
        <v>0.54246575342465753</v>
      </c>
      <c r="I331" s="2">
        <f t="shared" si="23"/>
        <v>0</v>
      </c>
      <c r="J331" s="2">
        <f t="shared" si="20"/>
        <v>7.1206744872898256E-2</v>
      </c>
    </row>
    <row r="332" spans="1:10" x14ac:dyDescent="0.3">
      <c r="A332" s="1">
        <v>40633</v>
      </c>
      <c r="B332" s="2">
        <v>0.96299999999999997</v>
      </c>
      <c r="C332" s="2">
        <v>1.018</v>
      </c>
      <c r="D332" s="2">
        <v>0.997</v>
      </c>
      <c r="E332" s="2">
        <v>4.1689999999999996</v>
      </c>
      <c r="F332" s="1">
        <v>40830</v>
      </c>
      <c r="G332">
        <f t="shared" si="21"/>
        <v>197</v>
      </c>
      <c r="H332" s="2">
        <f t="shared" si="22"/>
        <v>0.53972602739726028</v>
      </c>
      <c r="I332" s="2">
        <f t="shared" si="23"/>
        <v>-4.3343122419623372E-3</v>
      </c>
      <c r="J332" s="2">
        <f t="shared" si="20"/>
        <v>6.9392772865504174E-2</v>
      </c>
    </row>
    <row r="333" spans="1:10" x14ac:dyDescent="0.3">
      <c r="A333" s="1">
        <v>40634</v>
      </c>
      <c r="B333" s="2">
        <v>0.97899999999999998</v>
      </c>
      <c r="C333" s="2">
        <v>1.0289999999999999</v>
      </c>
      <c r="D333" s="2">
        <v>1.012</v>
      </c>
      <c r="E333" s="2">
        <v>4.1787999999999998</v>
      </c>
      <c r="F333" s="1">
        <v>40830</v>
      </c>
      <c r="G333">
        <f t="shared" si="21"/>
        <v>196</v>
      </c>
      <c r="H333" s="2">
        <f t="shared" si="22"/>
        <v>0.53698630136986303</v>
      </c>
      <c r="I333" s="2">
        <f t="shared" si="23"/>
        <v>6.485354192124591E-3</v>
      </c>
      <c r="J333" s="2">
        <f t="shared" si="20"/>
        <v>6.7705859672580068E-2</v>
      </c>
    </row>
    <row r="334" spans="1:10" x14ac:dyDescent="0.3">
      <c r="A334" s="1">
        <v>40639</v>
      </c>
      <c r="B334" s="2">
        <v>0.99199999999999999</v>
      </c>
      <c r="C334" s="2">
        <v>1.0389999999999999</v>
      </c>
      <c r="D334" s="2">
        <v>1.0229999999999999</v>
      </c>
      <c r="E334" s="2">
        <v>4.2293000000000003</v>
      </c>
      <c r="F334" s="1">
        <v>40830</v>
      </c>
      <c r="G334">
        <f t="shared" si="21"/>
        <v>191</v>
      </c>
      <c r="H334" s="2">
        <f t="shared" si="22"/>
        <v>0.52328767123287667</v>
      </c>
      <c r="I334" s="2">
        <f t="shared" si="23"/>
        <v>4.6951212083797727E-3</v>
      </c>
      <c r="J334" s="2">
        <f t="shared" si="20"/>
        <v>7.0050251280754247E-2</v>
      </c>
    </row>
    <row r="335" spans="1:10" x14ac:dyDescent="0.3">
      <c r="A335" s="1">
        <v>40640</v>
      </c>
      <c r="B335" s="2">
        <v>0.995</v>
      </c>
      <c r="C335" s="2">
        <v>1.0409999999999999</v>
      </c>
      <c r="D335" s="2">
        <v>1.0270000000000001</v>
      </c>
      <c r="E335" s="2">
        <v>4.2491000000000003</v>
      </c>
      <c r="F335" s="1">
        <v>40830</v>
      </c>
      <c r="G335">
        <f t="shared" si="21"/>
        <v>190</v>
      </c>
      <c r="H335" s="2">
        <f t="shared" si="22"/>
        <v>0.52054794520547942</v>
      </c>
      <c r="I335" s="2">
        <f t="shared" si="23"/>
        <v>1.694809885118134E-3</v>
      </c>
      <c r="J335" s="2">
        <f t="shared" si="20"/>
        <v>7.0364296646027572E-2</v>
      </c>
    </row>
    <row r="336" spans="1:10" x14ac:dyDescent="0.3">
      <c r="A336" s="1">
        <v>40641</v>
      </c>
      <c r="B336" s="2">
        <v>1.0029999999999999</v>
      </c>
      <c r="C336" s="2">
        <v>1.0489999999999999</v>
      </c>
      <c r="D336" s="2">
        <v>1.036</v>
      </c>
      <c r="E336" s="2">
        <v>4.2530999999999999</v>
      </c>
      <c r="F336" s="1">
        <v>40830</v>
      </c>
      <c r="G336">
        <f t="shared" si="21"/>
        <v>189</v>
      </c>
      <c r="H336" s="2">
        <f t="shared" si="22"/>
        <v>0.51780821917808217</v>
      </c>
      <c r="I336" s="2">
        <f t="shared" si="23"/>
        <v>3.7893118119359747E-3</v>
      </c>
      <c r="J336" s="2">
        <f t="shared" si="20"/>
        <v>6.6267533589903782E-2</v>
      </c>
    </row>
    <row r="337" spans="1:10" x14ac:dyDescent="0.3">
      <c r="A337" s="1">
        <v>40644</v>
      </c>
      <c r="B337" s="2">
        <v>0.996</v>
      </c>
      <c r="C337" s="2">
        <v>1.0469999999999999</v>
      </c>
      <c r="D337" s="2">
        <v>1.03</v>
      </c>
      <c r="E337" s="2">
        <v>4.2522000000000002</v>
      </c>
      <c r="F337" s="1">
        <v>40830</v>
      </c>
      <c r="G337">
        <f t="shared" si="21"/>
        <v>186</v>
      </c>
      <c r="H337" s="2">
        <f t="shared" si="22"/>
        <v>0.50958904109589043</v>
      </c>
      <c r="I337" s="2">
        <f t="shared" si="23"/>
        <v>-2.5225307040420077E-3</v>
      </c>
      <c r="J337" s="2">
        <f t="shared" si="20"/>
        <v>6.5254226763019771E-2</v>
      </c>
    </row>
    <row r="338" spans="1:10" x14ac:dyDescent="0.3">
      <c r="A338" s="1">
        <v>40645</v>
      </c>
      <c r="B338" s="2">
        <v>0.996</v>
      </c>
      <c r="C338" s="2">
        <v>1.044</v>
      </c>
      <c r="D338" s="2">
        <v>1.0270000000000001</v>
      </c>
      <c r="E338" s="2">
        <v>4.2480000000000002</v>
      </c>
      <c r="F338" s="1">
        <v>40830</v>
      </c>
      <c r="G338">
        <f t="shared" si="21"/>
        <v>185</v>
      </c>
      <c r="H338" s="2">
        <f t="shared" si="22"/>
        <v>0.50684931506849318</v>
      </c>
      <c r="I338" s="2">
        <f t="shared" si="23"/>
        <v>-1.2667811078939687E-3</v>
      </c>
      <c r="J338" s="2">
        <f t="shared" si="20"/>
        <v>6.5408349805109234E-2</v>
      </c>
    </row>
    <row r="339" spans="1:10" x14ac:dyDescent="0.3">
      <c r="A339" s="1">
        <v>40646</v>
      </c>
      <c r="B339" s="2">
        <v>0.999</v>
      </c>
      <c r="C339" s="2">
        <v>1.06</v>
      </c>
      <c r="D339" s="2">
        <v>1.0409999999999999</v>
      </c>
      <c r="E339" s="2">
        <v>4.2462999999999997</v>
      </c>
      <c r="F339" s="1">
        <v>40830</v>
      </c>
      <c r="G339">
        <f t="shared" si="21"/>
        <v>184</v>
      </c>
      <c r="H339" s="2">
        <f t="shared" si="22"/>
        <v>0.50410958904109593</v>
      </c>
      <c r="I339" s="2">
        <f t="shared" si="23"/>
        <v>5.8802859132578876E-3</v>
      </c>
      <c r="J339" s="2">
        <f t="shared" si="20"/>
        <v>6.1234765382668858E-2</v>
      </c>
    </row>
    <row r="340" spans="1:10" x14ac:dyDescent="0.3">
      <c r="A340" s="1">
        <v>40647</v>
      </c>
      <c r="B340" s="2">
        <v>0.997</v>
      </c>
      <c r="C340" s="2">
        <v>1.0580000000000001</v>
      </c>
      <c r="D340" s="2">
        <v>1.0349999999999999</v>
      </c>
      <c r="E340" s="2">
        <v>4.2386999999999997</v>
      </c>
      <c r="F340" s="1">
        <v>40830</v>
      </c>
      <c r="G340">
        <f t="shared" si="21"/>
        <v>183</v>
      </c>
      <c r="H340" s="2">
        <f t="shared" si="22"/>
        <v>0.50136986301369868</v>
      </c>
      <c r="I340" s="2">
        <f t="shared" si="23"/>
        <v>-2.5103797175995931E-3</v>
      </c>
      <c r="J340" s="2">
        <f t="shared" si="20"/>
        <v>6.0464094981891807E-2</v>
      </c>
    </row>
    <row r="341" spans="1:10" x14ac:dyDescent="0.3">
      <c r="A341" s="1">
        <v>40648</v>
      </c>
      <c r="B341" s="2">
        <v>0.996</v>
      </c>
      <c r="C341" s="2">
        <v>1.0640000000000001</v>
      </c>
      <c r="D341" s="2">
        <v>1.036</v>
      </c>
      <c r="E341" s="2">
        <v>4.2373000000000003</v>
      </c>
      <c r="F341" s="1">
        <v>40830</v>
      </c>
      <c r="G341">
        <f t="shared" si="21"/>
        <v>182</v>
      </c>
      <c r="H341" s="2">
        <f t="shared" si="22"/>
        <v>0.49863013698630138</v>
      </c>
      <c r="I341" s="2">
        <f t="shared" si="23"/>
        <v>4.1940561627770012E-4</v>
      </c>
      <c r="J341" s="2">
        <f t="shared" ref="J341:J404" si="24">_xlfn.STDEV.P(I323:I341)*SQRT(252)</f>
        <v>5.4123430512987909E-2</v>
      </c>
    </row>
    <row r="342" spans="1:10" x14ac:dyDescent="0.3">
      <c r="A342" s="1">
        <v>40651</v>
      </c>
      <c r="B342" s="2">
        <v>0.996</v>
      </c>
      <c r="C342" s="2">
        <v>1.0620000000000001</v>
      </c>
      <c r="D342" s="2">
        <v>1.0369999999999999</v>
      </c>
      <c r="E342" s="2">
        <v>4.2671000000000001</v>
      </c>
      <c r="F342" s="1">
        <v>40830</v>
      </c>
      <c r="G342">
        <f t="shared" si="21"/>
        <v>179</v>
      </c>
      <c r="H342" s="2">
        <f t="shared" si="22"/>
        <v>0.49041095890410957</v>
      </c>
      <c r="I342" s="2">
        <f t="shared" si="23"/>
        <v>4.1900097982671954E-4</v>
      </c>
      <c r="J342" s="2">
        <f t="shared" si="24"/>
        <v>5.3841492029670986E-2</v>
      </c>
    </row>
    <row r="343" spans="1:10" x14ac:dyDescent="0.3">
      <c r="A343" s="1">
        <v>40652</v>
      </c>
      <c r="B343" s="2">
        <v>0.98299999999999998</v>
      </c>
      <c r="C343" s="2">
        <v>1.044</v>
      </c>
      <c r="D343" s="2">
        <v>1.018</v>
      </c>
      <c r="E343" s="2">
        <v>4.2880000000000003</v>
      </c>
      <c r="F343" s="1">
        <v>40830</v>
      </c>
      <c r="G343">
        <f t="shared" si="21"/>
        <v>178</v>
      </c>
      <c r="H343" s="2">
        <f t="shared" si="22"/>
        <v>0.48767123287671232</v>
      </c>
      <c r="I343" s="2">
        <f t="shared" si="23"/>
        <v>-8.0309783883009654E-3</v>
      </c>
      <c r="J343" s="2">
        <f t="shared" si="24"/>
        <v>6.2196898226569687E-2</v>
      </c>
    </row>
    <row r="344" spans="1:10" x14ac:dyDescent="0.3">
      <c r="A344" s="1">
        <v>40653</v>
      </c>
      <c r="B344" s="2">
        <v>0.98</v>
      </c>
      <c r="C344" s="2">
        <v>1.046</v>
      </c>
      <c r="D344" s="2">
        <v>1.018</v>
      </c>
      <c r="E344" s="2">
        <v>4.3057999999999996</v>
      </c>
      <c r="F344" s="1">
        <v>40830</v>
      </c>
      <c r="G344">
        <f t="shared" si="21"/>
        <v>177</v>
      </c>
      <c r="H344" s="2">
        <f t="shared" si="22"/>
        <v>0.48493150684931507</v>
      </c>
      <c r="I344" s="2">
        <f t="shared" si="23"/>
        <v>0</v>
      </c>
      <c r="J344" s="2">
        <f t="shared" si="24"/>
        <v>6.1936618944731819E-2</v>
      </c>
    </row>
    <row r="345" spans="1:10" x14ac:dyDescent="0.3">
      <c r="A345" s="1">
        <v>40654</v>
      </c>
      <c r="B345" s="2">
        <v>0.98199999999999998</v>
      </c>
      <c r="C345" s="2">
        <v>1.054</v>
      </c>
      <c r="D345" s="2">
        <v>1.024</v>
      </c>
      <c r="E345" s="2">
        <v>4.3449</v>
      </c>
      <c r="F345" s="1">
        <v>40830</v>
      </c>
      <c r="G345">
        <f t="shared" si="21"/>
        <v>176</v>
      </c>
      <c r="H345" s="2">
        <f t="shared" si="22"/>
        <v>0.48219178082191783</v>
      </c>
      <c r="I345" s="2">
        <f t="shared" si="23"/>
        <v>2.5521786390719794E-3</v>
      </c>
      <c r="J345" s="2">
        <f t="shared" si="24"/>
        <v>5.9941516507242623E-2</v>
      </c>
    </row>
    <row r="346" spans="1:10" x14ac:dyDescent="0.3">
      <c r="A346" s="1">
        <v>40655</v>
      </c>
      <c r="B346" s="2">
        <v>0.97399999999999998</v>
      </c>
      <c r="C346" s="2">
        <v>1.05</v>
      </c>
      <c r="D346" s="2">
        <v>1.0190000000000001</v>
      </c>
      <c r="E346" s="2">
        <v>4.3771000000000004</v>
      </c>
      <c r="F346" s="1">
        <v>40830</v>
      </c>
      <c r="G346">
        <f t="shared" si="21"/>
        <v>175</v>
      </c>
      <c r="H346" s="2">
        <f t="shared" si="22"/>
        <v>0.47945205479452052</v>
      </c>
      <c r="I346" s="2">
        <f t="shared" si="23"/>
        <v>-2.1257726333855087E-3</v>
      </c>
      <c r="J346" s="2">
        <f t="shared" si="24"/>
        <v>6.01408541635945E-2</v>
      </c>
    </row>
    <row r="347" spans="1:10" x14ac:dyDescent="0.3">
      <c r="A347" s="1">
        <v>40658</v>
      </c>
      <c r="B347" s="2">
        <v>0.95899999999999996</v>
      </c>
      <c r="C347" s="2">
        <v>1.0409999999999999</v>
      </c>
      <c r="D347" s="2">
        <v>1.004</v>
      </c>
      <c r="E347" s="2">
        <v>4.4797000000000002</v>
      </c>
      <c r="F347" s="1">
        <v>40830</v>
      </c>
      <c r="G347">
        <f t="shared" si="21"/>
        <v>172</v>
      </c>
      <c r="H347" s="2">
        <f t="shared" si="22"/>
        <v>0.47123287671232877</v>
      </c>
      <c r="I347" s="2">
        <f t="shared" si="23"/>
        <v>-6.4404711974259139E-3</v>
      </c>
      <c r="J347" s="2">
        <f t="shared" si="24"/>
        <v>6.126828548342933E-2</v>
      </c>
    </row>
    <row r="348" spans="1:10" x14ac:dyDescent="0.3">
      <c r="A348" s="1">
        <v>40659</v>
      </c>
      <c r="B348" s="2">
        <v>0.95099999999999996</v>
      </c>
      <c r="C348" s="2">
        <v>1.034</v>
      </c>
      <c r="D348" s="2">
        <v>0.99900000000000011</v>
      </c>
      <c r="E348" s="2">
        <v>4.5217999999999998</v>
      </c>
      <c r="F348" s="1">
        <v>40830</v>
      </c>
      <c r="G348">
        <f t="shared" si="21"/>
        <v>171</v>
      </c>
      <c r="H348" s="2">
        <f t="shared" si="22"/>
        <v>0.46849315068493153</v>
      </c>
      <c r="I348" s="2">
        <f t="shared" si="23"/>
        <v>-2.1682245830181705E-3</v>
      </c>
      <c r="J348" s="2">
        <f t="shared" si="24"/>
        <v>6.1619809934671643E-2</v>
      </c>
    </row>
    <row r="349" spans="1:10" x14ac:dyDescent="0.3">
      <c r="A349" s="1">
        <v>40660</v>
      </c>
      <c r="B349" s="2">
        <v>0.94599999999999995</v>
      </c>
      <c r="C349" s="2">
        <v>1.024</v>
      </c>
      <c r="D349" s="2">
        <v>0.99299999999999999</v>
      </c>
      <c r="E349" s="2">
        <v>4.5315000000000003</v>
      </c>
      <c r="F349" s="1">
        <v>40830</v>
      </c>
      <c r="G349">
        <f t="shared" si="21"/>
        <v>170</v>
      </c>
      <c r="H349" s="2">
        <f t="shared" si="22"/>
        <v>0.46575342465753422</v>
      </c>
      <c r="I349" s="2">
        <f t="shared" si="23"/>
        <v>-2.6162397306011705E-3</v>
      </c>
      <c r="J349" s="2">
        <f t="shared" si="24"/>
        <v>6.0495437805592855E-2</v>
      </c>
    </row>
    <row r="350" spans="1:10" x14ac:dyDescent="0.3">
      <c r="A350" s="1">
        <v>40661</v>
      </c>
      <c r="B350" s="2">
        <v>0.93899999999999995</v>
      </c>
      <c r="C350" s="2">
        <v>1.0209999999999999</v>
      </c>
      <c r="D350" s="2">
        <v>0.97900000000000009</v>
      </c>
      <c r="E350" s="2">
        <v>4.5339</v>
      </c>
      <c r="F350" s="1">
        <v>40830</v>
      </c>
      <c r="G350">
        <f t="shared" si="21"/>
        <v>169</v>
      </c>
      <c r="H350" s="2">
        <f t="shared" si="22"/>
        <v>0.46301369863013697</v>
      </c>
      <c r="I350" s="2">
        <f t="shared" si="23"/>
        <v>-6.1665566922432828E-3</v>
      </c>
      <c r="J350" s="2">
        <f t="shared" si="24"/>
        <v>6.3915236258910296E-2</v>
      </c>
    </row>
    <row r="351" spans="1:10" x14ac:dyDescent="0.3">
      <c r="A351" s="1">
        <v>40662</v>
      </c>
      <c r="B351" s="2">
        <v>0.94499999999999995</v>
      </c>
      <c r="C351" s="2">
        <v>1.026</v>
      </c>
      <c r="D351" s="2">
        <v>0.98799999999999999</v>
      </c>
      <c r="E351" s="2">
        <v>4.5387000000000004</v>
      </c>
      <c r="F351" s="1">
        <v>40830</v>
      </c>
      <c r="G351">
        <f t="shared" si="21"/>
        <v>168</v>
      </c>
      <c r="H351" s="2">
        <f t="shared" si="22"/>
        <v>0.46027397260273972</v>
      </c>
      <c r="I351" s="2">
        <f t="shared" si="23"/>
        <v>3.9742527844902793E-3</v>
      </c>
      <c r="J351" s="2">
        <f t="shared" si="24"/>
        <v>6.4337786355155413E-2</v>
      </c>
    </row>
    <row r="352" spans="1:10" x14ac:dyDescent="0.3">
      <c r="A352" s="1">
        <v>40666</v>
      </c>
      <c r="B352" s="2">
        <v>0.94799999999999995</v>
      </c>
      <c r="C352" s="2">
        <v>1.0269999999999999</v>
      </c>
      <c r="D352" s="2">
        <v>0.99299999999999999</v>
      </c>
      <c r="E352" s="2">
        <v>4.5389999999999997</v>
      </c>
      <c r="F352" s="1">
        <v>40830</v>
      </c>
      <c r="G352">
        <f t="shared" si="21"/>
        <v>164</v>
      </c>
      <c r="H352" s="2">
        <f t="shared" si="22"/>
        <v>0.44931506849315067</v>
      </c>
      <c r="I352" s="2">
        <f t="shared" si="23"/>
        <v>2.1923039077530872E-3</v>
      </c>
      <c r="J352" s="2">
        <f t="shared" si="24"/>
        <v>6.0073125883011842E-2</v>
      </c>
    </row>
    <row r="353" spans="1:10" x14ac:dyDescent="0.3">
      <c r="A353" s="1">
        <v>40667</v>
      </c>
      <c r="B353" s="2">
        <v>0.92500000000000004</v>
      </c>
      <c r="C353" s="2">
        <v>1.0049999999999999</v>
      </c>
      <c r="D353" s="2">
        <v>0.96900000000000008</v>
      </c>
      <c r="E353" s="2">
        <v>4.5164999999999997</v>
      </c>
      <c r="F353" s="1">
        <v>40830</v>
      </c>
      <c r="G353">
        <f t="shared" si="21"/>
        <v>163</v>
      </c>
      <c r="H353" s="2">
        <f t="shared" si="22"/>
        <v>0.44657534246575342</v>
      </c>
      <c r="I353" s="2">
        <f t="shared" si="23"/>
        <v>-1.0625471444615809E-2</v>
      </c>
      <c r="J353" s="2">
        <f t="shared" si="24"/>
        <v>6.6887316607709107E-2</v>
      </c>
    </row>
    <row r="354" spans="1:10" x14ac:dyDescent="0.3">
      <c r="A354" s="1">
        <v>40668</v>
      </c>
      <c r="B354" s="2">
        <v>0.92300000000000004</v>
      </c>
      <c r="C354" s="2">
        <v>1.008</v>
      </c>
      <c r="D354" s="2">
        <v>0.96799999999999997</v>
      </c>
      <c r="E354" s="2">
        <v>4.5209000000000001</v>
      </c>
      <c r="F354" s="1">
        <v>40830</v>
      </c>
      <c r="G354">
        <f t="shared" si="21"/>
        <v>162</v>
      </c>
      <c r="H354" s="2">
        <f t="shared" si="22"/>
        <v>0.44383561643835617</v>
      </c>
      <c r="I354" s="2">
        <f t="shared" si="23"/>
        <v>-4.4841974237172977E-4</v>
      </c>
      <c r="J354" s="2">
        <f t="shared" si="24"/>
        <v>6.6066668247191596E-2</v>
      </c>
    </row>
    <row r="355" spans="1:10" x14ac:dyDescent="0.3">
      <c r="A355" s="1">
        <v>40669</v>
      </c>
      <c r="B355" s="2">
        <v>0.92100000000000004</v>
      </c>
      <c r="C355" s="2">
        <v>1.0009999999999999</v>
      </c>
      <c r="D355" s="2">
        <v>0.96599999999999997</v>
      </c>
      <c r="E355" s="2">
        <v>4.5083000000000002</v>
      </c>
      <c r="F355" s="1">
        <v>40830</v>
      </c>
      <c r="G355">
        <f t="shared" si="21"/>
        <v>161</v>
      </c>
      <c r="H355" s="2">
        <f t="shared" si="22"/>
        <v>0.44109589041095892</v>
      </c>
      <c r="I355" s="2">
        <f t="shared" si="23"/>
        <v>-8.9823089290034619E-4</v>
      </c>
      <c r="J355" s="2">
        <f t="shared" si="24"/>
        <v>6.3257920499839665E-2</v>
      </c>
    </row>
    <row r="356" spans="1:10" x14ac:dyDescent="0.3">
      <c r="A356" s="1">
        <v>40672</v>
      </c>
      <c r="B356" s="2">
        <v>0.92200000000000004</v>
      </c>
      <c r="C356" s="2">
        <v>1.0049999999999999</v>
      </c>
      <c r="D356" s="2">
        <v>0.96900000000000008</v>
      </c>
      <c r="E356" s="2">
        <v>4.5101000000000004</v>
      </c>
      <c r="F356" s="1">
        <v>40830</v>
      </c>
      <c r="G356">
        <f t="shared" si="21"/>
        <v>158</v>
      </c>
      <c r="H356" s="2">
        <f t="shared" si="22"/>
        <v>0.43287671232876712</v>
      </c>
      <c r="I356" s="2">
        <f t="shared" si="23"/>
        <v>1.34665063527206E-3</v>
      </c>
      <c r="J356" s="2">
        <f t="shared" si="24"/>
        <v>6.3991352590717379E-2</v>
      </c>
    </row>
    <row r="357" spans="1:10" x14ac:dyDescent="0.3">
      <c r="A357" s="1">
        <v>40673</v>
      </c>
      <c r="B357" s="2">
        <v>0.92600000000000005</v>
      </c>
      <c r="C357" s="2">
        <v>1.014</v>
      </c>
      <c r="D357" s="2">
        <v>0.97599999999999998</v>
      </c>
      <c r="E357" s="2">
        <v>4.4985999999999997</v>
      </c>
      <c r="F357" s="1">
        <v>40830</v>
      </c>
      <c r="G357">
        <f t="shared" si="21"/>
        <v>157</v>
      </c>
      <c r="H357" s="2">
        <f t="shared" si="22"/>
        <v>0.43013698630136987</v>
      </c>
      <c r="I357" s="2">
        <f t="shared" si="23"/>
        <v>3.1260406159263959E-3</v>
      </c>
      <c r="J357" s="2">
        <f t="shared" si="24"/>
        <v>6.5972365212697309E-2</v>
      </c>
    </row>
    <row r="358" spans="1:10" x14ac:dyDescent="0.3">
      <c r="A358" s="1">
        <v>40674</v>
      </c>
      <c r="B358" s="2">
        <v>0.92700000000000005</v>
      </c>
      <c r="C358" s="2">
        <v>1.01</v>
      </c>
      <c r="D358" s="2">
        <v>0.97299999999999998</v>
      </c>
      <c r="E358" s="2">
        <v>4.4943999999999997</v>
      </c>
      <c r="F358" s="1">
        <v>40830</v>
      </c>
      <c r="G358">
        <f t="shared" si="21"/>
        <v>156</v>
      </c>
      <c r="H358" s="2">
        <f t="shared" si="22"/>
        <v>0.42739726027397262</v>
      </c>
      <c r="I358" s="2">
        <f t="shared" si="23"/>
        <v>-1.3369773983398869E-3</v>
      </c>
      <c r="J358" s="2">
        <f t="shared" si="24"/>
        <v>6.0483039325378428E-2</v>
      </c>
    </row>
    <row r="359" spans="1:10" x14ac:dyDescent="0.3">
      <c r="A359" s="1">
        <v>40675</v>
      </c>
      <c r="B359" s="2">
        <v>0.91700000000000004</v>
      </c>
      <c r="C359" s="2">
        <v>1.006</v>
      </c>
      <c r="D359" s="2">
        <v>0.96099999999999997</v>
      </c>
      <c r="E359" s="2">
        <v>4.4908999999999999</v>
      </c>
      <c r="F359" s="1">
        <v>40830</v>
      </c>
      <c r="G359">
        <f t="shared" si="21"/>
        <v>155</v>
      </c>
      <c r="H359" s="2">
        <f t="shared" si="22"/>
        <v>0.42465753424657532</v>
      </c>
      <c r="I359" s="2">
        <f t="shared" si="23"/>
        <v>-5.3894525998065598E-3</v>
      </c>
      <c r="J359" s="2">
        <f t="shared" si="24"/>
        <v>6.1936635994168238E-2</v>
      </c>
    </row>
    <row r="360" spans="1:10" x14ac:dyDescent="0.3">
      <c r="A360" s="1">
        <v>40676</v>
      </c>
      <c r="B360" s="2">
        <v>0.92100000000000004</v>
      </c>
      <c r="C360" s="2">
        <v>1.0069999999999999</v>
      </c>
      <c r="D360" s="2">
        <v>0.96799999999999997</v>
      </c>
      <c r="E360" s="2">
        <v>4.5137999999999998</v>
      </c>
      <c r="F360" s="1">
        <v>40830</v>
      </c>
      <c r="G360">
        <f t="shared" si="21"/>
        <v>154</v>
      </c>
      <c r="H360" s="2">
        <f t="shared" si="22"/>
        <v>0.42191780821917807</v>
      </c>
      <c r="I360" s="2">
        <f t="shared" si="23"/>
        <v>3.1519696398483021E-3</v>
      </c>
      <c r="J360" s="2">
        <f t="shared" si="24"/>
        <v>6.3900526604757327E-2</v>
      </c>
    </row>
    <row r="361" spans="1:10" x14ac:dyDescent="0.3">
      <c r="A361" s="1">
        <v>40679</v>
      </c>
      <c r="B361" s="2">
        <v>0.91500000000000004</v>
      </c>
      <c r="C361" s="2">
        <v>0.998</v>
      </c>
      <c r="D361" s="2">
        <v>0.96</v>
      </c>
      <c r="E361" s="2">
        <v>4.5256999999999996</v>
      </c>
      <c r="F361" s="1">
        <v>40830</v>
      </c>
      <c r="G361">
        <f t="shared" si="21"/>
        <v>151</v>
      </c>
      <c r="H361" s="2">
        <f t="shared" si="22"/>
        <v>0.41369863013698632</v>
      </c>
      <c r="I361" s="2">
        <f t="shared" si="23"/>
        <v>-3.6041242688252418E-3</v>
      </c>
      <c r="J361" s="2">
        <f t="shared" si="24"/>
        <v>6.3846125379500407E-2</v>
      </c>
    </row>
    <row r="362" spans="1:10" x14ac:dyDescent="0.3">
      <c r="A362" s="1">
        <v>40680</v>
      </c>
      <c r="B362" s="2">
        <v>0.91900000000000004</v>
      </c>
      <c r="C362" s="2">
        <v>1.0009999999999999</v>
      </c>
      <c r="D362" s="2">
        <v>0.96499999999999997</v>
      </c>
      <c r="E362" s="2">
        <v>4.5454999999999997</v>
      </c>
      <c r="F362" s="1">
        <v>40830</v>
      </c>
      <c r="G362">
        <f t="shared" si="21"/>
        <v>150</v>
      </c>
      <c r="H362" s="2">
        <f t="shared" si="22"/>
        <v>0.41095890410958902</v>
      </c>
      <c r="I362" s="2">
        <f t="shared" si="23"/>
        <v>2.25608030422412E-3</v>
      </c>
      <c r="J362" s="2">
        <f t="shared" si="24"/>
        <v>6.0792848366477421E-2</v>
      </c>
    </row>
    <row r="363" spans="1:10" x14ac:dyDescent="0.3">
      <c r="A363" s="1">
        <v>40681</v>
      </c>
      <c r="B363" s="2">
        <v>0.92300000000000004</v>
      </c>
      <c r="C363" s="2">
        <v>1.0069999999999999</v>
      </c>
      <c r="D363" s="2">
        <v>0.97199999999999998</v>
      </c>
      <c r="E363" s="2">
        <v>4.5621999999999998</v>
      </c>
      <c r="F363" s="1">
        <v>40830</v>
      </c>
      <c r="G363">
        <f t="shared" si="21"/>
        <v>149</v>
      </c>
      <c r="H363" s="2">
        <f t="shared" si="22"/>
        <v>0.40821917808219177</v>
      </c>
      <c r="I363" s="2">
        <f t="shared" si="23"/>
        <v>3.1389515824820609E-3</v>
      </c>
      <c r="J363" s="2">
        <f t="shared" si="24"/>
        <v>6.2620563228398152E-2</v>
      </c>
    </row>
    <row r="364" spans="1:10" x14ac:dyDescent="0.3">
      <c r="A364" s="1">
        <v>40682</v>
      </c>
      <c r="B364" s="2">
        <v>0.92100000000000004</v>
      </c>
      <c r="C364" s="2">
        <v>1.002</v>
      </c>
      <c r="D364" s="2">
        <v>0.96599999999999997</v>
      </c>
      <c r="E364" s="2">
        <v>4.5602999999999998</v>
      </c>
      <c r="F364" s="1">
        <v>40830</v>
      </c>
      <c r="G364">
        <f t="shared" si="21"/>
        <v>148</v>
      </c>
      <c r="H364" s="2">
        <f t="shared" si="22"/>
        <v>0.40547945205479452</v>
      </c>
      <c r="I364" s="2">
        <f t="shared" si="23"/>
        <v>-2.6891385107812469E-3</v>
      </c>
      <c r="J364" s="2">
        <f t="shared" si="24"/>
        <v>6.1357414862572054E-2</v>
      </c>
    </row>
    <row r="365" spans="1:10" x14ac:dyDescent="0.3">
      <c r="A365" s="1">
        <v>40683</v>
      </c>
      <c r="B365" s="2">
        <v>0.92100000000000004</v>
      </c>
      <c r="C365" s="2">
        <v>1.002</v>
      </c>
      <c r="D365" s="2">
        <v>0.96700000000000008</v>
      </c>
      <c r="E365" s="2">
        <v>4.5625</v>
      </c>
      <c r="F365" s="1">
        <v>40830</v>
      </c>
      <c r="G365">
        <f t="shared" si="21"/>
        <v>147</v>
      </c>
      <c r="H365" s="2">
        <f t="shared" si="22"/>
        <v>0.40273972602739727</v>
      </c>
      <c r="I365" s="2">
        <f t="shared" si="23"/>
        <v>4.4934766750838858E-4</v>
      </c>
      <c r="J365" s="2">
        <f t="shared" si="24"/>
        <v>6.1594533241078601E-2</v>
      </c>
    </row>
    <row r="366" spans="1:10" x14ac:dyDescent="0.3">
      <c r="A366" s="1">
        <v>40686</v>
      </c>
      <c r="B366" s="2">
        <v>0.89300000000000002</v>
      </c>
      <c r="C366" s="2">
        <v>0.97499999999999998</v>
      </c>
      <c r="D366" s="2">
        <v>0.93799999999999994</v>
      </c>
      <c r="E366" s="2">
        <v>4.5682</v>
      </c>
      <c r="F366" s="1">
        <v>40830</v>
      </c>
      <c r="G366">
        <f t="shared" si="21"/>
        <v>144</v>
      </c>
      <c r="H366" s="2">
        <f t="shared" si="22"/>
        <v>0.39452054794520547</v>
      </c>
      <c r="I366" s="2">
        <f t="shared" si="23"/>
        <v>-1.3223635703937281E-2</v>
      </c>
      <c r="J366" s="2">
        <f t="shared" si="24"/>
        <v>7.2907124440965781E-2</v>
      </c>
    </row>
    <row r="367" spans="1:10" x14ac:dyDescent="0.3">
      <c r="A367" s="1">
        <v>40687</v>
      </c>
      <c r="B367" s="2">
        <v>0.89400000000000002</v>
      </c>
      <c r="C367" s="2">
        <v>0.97399999999999998</v>
      </c>
      <c r="D367" s="2">
        <v>0.93900000000000006</v>
      </c>
      <c r="E367" s="2">
        <v>4.5933000000000002</v>
      </c>
      <c r="F367" s="1">
        <v>40830</v>
      </c>
      <c r="G367">
        <f t="shared" si="21"/>
        <v>143</v>
      </c>
      <c r="H367" s="2">
        <f t="shared" si="22"/>
        <v>0.39178082191780822</v>
      </c>
      <c r="I367" s="2">
        <f t="shared" si="23"/>
        <v>4.6275388704649777E-4</v>
      </c>
      <c r="J367" s="2">
        <f t="shared" si="24"/>
        <v>7.3209125551301588E-2</v>
      </c>
    </row>
    <row r="368" spans="1:10" x14ac:dyDescent="0.3">
      <c r="A368" s="1">
        <v>40688</v>
      </c>
      <c r="B368" s="2">
        <v>0.88400000000000001</v>
      </c>
      <c r="C368" s="2">
        <v>0.96399999999999997</v>
      </c>
      <c r="D368" s="2">
        <v>0.92799999999999994</v>
      </c>
      <c r="E368" s="2">
        <v>4.6262999999999996</v>
      </c>
      <c r="F368" s="1">
        <v>40830</v>
      </c>
      <c r="G368">
        <f t="shared" si="21"/>
        <v>142</v>
      </c>
      <c r="H368" s="2">
        <f t="shared" si="22"/>
        <v>0.38904109589041097</v>
      </c>
      <c r="I368" s="2">
        <f t="shared" si="23"/>
        <v>-5.117616047248909E-3</v>
      </c>
      <c r="J368" s="2">
        <f t="shared" si="24"/>
        <v>7.4282214615055658E-2</v>
      </c>
    </row>
    <row r="369" spans="1:10" x14ac:dyDescent="0.3">
      <c r="A369" s="1">
        <v>40689</v>
      </c>
      <c r="B369" s="2">
        <v>0.88200000000000001</v>
      </c>
      <c r="C369" s="2">
        <v>0.96099999999999997</v>
      </c>
      <c r="D369" s="2">
        <v>0.92400000000000004</v>
      </c>
      <c r="E369" s="2">
        <v>4.6440000000000001</v>
      </c>
      <c r="F369" s="1">
        <v>40830</v>
      </c>
      <c r="G369">
        <f t="shared" si="21"/>
        <v>141</v>
      </c>
      <c r="H369" s="2">
        <f t="shared" si="22"/>
        <v>0.38630136986301372</v>
      </c>
      <c r="I369" s="2">
        <f t="shared" si="23"/>
        <v>-1.8760049987553075E-3</v>
      </c>
      <c r="J369" s="2">
        <f t="shared" si="24"/>
        <v>7.2273385913901811E-2</v>
      </c>
    </row>
    <row r="370" spans="1:10" x14ac:dyDescent="0.3">
      <c r="A370" s="1">
        <v>40690</v>
      </c>
      <c r="B370" s="2">
        <v>0.873</v>
      </c>
      <c r="C370" s="2">
        <v>0.95499999999999996</v>
      </c>
      <c r="D370" s="2">
        <v>0.92</v>
      </c>
      <c r="E370" s="2">
        <v>4.6420000000000003</v>
      </c>
      <c r="F370" s="1">
        <v>40830</v>
      </c>
      <c r="G370">
        <f t="shared" si="21"/>
        <v>140</v>
      </c>
      <c r="H370" s="2">
        <f t="shared" si="22"/>
        <v>0.38356164383561642</v>
      </c>
      <c r="I370" s="2">
        <f t="shared" si="23"/>
        <v>-1.8841438745514144E-3</v>
      </c>
      <c r="J370" s="2">
        <f t="shared" si="24"/>
        <v>6.9510427949022249E-2</v>
      </c>
    </row>
    <row r="371" spans="1:10" x14ac:dyDescent="0.3">
      <c r="A371" s="1">
        <v>40693</v>
      </c>
      <c r="B371" s="2">
        <v>0.873</v>
      </c>
      <c r="C371" s="2">
        <v>0.95099999999999996</v>
      </c>
      <c r="D371" s="2">
        <v>0.91700000000000004</v>
      </c>
      <c r="E371" s="2">
        <v>4.6002999999999998</v>
      </c>
      <c r="F371" s="1">
        <v>40830</v>
      </c>
      <c r="G371">
        <f t="shared" si="21"/>
        <v>137</v>
      </c>
      <c r="H371" s="2">
        <f t="shared" si="22"/>
        <v>0.37534246575342467</v>
      </c>
      <c r="I371" s="2">
        <f t="shared" si="23"/>
        <v>-1.4184916755341937E-3</v>
      </c>
      <c r="J371" s="2">
        <f t="shared" si="24"/>
        <v>6.8039851111716287E-2</v>
      </c>
    </row>
    <row r="372" spans="1:10" x14ac:dyDescent="0.3">
      <c r="A372" s="1">
        <v>40694</v>
      </c>
      <c r="B372" s="2">
        <v>0.88400000000000001</v>
      </c>
      <c r="C372" s="2">
        <v>0.96599999999999997</v>
      </c>
      <c r="D372" s="2">
        <v>0.93099999999999994</v>
      </c>
      <c r="E372" s="2">
        <v>4.6059000000000001</v>
      </c>
      <c r="F372" s="1">
        <v>40830</v>
      </c>
      <c r="G372">
        <f t="shared" si="21"/>
        <v>136</v>
      </c>
      <c r="H372" s="2">
        <f t="shared" si="22"/>
        <v>0.37260273972602742</v>
      </c>
      <c r="I372" s="2">
        <f t="shared" si="23"/>
        <v>6.5803453113214474E-3</v>
      </c>
      <c r="J372" s="2">
        <f t="shared" si="24"/>
        <v>6.5805121426826527E-2</v>
      </c>
    </row>
    <row r="373" spans="1:10" x14ac:dyDescent="0.3">
      <c r="A373" s="1">
        <v>40695</v>
      </c>
      <c r="B373" s="2">
        <v>0.88600000000000001</v>
      </c>
      <c r="C373" s="2">
        <v>0.96699999999999997</v>
      </c>
      <c r="D373" s="2">
        <v>0.93200000000000005</v>
      </c>
      <c r="E373" s="2">
        <v>4.6120999999999999</v>
      </c>
      <c r="F373" s="1">
        <v>40830</v>
      </c>
      <c r="G373">
        <f t="shared" si="21"/>
        <v>135</v>
      </c>
      <c r="H373" s="2">
        <f t="shared" si="22"/>
        <v>0.36986301369863012</v>
      </c>
      <c r="I373" s="2">
        <f t="shared" si="23"/>
        <v>4.6623137263877059E-4</v>
      </c>
      <c r="J373" s="2">
        <f t="shared" si="24"/>
        <v>6.5970691948143187E-2</v>
      </c>
    </row>
    <row r="374" spans="1:10" x14ac:dyDescent="0.3">
      <c r="A374" s="1">
        <v>40696</v>
      </c>
      <c r="B374" s="2">
        <v>0.871</v>
      </c>
      <c r="C374" s="2">
        <v>0.95299999999999996</v>
      </c>
      <c r="D374" s="2">
        <v>0.91799999999999993</v>
      </c>
      <c r="E374" s="2">
        <v>4.6002000000000001</v>
      </c>
      <c r="F374" s="1">
        <v>40830</v>
      </c>
      <c r="G374">
        <f t="shared" si="21"/>
        <v>134</v>
      </c>
      <c r="H374" s="2">
        <f t="shared" si="22"/>
        <v>0.36712328767123287</v>
      </c>
      <c r="I374" s="2">
        <f t="shared" si="23"/>
        <v>-6.5732311527389627E-3</v>
      </c>
      <c r="J374" s="2">
        <f t="shared" si="24"/>
        <v>6.9004404427938343E-2</v>
      </c>
    </row>
    <row r="375" spans="1:10" x14ac:dyDescent="0.3">
      <c r="A375" s="1">
        <v>40697</v>
      </c>
      <c r="B375" s="2">
        <v>0.88300000000000001</v>
      </c>
      <c r="C375" s="2">
        <v>0.96199999999999997</v>
      </c>
      <c r="D375" s="2">
        <v>0.92700000000000005</v>
      </c>
      <c r="E375" s="2">
        <v>4.5925000000000002</v>
      </c>
      <c r="F375" s="1">
        <v>40830</v>
      </c>
      <c r="G375">
        <f t="shared" si="21"/>
        <v>133</v>
      </c>
      <c r="H375" s="2">
        <f t="shared" si="22"/>
        <v>0.36438356164383562</v>
      </c>
      <c r="I375" s="2">
        <f t="shared" si="23"/>
        <v>4.237052943254725E-3</v>
      </c>
      <c r="J375" s="2">
        <f t="shared" si="24"/>
        <v>7.1127718530562128E-2</v>
      </c>
    </row>
    <row r="376" spans="1:10" x14ac:dyDescent="0.3">
      <c r="A376" s="1">
        <v>40701</v>
      </c>
      <c r="B376" s="2">
        <v>0.88500000000000001</v>
      </c>
      <c r="C376" s="2">
        <v>0.96499999999999997</v>
      </c>
      <c r="D376" s="2">
        <v>0.93200000000000005</v>
      </c>
      <c r="E376" s="2">
        <v>4.5980999999999996</v>
      </c>
      <c r="F376" s="1">
        <v>40830</v>
      </c>
      <c r="G376">
        <f t="shared" si="21"/>
        <v>129</v>
      </c>
      <c r="H376" s="2">
        <f t="shared" si="22"/>
        <v>0.35342465753424657</v>
      </c>
      <c r="I376" s="2">
        <f t="shared" si="23"/>
        <v>2.3361782094842394E-3</v>
      </c>
      <c r="J376" s="2">
        <f t="shared" si="24"/>
        <v>7.0571049255413451E-2</v>
      </c>
    </row>
    <row r="377" spans="1:10" x14ac:dyDescent="0.3">
      <c r="A377" s="1">
        <v>40702</v>
      </c>
      <c r="B377" s="2">
        <v>0.88600000000000001</v>
      </c>
      <c r="C377" s="2">
        <v>0.96699999999999997</v>
      </c>
      <c r="D377" s="2">
        <v>0.93299999999999994</v>
      </c>
      <c r="E377" s="2">
        <v>4.6543000000000001</v>
      </c>
      <c r="F377" s="1">
        <v>40830</v>
      </c>
      <c r="G377">
        <f t="shared" si="21"/>
        <v>128</v>
      </c>
      <c r="H377" s="2">
        <f t="shared" si="22"/>
        <v>0.35068493150684932</v>
      </c>
      <c r="I377" s="2">
        <f t="shared" si="23"/>
        <v>4.6573139251851741E-4</v>
      </c>
      <c r="J377" s="2">
        <f t="shared" si="24"/>
        <v>7.0764360144116814E-2</v>
      </c>
    </row>
    <row r="378" spans="1:10" x14ac:dyDescent="0.3">
      <c r="A378" s="1">
        <v>40703</v>
      </c>
      <c r="B378" s="2">
        <v>0.877</v>
      </c>
      <c r="C378" s="2">
        <v>0.95399999999999996</v>
      </c>
      <c r="D378" s="2">
        <v>0.91700000000000004</v>
      </c>
      <c r="E378" s="2">
        <v>4.7502000000000004</v>
      </c>
      <c r="F378" s="1">
        <v>40830</v>
      </c>
      <c r="G378">
        <f t="shared" si="21"/>
        <v>127</v>
      </c>
      <c r="H378" s="2">
        <f t="shared" si="22"/>
        <v>0.34794520547945207</v>
      </c>
      <c r="I378" s="2">
        <f t="shared" si="23"/>
        <v>-7.5123080764788082E-3</v>
      </c>
      <c r="J378" s="2">
        <f t="shared" si="24"/>
        <v>7.2894957539235722E-2</v>
      </c>
    </row>
    <row r="379" spans="1:10" x14ac:dyDescent="0.3">
      <c r="A379" s="1">
        <v>40704</v>
      </c>
      <c r="B379" s="2">
        <v>0.876</v>
      </c>
      <c r="C379" s="2">
        <v>0.95299999999999996</v>
      </c>
      <c r="D379" s="2">
        <v>0.92099999999999993</v>
      </c>
      <c r="E379" s="2">
        <v>4.7705000000000002</v>
      </c>
      <c r="F379" s="1">
        <v>40830</v>
      </c>
      <c r="G379">
        <f t="shared" si="21"/>
        <v>126</v>
      </c>
      <c r="H379" s="2">
        <f t="shared" si="22"/>
        <v>0.34520547945205482</v>
      </c>
      <c r="I379" s="2">
        <f t="shared" si="23"/>
        <v>1.8902945268278063E-3</v>
      </c>
      <c r="J379" s="2">
        <f t="shared" si="24"/>
        <v>7.2057856843644352E-2</v>
      </c>
    </row>
    <row r="380" spans="1:10" x14ac:dyDescent="0.3">
      <c r="A380" s="1">
        <v>40707</v>
      </c>
      <c r="B380" s="2">
        <v>0.875</v>
      </c>
      <c r="C380" s="2">
        <v>0.95</v>
      </c>
      <c r="D380" s="2">
        <v>0.91799999999999993</v>
      </c>
      <c r="E380" s="2">
        <v>4.8742999999999999</v>
      </c>
      <c r="F380" s="1">
        <v>40830</v>
      </c>
      <c r="G380">
        <f t="shared" ref="G380:G443" si="25">F380-A380</f>
        <v>123</v>
      </c>
      <c r="H380" s="2">
        <f t="shared" ref="H380:H443" si="26">G380/365</f>
        <v>0.33698630136986302</v>
      </c>
      <c r="I380" s="2">
        <f t="shared" si="23"/>
        <v>-1.4169489956064871E-3</v>
      </c>
      <c r="J380" s="2">
        <f t="shared" si="24"/>
        <v>7.1479681154266783E-2</v>
      </c>
    </row>
    <row r="381" spans="1:10" x14ac:dyDescent="0.3">
      <c r="A381" s="1">
        <v>40708</v>
      </c>
      <c r="B381" s="2">
        <v>0.88300000000000001</v>
      </c>
      <c r="C381" s="2">
        <v>0.96599999999999997</v>
      </c>
      <c r="D381" s="2">
        <v>0.93099999999999994</v>
      </c>
      <c r="E381" s="2">
        <v>4.9231999999999996</v>
      </c>
      <c r="F381" s="1">
        <v>40830</v>
      </c>
      <c r="G381">
        <f t="shared" si="25"/>
        <v>122</v>
      </c>
      <c r="H381" s="2">
        <f t="shared" si="26"/>
        <v>0.33424657534246577</v>
      </c>
      <c r="I381" s="2">
        <f t="shared" si="23"/>
        <v>6.1069997801001972E-3</v>
      </c>
      <c r="J381" s="2">
        <f t="shared" si="24"/>
        <v>7.5037289974294333E-2</v>
      </c>
    </row>
    <row r="382" spans="1:10" x14ac:dyDescent="0.3">
      <c r="A382" s="1">
        <v>40709</v>
      </c>
      <c r="B382" s="2">
        <v>0.877</v>
      </c>
      <c r="C382" s="2">
        <v>0.95899999999999996</v>
      </c>
      <c r="D382" s="2">
        <v>0.92200000000000004</v>
      </c>
      <c r="E382" s="2">
        <v>5.2788000000000004</v>
      </c>
      <c r="F382" s="1">
        <v>40830</v>
      </c>
      <c r="G382">
        <f t="shared" si="25"/>
        <v>121</v>
      </c>
      <c r="H382" s="2">
        <f t="shared" si="26"/>
        <v>0.33150684931506852</v>
      </c>
      <c r="I382" s="2">
        <f t="shared" si="23"/>
        <v>-4.218759927713223E-3</v>
      </c>
      <c r="J382" s="2">
        <f t="shared" si="24"/>
        <v>7.4418827592686268E-2</v>
      </c>
    </row>
    <row r="383" spans="1:10" x14ac:dyDescent="0.3">
      <c r="A383" s="1">
        <v>40710</v>
      </c>
      <c r="B383" s="2">
        <v>0.86699999999999999</v>
      </c>
      <c r="C383" s="2">
        <v>0.94099999999999995</v>
      </c>
      <c r="D383" s="2">
        <v>0.90900000000000003</v>
      </c>
      <c r="E383" s="2">
        <v>5.5884</v>
      </c>
      <c r="F383" s="1">
        <v>40830</v>
      </c>
      <c r="G383">
        <f t="shared" si="25"/>
        <v>120</v>
      </c>
      <c r="H383" s="2">
        <f t="shared" si="26"/>
        <v>0.32876712328767121</v>
      </c>
      <c r="I383" s="2">
        <f t="shared" si="23"/>
        <v>-6.1670378316618793E-3</v>
      </c>
      <c r="J383" s="2">
        <f t="shared" si="24"/>
        <v>7.6333945074917253E-2</v>
      </c>
    </row>
    <row r="384" spans="1:10" x14ac:dyDescent="0.3">
      <c r="A384" s="1">
        <v>40711</v>
      </c>
      <c r="B384" s="2">
        <v>0.86399999999999999</v>
      </c>
      <c r="C384" s="2">
        <v>0.94099999999999995</v>
      </c>
      <c r="D384" s="2">
        <v>0.90099999999999991</v>
      </c>
      <c r="E384" s="2">
        <v>5.6733000000000002</v>
      </c>
      <c r="F384" s="1">
        <v>40830</v>
      </c>
      <c r="G384">
        <f t="shared" si="25"/>
        <v>119</v>
      </c>
      <c r="H384" s="2">
        <f t="shared" si="26"/>
        <v>0.32602739726027397</v>
      </c>
      <c r="I384" s="2">
        <f t="shared" si="23"/>
        <v>-3.8390922429045377E-3</v>
      </c>
      <c r="J384" s="2">
        <f t="shared" si="24"/>
        <v>7.6476761959490741E-2</v>
      </c>
    </row>
    <row r="385" spans="1:10" x14ac:dyDescent="0.3">
      <c r="A385" s="1">
        <v>40714</v>
      </c>
      <c r="B385" s="2">
        <v>0.85899999999999999</v>
      </c>
      <c r="C385" s="2">
        <v>0.93100000000000005</v>
      </c>
      <c r="D385" s="2">
        <v>0.89599999999999991</v>
      </c>
      <c r="E385" s="2">
        <v>5.7432999999999996</v>
      </c>
      <c r="F385" s="1">
        <v>40830</v>
      </c>
      <c r="G385">
        <f t="shared" si="25"/>
        <v>116</v>
      </c>
      <c r="H385" s="2">
        <f t="shared" si="26"/>
        <v>0.31780821917808222</v>
      </c>
      <c r="I385" s="2">
        <f t="shared" si="23"/>
        <v>-2.4167813169377566E-3</v>
      </c>
      <c r="J385" s="2">
        <f t="shared" si="24"/>
        <v>6.3155356974126775E-2</v>
      </c>
    </row>
    <row r="386" spans="1:10" x14ac:dyDescent="0.3">
      <c r="A386" s="1">
        <v>40715</v>
      </c>
      <c r="B386" s="2">
        <v>0.86199999999999999</v>
      </c>
      <c r="C386" s="2">
        <v>0.93600000000000005</v>
      </c>
      <c r="D386" s="2">
        <v>0.90700000000000003</v>
      </c>
      <c r="E386" s="2">
        <v>5.8421000000000003</v>
      </c>
      <c r="F386" s="1">
        <v>40830</v>
      </c>
      <c r="G386">
        <f t="shared" si="25"/>
        <v>115</v>
      </c>
      <c r="H386" s="2">
        <f t="shared" si="26"/>
        <v>0.31506849315068491</v>
      </c>
      <c r="I386" s="2">
        <f t="shared" si="23"/>
        <v>5.2992773979700994E-3</v>
      </c>
      <c r="J386" s="2">
        <f t="shared" si="24"/>
        <v>6.6904617219369841E-2</v>
      </c>
    </row>
    <row r="387" spans="1:10" x14ac:dyDescent="0.3">
      <c r="A387" s="1">
        <v>40716</v>
      </c>
      <c r="B387" s="2">
        <v>0.86299999999999999</v>
      </c>
      <c r="C387" s="2">
        <v>0.93799999999999994</v>
      </c>
      <c r="D387" s="2">
        <v>0.90700000000000003</v>
      </c>
      <c r="E387" s="2">
        <v>6.0594000000000001</v>
      </c>
      <c r="F387" s="1">
        <v>40830</v>
      </c>
      <c r="G387">
        <f t="shared" si="25"/>
        <v>114</v>
      </c>
      <c r="H387" s="2">
        <f t="shared" si="26"/>
        <v>0.31232876712328766</v>
      </c>
      <c r="I387" s="2">
        <f t="shared" si="23"/>
        <v>0</v>
      </c>
      <c r="J387" s="2">
        <f t="shared" si="24"/>
        <v>6.4947458640810821E-2</v>
      </c>
    </row>
    <row r="388" spans="1:10" x14ac:dyDescent="0.3">
      <c r="A388" s="1">
        <v>40717</v>
      </c>
      <c r="B388" s="2">
        <v>0.874</v>
      </c>
      <c r="C388" s="2">
        <v>0.95499999999999996</v>
      </c>
      <c r="D388" s="2">
        <v>0.92200000000000004</v>
      </c>
      <c r="E388" s="2">
        <v>6.383</v>
      </c>
      <c r="F388" s="1">
        <v>40830</v>
      </c>
      <c r="G388">
        <f t="shared" si="25"/>
        <v>113</v>
      </c>
      <c r="H388" s="2">
        <f t="shared" si="26"/>
        <v>0.30958904109589042</v>
      </c>
      <c r="I388" s="2">
        <f t="shared" ref="I388:I451" si="27">LOG(D388/D387)</f>
        <v>7.1236339935340804E-3</v>
      </c>
      <c r="J388" s="2">
        <f t="shared" si="24"/>
        <v>7.0092159031195492E-2</v>
      </c>
    </row>
    <row r="389" spans="1:10" x14ac:dyDescent="0.3">
      <c r="A389" s="1">
        <v>40718</v>
      </c>
      <c r="B389" s="2">
        <v>0.89200000000000002</v>
      </c>
      <c r="C389" s="2">
        <v>0.98</v>
      </c>
      <c r="D389" s="2">
        <v>0.94200000000000006</v>
      </c>
      <c r="E389" s="2">
        <v>6.3893000000000004</v>
      </c>
      <c r="F389" s="1">
        <v>40830</v>
      </c>
      <c r="G389">
        <f t="shared" si="25"/>
        <v>112</v>
      </c>
      <c r="H389" s="2">
        <f t="shared" si="26"/>
        <v>0.30684931506849317</v>
      </c>
      <c r="I389" s="2">
        <f t="shared" si="27"/>
        <v>9.3199817392480531E-3</v>
      </c>
      <c r="J389" s="2">
        <f t="shared" si="24"/>
        <v>7.7103713978315225E-2</v>
      </c>
    </row>
    <row r="390" spans="1:10" x14ac:dyDescent="0.3">
      <c r="A390" s="1">
        <v>40721</v>
      </c>
      <c r="B390" s="2">
        <v>0.89300000000000002</v>
      </c>
      <c r="C390" s="2">
        <v>0.98299999999999998</v>
      </c>
      <c r="D390" s="2">
        <v>0.94400000000000006</v>
      </c>
      <c r="E390" s="2">
        <v>6.4302000000000001</v>
      </c>
      <c r="F390" s="1">
        <v>40830</v>
      </c>
      <c r="G390">
        <f t="shared" si="25"/>
        <v>109</v>
      </c>
      <c r="H390" s="2">
        <f t="shared" si="26"/>
        <v>0.29863013698630136</v>
      </c>
      <c r="I390" s="2">
        <f t="shared" si="27"/>
        <v>9.2109150519160163E-4</v>
      </c>
      <c r="J390" s="2">
        <f t="shared" si="24"/>
        <v>7.6760696868175368E-2</v>
      </c>
    </row>
    <row r="391" spans="1:10" x14ac:dyDescent="0.3">
      <c r="A391" s="1">
        <v>40722</v>
      </c>
      <c r="B391" s="2">
        <v>0.89500000000000002</v>
      </c>
      <c r="C391" s="2">
        <v>0.98199999999999998</v>
      </c>
      <c r="D391" s="2">
        <v>0.94499999999999995</v>
      </c>
      <c r="E391" s="2">
        <v>6.4611000000000001</v>
      </c>
      <c r="F391" s="1">
        <v>40830</v>
      </c>
      <c r="G391">
        <f t="shared" si="25"/>
        <v>108</v>
      </c>
      <c r="H391" s="2">
        <f t="shared" si="26"/>
        <v>0.29589041095890412</v>
      </c>
      <c r="I391" s="2">
        <f t="shared" si="27"/>
        <v>4.5981421119390282E-4</v>
      </c>
      <c r="J391" s="2">
        <f t="shared" si="24"/>
        <v>7.3499941211568817E-2</v>
      </c>
    </row>
    <row r="392" spans="1:10" x14ac:dyDescent="0.3">
      <c r="A392" s="1">
        <v>40723</v>
      </c>
      <c r="B392" s="2">
        <v>0.88900000000000001</v>
      </c>
      <c r="C392" s="2">
        <v>0.97399999999999998</v>
      </c>
      <c r="D392" s="2">
        <v>0.93299999999999994</v>
      </c>
      <c r="E392" s="2">
        <v>6.4570999999999996</v>
      </c>
      <c r="F392" s="1">
        <v>40830</v>
      </c>
      <c r="G392">
        <f t="shared" si="25"/>
        <v>107</v>
      </c>
      <c r="H392" s="2">
        <f t="shared" si="26"/>
        <v>0.29315068493150687</v>
      </c>
      <c r="I392" s="2">
        <f t="shared" si="27"/>
        <v>-5.550164762763034E-3</v>
      </c>
      <c r="J392" s="2">
        <f t="shared" si="24"/>
        <v>7.6400920782158502E-2</v>
      </c>
    </row>
    <row r="393" spans="1:10" x14ac:dyDescent="0.3">
      <c r="A393" s="1">
        <v>40724</v>
      </c>
      <c r="B393" s="2">
        <v>0.89600000000000002</v>
      </c>
      <c r="C393" s="2">
        <v>0.98</v>
      </c>
      <c r="D393" s="2">
        <v>0.94700000000000006</v>
      </c>
      <c r="E393" s="2">
        <v>6.3917000000000002</v>
      </c>
      <c r="F393" s="1">
        <v>40830</v>
      </c>
      <c r="G393">
        <f t="shared" si="25"/>
        <v>106</v>
      </c>
      <c r="H393" s="2">
        <f t="shared" si="26"/>
        <v>0.29041095890410956</v>
      </c>
      <c r="I393" s="2">
        <f t="shared" si="27"/>
        <v>6.4683352567735698E-3</v>
      </c>
      <c r="J393" s="2">
        <f t="shared" si="24"/>
        <v>7.5443679851054463E-2</v>
      </c>
    </row>
    <row r="394" spans="1:10" x14ac:dyDescent="0.3">
      <c r="A394" s="1">
        <v>40725</v>
      </c>
      <c r="B394" s="2">
        <v>0.89700000000000002</v>
      </c>
      <c r="C394" s="2">
        <v>0.98099999999999998</v>
      </c>
      <c r="D394" s="2">
        <v>0.94799999999999995</v>
      </c>
      <c r="E394" s="2">
        <v>6.3867000000000003</v>
      </c>
      <c r="F394" s="1">
        <v>40830</v>
      </c>
      <c r="G394">
        <f t="shared" si="25"/>
        <v>105</v>
      </c>
      <c r="H394" s="2">
        <f t="shared" si="26"/>
        <v>0.28767123287671231</v>
      </c>
      <c r="I394" s="2">
        <f t="shared" si="27"/>
        <v>4.5835833479279648E-4</v>
      </c>
      <c r="J394" s="2">
        <f t="shared" si="24"/>
        <v>7.4281341027985365E-2</v>
      </c>
    </row>
    <row r="395" spans="1:10" x14ac:dyDescent="0.3">
      <c r="A395" s="1">
        <v>40728</v>
      </c>
      <c r="B395" s="2">
        <v>0.91300000000000003</v>
      </c>
      <c r="C395" s="2">
        <v>1.006</v>
      </c>
      <c r="D395" s="2">
        <v>0.96900000000000008</v>
      </c>
      <c r="E395" s="2">
        <v>6.3578999999999999</v>
      </c>
      <c r="F395" s="1">
        <v>40830</v>
      </c>
      <c r="G395">
        <f t="shared" si="25"/>
        <v>102</v>
      </c>
      <c r="H395" s="2">
        <f t="shared" si="26"/>
        <v>0.27945205479452057</v>
      </c>
      <c r="I395" s="2">
        <f t="shared" si="27"/>
        <v>9.5154397126991225E-3</v>
      </c>
      <c r="J395" s="2">
        <f t="shared" si="24"/>
        <v>8.0701515265805226E-2</v>
      </c>
    </row>
    <row r="396" spans="1:10" x14ac:dyDescent="0.3">
      <c r="A396" s="1">
        <v>40729</v>
      </c>
      <c r="B396" s="2">
        <v>0.91400000000000003</v>
      </c>
      <c r="C396" s="2">
        <v>1.0069999999999999</v>
      </c>
      <c r="D396" s="2">
        <v>0.96900000000000008</v>
      </c>
      <c r="E396" s="2">
        <v>6.3480999999999996</v>
      </c>
      <c r="F396" s="1">
        <v>40830</v>
      </c>
      <c r="G396">
        <f t="shared" si="25"/>
        <v>101</v>
      </c>
      <c r="H396" s="2">
        <f t="shared" si="26"/>
        <v>0.27671232876712326</v>
      </c>
      <c r="I396" s="2">
        <f t="shared" si="27"/>
        <v>0</v>
      </c>
      <c r="J396" s="2">
        <f t="shared" si="24"/>
        <v>8.0750851959801306E-2</v>
      </c>
    </row>
    <row r="397" spans="1:10" x14ac:dyDescent="0.3">
      <c r="A397" s="1">
        <v>40730</v>
      </c>
      <c r="B397" s="2">
        <v>0.91400000000000003</v>
      </c>
      <c r="C397" s="2">
        <v>1.004</v>
      </c>
      <c r="D397" s="2">
        <v>0.96700000000000008</v>
      </c>
      <c r="E397" s="2">
        <v>6.3333000000000004</v>
      </c>
      <c r="F397" s="1">
        <v>40830</v>
      </c>
      <c r="G397">
        <f t="shared" si="25"/>
        <v>100</v>
      </c>
      <c r="H397" s="2">
        <f t="shared" si="26"/>
        <v>0.27397260273972601</v>
      </c>
      <c r="I397" s="2">
        <f t="shared" si="27"/>
        <v>-8.9730296776364808E-4</v>
      </c>
      <c r="J397" s="2">
        <f t="shared" si="24"/>
        <v>7.4836360091546483E-2</v>
      </c>
    </row>
    <row r="398" spans="1:10" x14ac:dyDescent="0.3">
      <c r="A398" s="1">
        <v>40731</v>
      </c>
      <c r="B398" s="2">
        <v>0.91400000000000003</v>
      </c>
      <c r="C398" s="2">
        <v>1.0049999999999999</v>
      </c>
      <c r="D398" s="2">
        <v>0.96299999999999997</v>
      </c>
      <c r="E398" s="2">
        <v>6.3301999999999996</v>
      </c>
      <c r="F398" s="1">
        <v>40830</v>
      </c>
      <c r="G398">
        <f t="shared" si="25"/>
        <v>99</v>
      </c>
      <c r="H398" s="2">
        <f t="shared" si="26"/>
        <v>0.27123287671232876</v>
      </c>
      <c r="I398" s="2">
        <f t="shared" si="27"/>
        <v>-1.8001869584672091E-3</v>
      </c>
      <c r="J398" s="2">
        <f t="shared" si="24"/>
        <v>7.5533844280521872E-2</v>
      </c>
    </row>
    <row r="399" spans="1:10" x14ac:dyDescent="0.3">
      <c r="A399" s="1">
        <v>40732</v>
      </c>
      <c r="B399" s="2">
        <v>0.91400000000000003</v>
      </c>
      <c r="C399" s="2">
        <v>1.002</v>
      </c>
      <c r="D399" s="2">
        <v>0.96499999999999997</v>
      </c>
      <c r="E399" s="2">
        <v>6.3056999999999999</v>
      </c>
      <c r="F399" s="1">
        <v>40830</v>
      </c>
      <c r="G399">
        <f t="shared" si="25"/>
        <v>98</v>
      </c>
      <c r="H399" s="2">
        <f t="shared" si="26"/>
        <v>0.26849315068493151</v>
      </c>
      <c r="I399" s="2">
        <f t="shared" si="27"/>
        <v>9.0102621925801797E-4</v>
      </c>
      <c r="J399" s="2">
        <f t="shared" si="24"/>
        <v>7.4987170068640974E-2</v>
      </c>
    </row>
    <row r="400" spans="1:10" x14ac:dyDescent="0.3">
      <c r="A400" s="1">
        <v>40735</v>
      </c>
      <c r="B400" s="2">
        <v>0.91600000000000004</v>
      </c>
      <c r="C400" s="2">
        <v>1.004</v>
      </c>
      <c r="D400" s="2">
        <v>0.96700000000000008</v>
      </c>
      <c r="E400" s="2">
        <v>6.2397999999999998</v>
      </c>
      <c r="F400" s="1">
        <v>40830</v>
      </c>
      <c r="G400">
        <f t="shared" si="25"/>
        <v>95</v>
      </c>
      <c r="H400" s="2">
        <f t="shared" si="26"/>
        <v>0.26027397260273971</v>
      </c>
      <c r="I400" s="2">
        <f t="shared" si="27"/>
        <v>8.9916073920914992E-4</v>
      </c>
      <c r="J400" s="2">
        <f t="shared" si="24"/>
        <v>7.2648985121710294E-2</v>
      </c>
    </row>
    <row r="401" spans="1:10" x14ac:dyDescent="0.3">
      <c r="A401" s="1">
        <v>40736</v>
      </c>
      <c r="B401" s="2">
        <v>0.9</v>
      </c>
      <c r="C401" s="2">
        <v>0.98799999999999999</v>
      </c>
      <c r="D401" s="2">
        <v>0.95</v>
      </c>
      <c r="E401" s="2">
        <v>6.1912000000000003</v>
      </c>
      <c r="F401" s="1">
        <v>40830</v>
      </c>
      <c r="G401">
        <f t="shared" si="25"/>
        <v>94</v>
      </c>
      <c r="H401" s="2">
        <f t="shared" si="26"/>
        <v>0.25753424657534246</v>
      </c>
      <c r="I401" s="2">
        <f t="shared" si="27"/>
        <v>-7.7028687941539664E-3</v>
      </c>
      <c r="J401" s="2">
        <f t="shared" si="24"/>
        <v>7.6814388149667401E-2</v>
      </c>
    </row>
    <row r="402" spans="1:10" x14ac:dyDescent="0.3">
      <c r="A402" s="1">
        <v>40737</v>
      </c>
      <c r="B402" s="2">
        <v>0.91400000000000003</v>
      </c>
      <c r="C402" s="2">
        <v>1.002</v>
      </c>
      <c r="D402" s="2">
        <v>0.96400000000000008</v>
      </c>
      <c r="E402" s="2">
        <v>6.1101999999999999</v>
      </c>
      <c r="F402" s="1">
        <v>40830</v>
      </c>
      <c r="G402">
        <f t="shared" si="25"/>
        <v>93</v>
      </c>
      <c r="H402" s="2">
        <f t="shared" si="26"/>
        <v>0.25479452054794521</v>
      </c>
      <c r="I402" s="2">
        <f t="shared" si="27"/>
        <v>6.3534286139831034E-3</v>
      </c>
      <c r="J402" s="2">
        <f t="shared" si="24"/>
        <v>7.4798793999047583E-2</v>
      </c>
    </row>
    <row r="403" spans="1:10" x14ac:dyDescent="0.3">
      <c r="A403" s="1">
        <v>40738</v>
      </c>
      <c r="B403" s="2">
        <v>0.91400000000000003</v>
      </c>
      <c r="C403" s="2">
        <v>1.004</v>
      </c>
      <c r="D403" s="2">
        <v>0.96599999999999997</v>
      </c>
      <c r="E403" s="2">
        <v>6.0853000000000002</v>
      </c>
      <c r="F403" s="1">
        <v>40830</v>
      </c>
      <c r="G403">
        <f t="shared" si="25"/>
        <v>92</v>
      </c>
      <c r="H403" s="2">
        <f t="shared" si="26"/>
        <v>0.25205479452054796</v>
      </c>
      <c r="I403" s="2">
        <f t="shared" si="27"/>
        <v>9.0009251266256443E-4</v>
      </c>
      <c r="J403" s="2">
        <f t="shared" si="24"/>
        <v>7.2288578518752436E-2</v>
      </c>
    </row>
    <row r="404" spans="1:10" x14ac:dyDescent="0.3">
      <c r="A404" s="1">
        <v>40739</v>
      </c>
      <c r="B404" s="2">
        <v>0.91800000000000004</v>
      </c>
      <c r="C404" s="2">
        <v>1.006</v>
      </c>
      <c r="D404" s="2">
        <v>0.97</v>
      </c>
      <c r="E404" s="2">
        <v>6.0216000000000003</v>
      </c>
      <c r="F404" s="1">
        <v>40830</v>
      </c>
      <c r="G404">
        <f t="shared" si="25"/>
        <v>91</v>
      </c>
      <c r="H404" s="2">
        <f t="shared" si="26"/>
        <v>0.24931506849315069</v>
      </c>
      <c r="I404" s="2">
        <f t="shared" si="27"/>
        <v>1.7946078507515451E-3</v>
      </c>
      <c r="J404" s="2">
        <f t="shared" si="24"/>
        <v>7.0715158092620578E-2</v>
      </c>
    </row>
    <row r="405" spans="1:10" x14ac:dyDescent="0.3">
      <c r="A405" s="1">
        <v>40742</v>
      </c>
      <c r="B405" s="2">
        <v>0.91800000000000004</v>
      </c>
      <c r="C405" s="2">
        <v>1.006</v>
      </c>
      <c r="D405" s="2">
        <v>0.96799999999999997</v>
      </c>
      <c r="E405" s="2">
        <v>5.9927000000000001</v>
      </c>
      <c r="F405" s="1">
        <v>40830</v>
      </c>
      <c r="G405">
        <f t="shared" si="25"/>
        <v>88</v>
      </c>
      <c r="H405" s="2">
        <f t="shared" si="26"/>
        <v>0.24109589041095891</v>
      </c>
      <c r="I405" s="2">
        <f t="shared" si="27"/>
        <v>-8.9637695785118145E-4</v>
      </c>
      <c r="J405" s="2">
        <f t="shared" ref="J405:J468" si="28">_xlfn.STDEV.P(I387:I405)*SQRT(252)</f>
        <v>7.0072401259352837E-2</v>
      </c>
    </row>
    <row r="406" spans="1:10" x14ac:dyDescent="0.3">
      <c r="A406" s="1">
        <v>40743</v>
      </c>
      <c r="B406" s="2">
        <v>0.91</v>
      </c>
      <c r="C406" s="2">
        <v>0.996</v>
      </c>
      <c r="D406" s="2">
        <v>0.96</v>
      </c>
      <c r="E406" s="2">
        <v>5.9809999999999999</v>
      </c>
      <c r="F406" s="1">
        <v>40830</v>
      </c>
      <c r="G406">
        <f t="shared" si="25"/>
        <v>87</v>
      </c>
      <c r="H406" s="2">
        <f t="shared" si="26"/>
        <v>0.23835616438356164</v>
      </c>
      <c r="I406" s="2">
        <f t="shared" si="27"/>
        <v>-3.6041242688252418E-3</v>
      </c>
      <c r="J406" s="2">
        <f t="shared" si="28"/>
        <v>7.2219094359420449E-2</v>
      </c>
    </row>
    <row r="407" spans="1:10" x14ac:dyDescent="0.3">
      <c r="A407" s="1">
        <v>40744</v>
      </c>
      <c r="B407" s="2">
        <v>0.90800000000000003</v>
      </c>
      <c r="C407" s="2">
        <v>0.99399999999999999</v>
      </c>
      <c r="D407" s="2">
        <v>0.95900000000000007</v>
      </c>
      <c r="E407" s="2">
        <v>5.9694000000000003</v>
      </c>
      <c r="F407" s="1">
        <v>40830</v>
      </c>
      <c r="G407">
        <f t="shared" si="25"/>
        <v>86</v>
      </c>
      <c r="H407" s="2">
        <f t="shared" si="26"/>
        <v>0.23561643835616439</v>
      </c>
      <c r="I407" s="2">
        <f t="shared" si="27"/>
        <v>-4.5262586890478835E-4</v>
      </c>
      <c r="J407" s="2">
        <f t="shared" si="28"/>
        <v>6.9036743484549398E-2</v>
      </c>
    </row>
    <row r="408" spans="1:10" x14ac:dyDescent="0.3">
      <c r="A408" s="1">
        <v>40745</v>
      </c>
      <c r="B408" s="2">
        <v>0.90300000000000002</v>
      </c>
      <c r="C408" s="2">
        <v>0.98799999999999999</v>
      </c>
      <c r="D408" s="2">
        <v>0.95</v>
      </c>
      <c r="E408" s="2">
        <v>5.9560000000000004</v>
      </c>
      <c r="F408" s="1">
        <v>40830</v>
      </c>
      <c r="G408">
        <f t="shared" si="25"/>
        <v>85</v>
      </c>
      <c r="H408" s="2">
        <f t="shared" si="26"/>
        <v>0.23287671232876711</v>
      </c>
      <c r="I408" s="2">
        <f t="shared" si="27"/>
        <v>-4.0950018818158764E-3</v>
      </c>
      <c r="J408" s="2">
        <f t="shared" si="28"/>
        <v>6.3488796908554759E-2</v>
      </c>
    </row>
    <row r="409" spans="1:10" x14ac:dyDescent="0.3">
      <c r="A409" s="1">
        <v>40746</v>
      </c>
      <c r="B409" s="2">
        <v>0.90200000000000002</v>
      </c>
      <c r="C409" s="2">
        <v>0.98899999999999999</v>
      </c>
      <c r="D409" s="2">
        <v>0.95200000000000007</v>
      </c>
      <c r="E409" s="2">
        <v>5.9687999999999999</v>
      </c>
      <c r="F409" s="1">
        <v>40830</v>
      </c>
      <c r="G409">
        <f t="shared" si="25"/>
        <v>84</v>
      </c>
      <c r="H409" s="2">
        <f t="shared" si="26"/>
        <v>0.23013698630136986</v>
      </c>
      <c r="I409" s="2">
        <f t="shared" si="27"/>
        <v>9.1334309562661985E-4</v>
      </c>
      <c r="J409" s="2">
        <f t="shared" si="28"/>
        <v>6.3487624773627627E-2</v>
      </c>
    </row>
    <row r="410" spans="1:10" x14ac:dyDescent="0.3">
      <c r="A410" s="1">
        <v>40749</v>
      </c>
      <c r="B410" s="2">
        <v>0.878</v>
      </c>
      <c r="C410" s="2">
        <v>0.95899999999999996</v>
      </c>
      <c r="D410" s="2">
        <v>0.92299999999999993</v>
      </c>
      <c r="E410" s="2">
        <v>6.0382999999999996</v>
      </c>
      <c r="F410" s="1">
        <v>40830</v>
      </c>
      <c r="G410">
        <f t="shared" si="25"/>
        <v>81</v>
      </c>
      <c r="H410" s="2">
        <f t="shared" si="26"/>
        <v>0.22191780821917809</v>
      </c>
      <c r="I410" s="2">
        <f t="shared" si="27"/>
        <v>-1.343524735856234E-2</v>
      </c>
      <c r="J410" s="2">
        <f t="shared" si="28"/>
        <v>7.9738778503049737E-2</v>
      </c>
    </row>
    <row r="411" spans="1:10" x14ac:dyDescent="0.3">
      <c r="A411" s="1">
        <v>40750</v>
      </c>
      <c r="B411" s="2">
        <v>0.876</v>
      </c>
      <c r="C411" s="2">
        <v>0.95899999999999996</v>
      </c>
      <c r="D411" s="2">
        <v>0.92599999999999993</v>
      </c>
      <c r="E411" s="2">
        <v>6.0282999999999998</v>
      </c>
      <c r="F411" s="1">
        <v>40830</v>
      </c>
      <c r="G411">
        <f t="shared" si="25"/>
        <v>80</v>
      </c>
      <c r="H411" s="2">
        <f t="shared" si="26"/>
        <v>0.21917808219178081</v>
      </c>
      <c r="I411" s="2">
        <f t="shared" si="27"/>
        <v>1.4092856560222367E-3</v>
      </c>
      <c r="J411" s="2">
        <f t="shared" si="28"/>
        <v>7.7727988739014681E-2</v>
      </c>
    </row>
    <row r="412" spans="1:10" x14ac:dyDescent="0.3">
      <c r="A412" s="1">
        <v>40751</v>
      </c>
      <c r="B412" s="2">
        <v>0.88300000000000001</v>
      </c>
      <c r="C412" s="2">
        <v>0.96399999999999997</v>
      </c>
      <c r="D412" s="2">
        <v>0.93200000000000005</v>
      </c>
      <c r="E412" s="2">
        <v>6.0198</v>
      </c>
      <c r="F412" s="1">
        <v>40830</v>
      </c>
      <c r="G412">
        <f t="shared" si="25"/>
        <v>79</v>
      </c>
      <c r="H412" s="2">
        <f t="shared" si="26"/>
        <v>0.21643835616438356</v>
      </c>
      <c r="I412" s="2">
        <f t="shared" si="27"/>
        <v>2.8049256720470961E-3</v>
      </c>
      <c r="J412" s="2">
        <f t="shared" si="28"/>
        <v>7.459873418416485E-2</v>
      </c>
    </row>
    <row r="413" spans="1:10" x14ac:dyDescent="0.3">
      <c r="A413" s="1">
        <v>40752</v>
      </c>
      <c r="B413" s="2">
        <v>0.879</v>
      </c>
      <c r="C413" s="2">
        <v>0.96499999999999997</v>
      </c>
      <c r="D413" s="2">
        <v>0.92700000000000005</v>
      </c>
      <c r="E413" s="2">
        <v>6.0002000000000004</v>
      </c>
      <c r="F413" s="1">
        <v>40830</v>
      </c>
      <c r="G413">
        <f t="shared" si="25"/>
        <v>78</v>
      </c>
      <c r="H413" s="2">
        <f t="shared" si="26"/>
        <v>0.21369863013698631</v>
      </c>
      <c r="I413" s="2">
        <f t="shared" si="27"/>
        <v>-2.3361782094843062E-3</v>
      </c>
      <c r="J413" s="2">
        <f t="shared" si="28"/>
        <v>7.4846954203307323E-2</v>
      </c>
    </row>
    <row r="414" spans="1:10" x14ac:dyDescent="0.3">
      <c r="A414" s="1">
        <v>40753</v>
      </c>
      <c r="B414" s="2">
        <v>0.877</v>
      </c>
      <c r="C414" s="2">
        <v>0.96299999999999997</v>
      </c>
      <c r="D414" s="2">
        <v>0.92400000000000004</v>
      </c>
      <c r="E414" s="2">
        <v>5.9992999999999999</v>
      </c>
      <c r="F414" s="1">
        <v>40830</v>
      </c>
      <c r="G414">
        <f t="shared" si="25"/>
        <v>77</v>
      </c>
      <c r="H414" s="2">
        <f t="shared" si="26"/>
        <v>0.21095890410958903</v>
      </c>
      <c r="I414" s="2">
        <f t="shared" si="27"/>
        <v>-1.4077629243903639E-3</v>
      </c>
      <c r="J414" s="2">
        <f t="shared" si="28"/>
        <v>6.4775033676153171E-2</v>
      </c>
    </row>
    <row r="415" spans="1:10" x14ac:dyDescent="0.3">
      <c r="A415" s="1">
        <v>40756</v>
      </c>
      <c r="B415" s="2">
        <v>0.872</v>
      </c>
      <c r="C415" s="2">
        <v>0.96399999999999997</v>
      </c>
      <c r="D415" s="2">
        <v>0.92599999999999993</v>
      </c>
      <c r="E415" s="2">
        <v>5.9711999999999996</v>
      </c>
      <c r="F415" s="1">
        <v>40830</v>
      </c>
      <c r="G415">
        <f t="shared" si="25"/>
        <v>74</v>
      </c>
      <c r="H415" s="2">
        <f t="shared" si="26"/>
        <v>0.20273972602739726</v>
      </c>
      <c r="I415" s="2">
        <f t="shared" si="27"/>
        <v>9.3901546182757593E-4</v>
      </c>
      <c r="J415" s="2">
        <f t="shared" si="28"/>
        <v>6.5068874030482074E-2</v>
      </c>
    </row>
    <row r="416" spans="1:10" x14ac:dyDescent="0.3">
      <c r="A416" s="1">
        <v>40757</v>
      </c>
      <c r="B416" s="2">
        <v>0.86299999999999999</v>
      </c>
      <c r="C416" s="2">
        <v>0.96299999999999997</v>
      </c>
      <c r="D416" s="2">
        <v>0.91900000000000004</v>
      </c>
      <c r="E416" s="2">
        <v>5.9085000000000001</v>
      </c>
      <c r="F416" s="1">
        <v>40830</v>
      </c>
      <c r="G416">
        <f t="shared" si="25"/>
        <v>73</v>
      </c>
      <c r="H416" s="2">
        <f t="shared" si="26"/>
        <v>0.2</v>
      </c>
      <c r="I416" s="2">
        <f t="shared" si="27"/>
        <v>-3.2954752958230123E-3</v>
      </c>
      <c r="J416" s="2">
        <f t="shared" si="28"/>
        <v>6.5553821975294177E-2</v>
      </c>
    </row>
    <row r="417" spans="1:10" x14ac:dyDescent="0.3">
      <c r="A417" s="1">
        <v>40758</v>
      </c>
      <c r="B417" s="2">
        <v>0.86499999999999999</v>
      </c>
      <c r="C417" s="2">
        <v>0.95899999999999996</v>
      </c>
      <c r="D417" s="2">
        <v>0.91900000000000004</v>
      </c>
      <c r="E417" s="2">
        <v>5.8897000000000004</v>
      </c>
      <c r="F417" s="1">
        <v>40830</v>
      </c>
      <c r="G417">
        <f t="shared" si="25"/>
        <v>72</v>
      </c>
      <c r="H417" s="2">
        <f t="shared" si="26"/>
        <v>0.19726027397260273</v>
      </c>
      <c r="I417" s="2">
        <f t="shared" si="27"/>
        <v>0</v>
      </c>
      <c r="J417" s="2">
        <f t="shared" si="28"/>
        <v>6.5632544357046199E-2</v>
      </c>
    </row>
    <row r="418" spans="1:10" x14ac:dyDescent="0.3">
      <c r="A418" s="1">
        <v>40759</v>
      </c>
      <c r="B418" s="2">
        <v>0.86599999999999999</v>
      </c>
      <c r="C418" s="2">
        <v>0.96</v>
      </c>
      <c r="D418" s="2">
        <v>0.92099999999999993</v>
      </c>
      <c r="E418" s="2">
        <v>5.8493000000000004</v>
      </c>
      <c r="F418" s="1">
        <v>40830</v>
      </c>
      <c r="G418">
        <f t="shared" si="25"/>
        <v>71</v>
      </c>
      <c r="H418" s="2">
        <f t="shared" si="26"/>
        <v>0.19452054794520549</v>
      </c>
      <c r="I418" s="2">
        <f t="shared" si="27"/>
        <v>9.441188107376351E-4</v>
      </c>
      <c r="J418" s="2">
        <f t="shared" si="28"/>
        <v>6.5649875179115566E-2</v>
      </c>
    </row>
    <row r="419" spans="1:10" x14ac:dyDescent="0.3">
      <c r="A419" s="1">
        <v>40760</v>
      </c>
      <c r="B419" s="2">
        <v>0.85199999999999998</v>
      </c>
      <c r="C419" s="2">
        <v>0.94799999999999995</v>
      </c>
      <c r="D419" s="2">
        <v>0.90200000000000002</v>
      </c>
      <c r="E419" s="2">
        <v>5.8066000000000004</v>
      </c>
      <c r="F419" s="1">
        <v>40830</v>
      </c>
      <c r="G419">
        <f t="shared" si="25"/>
        <v>70</v>
      </c>
      <c r="H419" s="2">
        <f t="shared" si="26"/>
        <v>0.19178082191780821</v>
      </c>
      <c r="I419" s="2">
        <f t="shared" si="27"/>
        <v>-9.0530926549071463E-3</v>
      </c>
      <c r="J419" s="2">
        <f t="shared" si="28"/>
        <v>7.0960973286682924E-2</v>
      </c>
    </row>
    <row r="420" spans="1:10" x14ac:dyDescent="0.3">
      <c r="A420" s="1">
        <v>40763</v>
      </c>
      <c r="B420" s="2">
        <v>0.82799999999999996</v>
      </c>
      <c r="C420" s="2">
        <v>0.91600000000000004</v>
      </c>
      <c r="D420" s="2">
        <v>0.871</v>
      </c>
      <c r="E420" s="2">
        <v>5.7462999999999997</v>
      </c>
      <c r="F420" s="1">
        <v>40830</v>
      </c>
      <c r="G420">
        <f t="shared" si="25"/>
        <v>67</v>
      </c>
      <c r="H420" s="2">
        <f t="shared" si="26"/>
        <v>0.18356164383561643</v>
      </c>
      <c r="I420" s="2">
        <f t="shared" si="27"/>
        <v>-1.518838253427855E-2</v>
      </c>
      <c r="J420" s="2">
        <f t="shared" si="28"/>
        <v>8.3385880659196263E-2</v>
      </c>
    </row>
    <row r="421" spans="1:10" x14ac:dyDescent="0.3">
      <c r="A421" s="1">
        <v>40764</v>
      </c>
      <c r="B421" s="2">
        <v>0.82799999999999996</v>
      </c>
      <c r="C421" s="2">
        <v>0.91600000000000004</v>
      </c>
      <c r="D421" s="2">
        <v>0.872</v>
      </c>
      <c r="E421" s="2">
        <v>5.6908000000000003</v>
      </c>
      <c r="F421" s="1">
        <v>40830</v>
      </c>
      <c r="G421">
        <f t="shared" si="25"/>
        <v>66</v>
      </c>
      <c r="H421" s="2">
        <f t="shared" si="26"/>
        <v>0.18082191780821918</v>
      </c>
      <c r="I421" s="2">
        <f t="shared" si="27"/>
        <v>4.9832992490405595E-4</v>
      </c>
      <c r="J421" s="2">
        <f t="shared" si="28"/>
        <v>7.8031825159801504E-2</v>
      </c>
    </row>
    <row r="422" spans="1:10" x14ac:dyDescent="0.3">
      <c r="A422" s="1">
        <v>40765</v>
      </c>
      <c r="B422" s="2">
        <v>0.83099999999999996</v>
      </c>
      <c r="C422" s="2">
        <v>0.92200000000000004</v>
      </c>
      <c r="D422" s="2">
        <v>0.879</v>
      </c>
      <c r="E422" s="2">
        <v>5.649</v>
      </c>
      <c r="F422" s="1">
        <v>40830</v>
      </c>
      <c r="G422">
        <f t="shared" si="25"/>
        <v>65</v>
      </c>
      <c r="H422" s="2">
        <f t="shared" si="26"/>
        <v>0.17808219178082191</v>
      </c>
      <c r="I422" s="2">
        <f t="shared" si="27"/>
        <v>3.472390141204664E-3</v>
      </c>
      <c r="J422" s="2">
        <f t="shared" si="28"/>
        <v>7.9937215163111822E-2</v>
      </c>
    </row>
    <row r="423" spans="1:10" x14ac:dyDescent="0.3">
      <c r="A423" s="1">
        <v>40766</v>
      </c>
      <c r="B423" s="2">
        <v>0.83799999999999997</v>
      </c>
      <c r="C423" s="2">
        <v>0.93100000000000005</v>
      </c>
      <c r="D423" s="2">
        <v>0.89200000000000002</v>
      </c>
      <c r="E423" s="2">
        <v>5.5883000000000003</v>
      </c>
      <c r="F423" s="1">
        <v>40830</v>
      </c>
      <c r="G423">
        <f t="shared" si="25"/>
        <v>64</v>
      </c>
      <c r="H423" s="2">
        <f t="shared" si="26"/>
        <v>0.17534246575342466</v>
      </c>
      <c r="I423" s="2">
        <f t="shared" si="27"/>
        <v>6.3759793023511376E-3</v>
      </c>
      <c r="J423" s="2">
        <f t="shared" si="28"/>
        <v>8.4462695931947052E-2</v>
      </c>
    </row>
    <row r="424" spans="1:10" x14ac:dyDescent="0.3">
      <c r="A424" s="1">
        <v>40767</v>
      </c>
      <c r="B424" s="2">
        <v>0.83899999999999997</v>
      </c>
      <c r="C424" s="2">
        <v>0.93799999999999994</v>
      </c>
      <c r="D424" s="2">
        <v>0.89400000000000002</v>
      </c>
      <c r="E424" s="2">
        <v>5.5256999999999996</v>
      </c>
      <c r="F424" s="1">
        <v>40830</v>
      </c>
      <c r="G424">
        <f t="shared" si="25"/>
        <v>63</v>
      </c>
      <c r="H424" s="2">
        <f t="shared" si="26"/>
        <v>0.17260273972602741</v>
      </c>
      <c r="I424" s="2">
        <f t="shared" si="27"/>
        <v>9.7266441979456156E-4</v>
      </c>
      <c r="J424" s="2">
        <f t="shared" si="28"/>
        <v>8.5019997867179148E-2</v>
      </c>
    </row>
    <row r="425" spans="1:10" x14ac:dyDescent="0.3">
      <c r="A425" s="1">
        <v>40770</v>
      </c>
      <c r="B425" s="2">
        <v>0.84599999999999997</v>
      </c>
      <c r="C425" s="2">
        <v>0.95399999999999996</v>
      </c>
      <c r="D425" s="2">
        <v>0.90599999999999992</v>
      </c>
      <c r="E425" s="2">
        <v>5.4928999999999997</v>
      </c>
      <c r="F425" s="1">
        <v>40830</v>
      </c>
      <c r="G425">
        <f t="shared" si="25"/>
        <v>60</v>
      </c>
      <c r="H425" s="2">
        <f t="shared" si="26"/>
        <v>0.16438356164383561</v>
      </c>
      <c r="I425" s="2">
        <f t="shared" si="27"/>
        <v>5.7906788808953901E-3</v>
      </c>
      <c r="J425" s="2">
        <f t="shared" si="28"/>
        <v>8.883834182001972E-2</v>
      </c>
    </row>
    <row r="426" spans="1:10" x14ac:dyDescent="0.3">
      <c r="A426" s="1">
        <v>40771</v>
      </c>
      <c r="B426" s="2">
        <v>0.84099999999999997</v>
      </c>
      <c r="C426" s="2">
        <v>0.94899999999999995</v>
      </c>
      <c r="D426" s="2">
        <v>0.9</v>
      </c>
      <c r="E426" s="2">
        <v>5.4602000000000004</v>
      </c>
      <c r="F426" s="1">
        <v>40830</v>
      </c>
      <c r="G426">
        <f t="shared" si="25"/>
        <v>59</v>
      </c>
      <c r="H426" s="2">
        <f t="shared" si="26"/>
        <v>0.16164383561643836</v>
      </c>
      <c r="I426" s="2">
        <f t="shared" si="27"/>
        <v>-2.885688237488161E-3</v>
      </c>
      <c r="J426" s="2">
        <f t="shared" si="28"/>
        <v>8.8940649530744431E-2</v>
      </c>
    </row>
    <row r="427" spans="1:10" x14ac:dyDescent="0.3">
      <c r="A427" s="1">
        <v>40772</v>
      </c>
      <c r="B427" s="2">
        <v>0.83799999999999997</v>
      </c>
      <c r="C427" s="2">
        <v>0.94899999999999995</v>
      </c>
      <c r="D427" s="2">
        <v>0.89599999999999991</v>
      </c>
      <c r="E427" s="2">
        <v>5.4443000000000001</v>
      </c>
      <c r="F427" s="1">
        <v>40830</v>
      </c>
      <c r="G427">
        <f t="shared" si="25"/>
        <v>58</v>
      </c>
      <c r="H427" s="2">
        <f t="shared" si="26"/>
        <v>0.15890410958904111</v>
      </c>
      <c r="I427" s="2">
        <f t="shared" si="27"/>
        <v>-1.9344997771997383E-3</v>
      </c>
      <c r="J427" s="2">
        <f t="shared" si="28"/>
        <v>8.8417098734353272E-2</v>
      </c>
    </row>
    <row r="428" spans="1:10" x14ac:dyDescent="0.3">
      <c r="A428" s="1">
        <v>40773</v>
      </c>
      <c r="B428" s="2">
        <v>0.82599999999999996</v>
      </c>
      <c r="C428" s="2">
        <v>0.93300000000000005</v>
      </c>
      <c r="D428" s="2">
        <v>0.88099999999999989</v>
      </c>
      <c r="E428" s="2">
        <v>5.4328000000000003</v>
      </c>
      <c r="F428" s="1">
        <v>40830</v>
      </c>
      <c r="G428">
        <f t="shared" si="25"/>
        <v>57</v>
      </c>
      <c r="H428" s="2">
        <f t="shared" si="26"/>
        <v>0.15616438356164383</v>
      </c>
      <c r="I428" s="2">
        <f t="shared" si="27"/>
        <v>-7.3321012500772702E-3</v>
      </c>
      <c r="J428" s="2">
        <f t="shared" si="28"/>
        <v>9.0440633284497543E-2</v>
      </c>
    </row>
    <row r="429" spans="1:10" x14ac:dyDescent="0.3">
      <c r="A429" s="1">
        <v>40774</v>
      </c>
      <c r="B429" s="2">
        <v>0.81699999999999995</v>
      </c>
      <c r="C429" s="2">
        <v>0.91800000000000004</v>
      </c>
      <c r="D429" s="2">
        <v>0.873</v>
      </c>
      <c r="E429" s="2">
        <v>5.4328000000000003</v>
      </c>
      <c r="F429" s="1">
        <v>40830</v>
      </c>
      <c r="G429">
        <f t="shared" si="25"/>
        <v>56</v>
      </c>
      <c r="H429" s="2">
        <f t="shared" si="26"/>
        <v>0.15342465753424658</v>
      </c>
      <c r="I429" s="2">
        <f t="shared" si="27"/>
        <v>-3.9616647064781374E-3</v>
      </c>
      <c r="J429" s="2">
        <f t="shared" si="28"/>
        <v>7.9850815974864126E-2</v>
      </c>
    </row>
    <row r="430" spans="1:10" x14ac:dyDescent="0.3">
      <c r="A430" s="1">
        <v>40777</v>
      </c>
      <c r="B430" s="2">
        <v>0.80900000000000005</v>
      </c>
      <c r="C430" s="2">
        <v>0.91</v>
      </c>
      <c r="D430" s="2">
        <v>0.8640000000000001</v>
      </c>
      <c r="E430" s="2">
        <v>5.4272999999999998</v>
      </c>
      <c r="F430" s="1">
        <v>40830</v>
      </c>
      <c r="G430">
        <f t="shared" si="25"/>
        <v>53</v>
      </c>
      <c r="H430" s="2">
        <f t="shared" si="26"/>
        <v>0.14520547945205478</v>
      </c>
      <c r="I430" s="2">
        <f t="shared" si="27"/>
        <v>-4.5005012266763735E-3</v>
      </c>
      <c r="J430" s="2">
        <f t="shared" si="28"/>
        <v>7.9965643744719414E-2</v>
      </c>
    </row>
    <row r="431" spans="1:10" x14ac:dyDescent="0.3">
      <c r="A431" s="1">
        <v>40778</v>
      </c>
      <c r="B431" s="2">
        <v>0.81599999999999995</v>
      </c>
      <c r="C431" s="2">
        <v>0.92</v>
      </c>
      <c r="D431" s="2">
        <v>0.877</v>
      </c>
      <c r="E431" s="2">
        <v>5.4245999999999999</v>
      </c>
      <c r="F431" s="1">
        <v>40830</v>
      </c>
      <c r="G431">
        <f t="shared" si="25"/>
        <v>52</v>
      </c>
      <c r="H431" s="2">
        <f t="shared" si="26"/>
        <v>0.14246575342465753</v>
      </c>
      <c r="I431" s="2">
        <f t="shared" si="27"/>
        <v>6.4858508871472233E-3</v>
      </c>
      <c r="J431" s="2">
        <f t="shared" si="28"/>
        <v>8.3625943917267576E-2</v>
      </c>
    </row>
    <row r="432" spans="1:10" x14ac:dyDescent="0.3">
      <c r="A432" s="1">
        <v>40779</v>
      </c>
      <c r="B432" s="2">
        <v>0.81499999999999995</v>
      </c>
      <c r="C432" s="2">
        <v>0.92200000000000004</v>
      </c>
      <c r="D432" s="2">
        <v>0.87400000000000011</v>
      </c>
      <c r="E432" s="2">
        <v>5.4048999999999996</v>
      </c>
      <c r="F432" s="1">
        <v>40830</v>
      </c>
      <c r="G432">
        <f t="shared" si="25"/>
        <v>51</v>
      </c>
      <c r="H432" s="2">
        <f t="shared" si="26"/>
        <v>0.13972602739726028</v>
      </c>
      <c r="I432" s="2">
        <f t="shared" si="27"/>
        <v>-1.4881607316374237E-3</v>
      </c>
      <c r="J432" s="2">
        <f t="shared" si="28"/>
        <v>8.3552725216869392E-2</v>
      </c>
    </row>
    <row r="433" spans="1:10" x14ac:dyDescent="0.3">
      <c r="A433" s="1">
        <v>40780</v>
      </c>
      <c r="B433" s="2">
        <v>0.83699999999999997</v>
      </c>
      <c r="C433" s="2">
        <v>0.95299999999999996</v>
      </c>
      <c r="D433" s="2">
        <v>0.90099999999999991</v>
      </c>
      <c r="E433" s="2">
        <v>5.3848000000000003</v>
      </c>
      <c r="F433" s="1">
        <v>40830</v>
      </c>
      <c r="G433">
        <f t="shared" si="25"/>
        <v>50</v>
      </c>
      <c r="H433" s="2">
        <f t="shared" si="26"/>
        <v>0.13698630136986301</v>
      </c>
      <c r="I433" s="2">
        <f t="shared" si="27"/>
        <v>1.3213358344659873E-2</v>
      </c>
      <c r="J433" s="2">
        <f t="shared" si="28"/>
        <v>9.8199380050965956E-2</v>
      </c>
    </row>
    <row r="434" spans="1:10" x14ac:dyDescent="0.3">
      <c r="A434" s="1">
        <v>40781</v>
      </c>
      <c r="B434" s="2">
        <v>0.83299999999999996</v>
      </c>
      <c r="C434" s="2">
        <v>0.95</v>
      </c>
      <c r="D434" s="2">
        <v>0.90099999999999991</v>
      </c>
      <c r="E434" s="2">
        <v>5.3545999999999996</v>
      </c>
      <c r="F434" s="1">
        <v>40830</v>
      </c>
      <c r="G434">
        <f t="shared" si="25"/>
        <v>49</v>
      </c>
      <c r="H434" s="2">
        <f t="shared" si="26"/>
        <v>0.13424657534246576</v>
      </c>
      <c r="I434" s="2">
        <f t="shared" si="27"/>
        <v>0</v>
      </c>
      <c r="J434" s="2">
        <f t="shared" si="28"/>
        <v>9.8063532479822829E-2</v>
      </c>
    </row>
    <row r="435" spans="1:10" x14ac:dyDescent="0.3">
      <c r="A435" s="1">
        <v>40784</v>
      </c>
      <c r="B435" s="2">
        <v>0.82699999999999996</v>
      </c>
      <c r="C435" s="2">
        <v>0.93500000000000005</v>
      </c>
      <c r="D435" s="2">
        <v>0.88700000000000001</v>
      </c>
      <c r="E435" s="2">
        <v>5.4866999999999999</v>
      </c>
      <c r="F435" s="1">
        <v>40830</v>
      </c>
      <c r="G435">
        <f t="shared" si="25"/>
        <v>46</v>
      </c>
      <c r="H435" s="2">
        <f t="shared" si="26"/>
        <v>0.12602739726027398</v>
      </c>
      <c r="I435" s="2">
        <f t="shared" si="27"/>
        <v>-6.8011711473365145E-3</v>
      </c>
      <c r="J435" s="2">
        <f t="shared" si="28"/>
        <v>0.10009576147234446</v>
      </c>
    </row>
    <row r="436" spans="1:10" x14ac:dyDescent="0.3">
      <c r="A436" s="1">
        <v>40785</v>
      </c>
      <c r="B436" s="2">
        <v>0.82199999999999995</v>
      </c>
      <c r="C436" s="2">
        <v>0.93400000000000005</v>
      </c>
      <c r="D436" s="2">
        <v>0.88300000000000001</v>
      </c>
      <c r="E436" s="2">
        <v>5.5113000000000003</v>
      </c>
      <c r="F436" s="1">
        <v>40830</v>
      </c>
      <c r="G436">
        <f t="shared" si="25"/>
        <v>45</v>
      </c>
      <c r="H436" s="2">
        <f t="shared" si="26"/>
        <v>0.12328767123287671</v>
      </c>
      <c r="I436" s="2">
        <f t="shared" si="27"/>
        <v>-1.9629162541578244E-3</v>
      </c>
      <c r="J436" s="2">
        <f t="shared" si="28"/>
        <v>0.10012689082565653</v>
      </c>
    </row>
    <row r="437" spans="1:10" x14ac:dyDescent="0.3">
      <c r="A437" s="1">
        <v>40786</v>
      </c>
      <c r="B437" s="2">
        <v>0.82299999999999995</v>
      </c>
      <c r="C437" s="2">
        <v>0.93200000000000005</v>
      </c>
      <c r="D437" s="2">
        <v>0.88500000000000001</v>
      </c>
      <c r="E437" s="2">
        <v>5.5444000000000004</v>
      </c>
      <c r="F437" s="1">
        <v>40830</v>
      </c>
      <c r="G437">
        <f t="shared" si="25"/>
        <v>44</v>
      </c>
      <c r="H437" s="2">
        <f t="shared" si="26"/>
        <v>0.12054794520547946</v>
      </c>
      <c r="I437" s="2">
        <f t="shared" si="27"/>
        <v>9.8256712025686431E-4</v>
      </c>
      <c r="J437" s="2">
        <f t="shared" si="28"/>
        <v>0.10013644351972881</v>
      </c>
    </row>
    <row r="438" spans="1:10" x14ac:dyDescent="0.3">
      <c r="A438" s="1">
        <v>40787</v>
      </c>
      <c r="B438" s="2">
        <v>0.82</v>
      </c>
      <c r="C438" s="2">
        <v>0.93400000000000005</v>
      </c>
      <c r="D438" s="2">
        <v>0.88099999999999989</v>
      </c>
      <c r="E438" s="2">
        <v>5.5773999999999999</v>
      </c>
      <c r="F438" s="1">
        <v>40830</v>
      </c>
      <c r="G438">
        <f t="shared" si="25"/>
        <v>43</v>
      </c>
      <c r="H438" s="2">
        <f t="shared" si="26"/>
        <v>0.11780821917808219</v>
      </c>
      <c r="I438" s="2">
        <f t="shared" si="27"/>
        <v>-1.9673622857775694E-3</v>
      </c>
      <c r="J438" s="2">
        <f t="shared" si="28"/>
        <v>9.5539882263997594E-2</v>
      </c>
    </row>
    <row r="439" spans="1:10" x14ac:dyDescent="0.3">
      <c r="A439" s="1">
        <v>40788</v>
      </c>
      <c r="B439" s="2">
        <v>0.81200000000000006</v>
      </c>
      <c r="C439" s="2">
        <v>0.92800000000000005</v>
      </c>
      <c r="D439" s="2">
        <v>0.872</v>
      </c>
      <c r="E439" s="2">
        <v>5.5753000000000004</v>
      </c>
      <c r="F439" s="1">
        <v>40830</v>
      </c>
      <c r="G439">
        <f t="shared" si="25"/>
        <v>42</v>
      </c>
      <c r="H439" s="2">
        <f t="shared" si="26"/>
        <v>0.11506849315068493</v>
      </c>
      <c r="I439" s="2">
        <f t="shared" si="27"/>
        <v>-4.4594234794806554E-3</v>
      </c>
      <c r="J439" s="2">
        <f t="shared" si="28"/>
        <v>8.0030484446717162E-2</v>
      </c>
    </row>
    <row r="440" spans="1:10" x14ac:dyDescent="0.3">
      <c r="A440" s="1">
        <v>40791</v>
      </c>
      <c r="B440" s="2">
        <v>0.79600000000000004</v>
      </c>
      <c r="C440" s="2">
        <v>0.91200000000000003</v>
      </c>
      <c r="D440" s="2">
        <v>0.85499999999999998</v>
      </c>
      <c r="E440" s="2">
        <v>5.6078999999999999</v>
      </c>
      <c r="F440" s="1">
        <v>40830</v>
      </c>
      <c r="G440">
        <f t="shared" si="25"/>
        <v>39</v>
      </c>
      <c r="H440" s="2">
        <f t="shared" si="26"/>
        <v>0.10684931506849316</v>
      </c>
      <c r="I440" s="2">
        <f t="shared" si="27"/>
        <v>-8.5503702043945654E-3</v>
      </c>
      <c r="J440" s="2">
        <f t="shared" si="28"/>
        <v>8.5559205589783874E-2</v>
      </c>
    </row>
    <row r="441" spans="1:10" x14ac:dyDescent="0.3">
      <c r="A441" s="1">
        <v>40792</v>
      </c>
      <c r="B441" s="2">
        <v>0.78900000000000003</v>
      </c>
      <c r="C441" s="2">
        <v>0.90500000000000003</v>
      </c>
      <c r="D441" s="2">
        <v>0.84900000000000009</v>
      </c>
      <c r="E441" s="2">
        <v>5.6109999999999998</v>
      </c>
      <c r="F441" s="1">
        <v>40830</v>
      </c>
      <c r="G441">
        <f t="shared" si="25"/>
        <v>38</v>
      </c>
      <c r="H441" s="2">
        <f t="shared" si="26"/>
        <v>0.10410958904109589</v>
      </c>
      <c r="I441" s="2">
        <f t="shared" si="27"/>
        <v>-3.058424484219929E-3</v>
      </c>
      <c r="J441" s="2">
        <f t="shared" si="28"/>
        <v>8.4715914822001345E-2</v>
      </c>
    </row>
    <row r="442" spans="1:10" x14ac:dyDescent="0.3">
      <c r="A442" s="1">
        <v>40793</v>
      </c>
      <c r="B442" s="2">
        <v>0.80300000000000005</v>
      </c>
      <c r="C442" s="2">
        <v>0.92600000000000005</v>
      </c>
      <c r="D442" s="2">
        <v>0.86499999999999999</v>
      </c>
      <c r="E442" s="2">
        <v>5.6509</v>
      </c>
      <c r="F442" s="1">
        <v>40830</v>
      </c>
      <c r="G442">
        <f t="shared" si="25"/>
        <v>37</v>
      </c>
      <c r="H442" s="2">
        <f t="shared" si="26"/>
        <v>0.10136986301369863</v>
      </c>
      <c r="I442" s="2">
        <f t="shared" si="27"/>
        <v>8.1084172208615093E-3</v>
      </c>
      <c r="J442" s="2">
        <f t="shared" si="28"/>
        <v>8.6856113885883796E-2</v>
      </c>
    </row>
    <row r="443" spans="1:10" x14ac:dyDescent="0.3">
      <c r="A443" s="1">
        <v>40794</v>
      </c>
      <c r="B443" s="2">
        <v>0.79500000000000004</v>
      </c>
      <c r="C443" s="2">
        <v>0.91700000000000004</v>
      </c>
      <c r="D443" s="2">
        <v>0.85799999999999998</v>
      </c>
      <c r="E443" s="2">
        <v>5.6554000000000002</v>
      </c>
      <c r="F443" s="1">
        <v>40830</v>
      </c>
      <c r="G443">
        <f t="shared" si="25"/>
        <v>36</v>
      </c>
      <c r="H443" s="2">
        <f t="shared" si="26"/>
        <v>9.8630136986301367E-2</v>
      </c>
      <c r="I443" s="2">
        <f t="shared" si="27"/>
        <v>-3.5288196161087993E-3</v>
      </c>
      <c r="J443" s="2">
        <f t="shared" si="28"/>
        <v>8.7169719921153757E-2</v>
      </c>
    </row>
    <row r="444" spans="1:10" x14ac:dyDescent="0.3">
      <c r="A444" s="1">
        <v>40795</v>
      </c>
      <c r="B444" s="2">
        <v>0.79500000000000004</v>
      </c>
      <c r="C444" s="2">
        <v>0.91500000000000004</v>
      </c>
      <c r="D444" s="2">
        <v>0.85599999999999998</v>
      </c>
      <c r="E444" s="2">
        <v>5.6513</v>
      </c>
      <c r="F444" s="1">
        <v>40830</v>
      </c>
      <c r="G444">
        <f t="shared" ref="G444:G507" si="29">F444-A444</f>
        <v>35</v>
      </c>
      <c r="H444" s="2">
        <f t="shared" ref="H444:H507" si="30">G444/365</f>
        <v>9.5890410958904104E-2</v>
      </c>
      <c r="I444" s="2">
        <f t="shared" si="27"/>
        <v>-1.01352317155223E-3</v>
      </c>
      <c r="J444" s="2">
        <f t="shared" si="28"/>
        <v>8.3459919959890272E-2</v>
      </c>
    </row>
    <row r="445" spans="1:10" x14ac:dyDescent="0.3">
      <c r="A445" s="1">
        <v>40799</v>
      </c>
      <c r="B445" s="2">
        <v>0.78700000000000003</v>
      </c>
      <c r="C445" s="2">
        <v>0.90300000000000002</v>
      </c>
      <c r="D445" s="2">
        <v>0.84699999999999998</v>
      </c>
      <c r="E445" s="2">
        <v>5.6272000000000002</v>
      </c>
      <c r="F445" s="1">
        <v>40830</v>
      </c>
      <c r="G445">
        <f t="shared" si="29"/>
        <v>31</v>
      </c>
      <c r="H445" s="2">
        <f t="shared" si="30"/>
        <v>8.4931506849315067E-2</v>
      </c>
      <c r="I445" s="2">
        <f t="shared" si="27"/>
        <v>-4.5903543464462966E-3</v>
      </c>
      <c r="J445" s="2">
        <f t="shared" si="28"/>
        <v>8.410637249095082E-2</v>
      </c>
    </row>
    <row r="446" spans="1:10" x14ac:dyDescent="0.3">
      <c r="A446" s="1">
        <v>40800</v>
      </c>
      <c r="B446" s="2">
        <v>0.78800000000000003</v>
      </c>
      <c r="C446" s="2">
        <v>0.90600000000000003</v>
      </c>
      <c r="D446" s="2">
        <v>0.85099999999999998</v>
      </c>
      <c r="E446" s="2">
        <v>5.6303999999999998</v>
      </c>
      <c r="F446" s="1">
        <v>40830</v>
      </c>
      <c r="G446">
        <f t="shared" si="29"/>
        <v>30</v>
      </c>
      <c r="H446" s="2">
        <f t="shared" si="30"/>
        <v>8.2191780821917804E-2</v>
      </c>
      <c r="I446" s="2">
        <f t="shared" si="27"/>
        <v>2.0461497538809292E-3</v>
      </c>
      <c r="J446" s="2">
        <f t="shared" si="28"/>
        <v>8.4942364830860539E-2</v>
      </c>
    </row>
    <row r="447" spans="1:10" x14ac:dyDescent="0.3">
      <c r="A447" s="1">
        <v>40801</v>
      </c>
      <c r="B447" s="2">
        <v>0.78900000000000003</v>
      </c>
      <c r="C447" s="2">
        <v>0.90700000000000003</v>
      </c>
      <c r="D447" s="2">
        <v>0.85</v>
      </c>
      <c r="E447" s="2">
        <v>5.6208999999999998</v>
      </c>
      <c r="F447" s="1">
        <v>40830</v>
      </c>
      <c r="G447">
        <f t="shared" si="29"/>
        <v>29</v>
      </c>
      <c r="H447" s="2">
        <f t="shared" si="30"/>
        <v>7.9452054794520555E-2</v>
      </c>
      <c r="I447" s="2">
        <f t="shared" si="27"/>
        <v>-5.1063437029512241E-4</v>
      </c>
      <c r="J447" s="2">
        <f t="shared" si="28"/>
        <v>8.1769683247622169E-2</v>
      </c>
    </row>
    <row r="448" spans="1:10" x14ac:dyDescent="0.3">
      <c r="A448" s="1">
        <v>40802</v>
      </c>
      <c r="B448" s="2">
        <v>0.78900000000000003</v>
      </c>
      <c r="C448" s="2">
        <v>0.90600000000000003</v>
      </c>
      <c r="D448" s="2">
        <v>0.85199999999999998</v>
      </c>
      <c r="E448" s="2">
        <v>5.6166999999999998</v>
      </c>
      <c r="F448" s="1">
        <v>40830</v>
      </c>
      <c r="G448">
        <f t="shared" si="29"/>
        <v>28</v>
      </c>
      <c r="H448" s="2">
        <f t="shared" si="30"/>
        <v>7.6712328767123292E-2</v>
      </c>
      <c r="I448" s="2">
        <f t="shared" si="27"/>
        <v>1.0206690524074153E-3</v>
      </c>
      <c r="J448" s="2">
        <f t="shared" si="28"/>
        <v>8.1134584818214922E-2</v>
      </c>
    </row>
    <row r="449" spans="1:10" x14ac:dyDescent="0.3">
      <c r="A449" s="1">
        <v>40805</v>
      </c>
      <c r="B449" s="2">
        <v>0.78400000000000003</v>
      </c>
      <c r="C449" s="2">
        <v>0.89</v>
      </c>
      <c r="D449" s="2">
        <v>0.83599999999999997</v>
      </c>
      <c r="E449" s="2">
        <v>5.6138000000000003</v>
      </c>
      <c r="F449" s="1">
        <v>40830</v>
      </c>
      <c r="G449">
        <f t="shared" si="29"/>
        <v>25</v>
      </c>
      <c r="H449" s="2">
        <f t="shared" si="30"/>
        <v>6.8493150684931503E-2</v>
      </c>
      <c r="I449" s="2">
        <f t="shared" si="27"/>
        <v>-8.2333173276837434E-3</v>
      </c>
      <c r="J449" s="2">
        <f t="shared" si="28"/>
        <v>8.4548343733558753E-2</v>
      </c>
    </row>
    <row r="450" spans="1:10" x14ac:dyDescent="0.3">
      <c r="A450" s="1">
        <v>40806</v>
      </c>
      <c r="B450" s="2">
        <v>0.78400000000000003</v>
      </c>
      <c r="C450" s="2">
        <v>0.89500000000000002</v>
      </c>
      <c r="D450" s="2">
        <v>0.83900000000000008</v>
      </c>
      <c r="E450" s="2">
        <v>5.6215999999999999</v>
      </c>
      <c r="F450" s="1">
        <v>40830</v>
      </c>
      <c r="G450">
        <f t="shared" si="29"/>
        <v>24</v>
      </c>
      <c r="H450" s="2">
        <f t="shared" si="30"/>
        <v>6.575342465753424E-2</v>
      </c>
      <c r="I450" s="2">
        <f t="shared" si="27"/>
        <v>1.5556833896839264E-3</v>
      </c>
      <c r="J450" s="2">
        <f t="shared" si="28"/>
        <v>8.0666860738123125E-2</v>
      </c>
    </row>
    <row r="451" spans="1:10" x14ac:dyDescent="0.3">
      <c r="A451" s="1">
        <v>40807</v>
      </c>
      <c r="B451" s="2">
        <v>0.80400000000000005</v>
      </c>
      <c r="C451" s="2">
        <v>0.91300000000000003</v>
      </c>
      <c r="D451" s="2">
        <v>0.86199999999999999</v>
      </c>
      <c r="E451" s="2">
        <v>5.6393000000000004</v>
      </c>
      <c r="F451" s="1">
        <v>40830</v>
      </c>
      <c r="G451">
        <f t="shared" si="29"/>
        <v>23</v>
      </c>
      <c r="H451" s="2">
        <f t="shared" si="30"/>
        <v>6.3013698630136991E-2</v>
      </c>
      <c r="I451" s="2">
        <f t="shared" si="27"/>
        <v>1.1745304996012465E-2</v>
      </c>
      <c r="J451" s="2">
        <f t="shared" si="28"/>
        <v>9.2415523751533737E-2</v>
      </c>
    </row>
    <row r="452" spans="1:10" x14ac:dyDescent="0.3">
      <c r="A452" s="1">
        <v>40808</v>
      </c>
      <c r="B452" s="2">
        <v>0.77800000000000002</v>
      </c>
      <c r="C452" s="2">
        <v>0.88400000000000001</v>
      </c>
      <c r="D452" s="2">
        <v>0.83700000000000008</v>
      </c>
      <c r="E452" s="2">
        <v>5.6288999999999998</v>
      </c>
      <c r="F452" s="1">
        <v>40830</v>
      </c>
      <c r="G452">
        <f t="shared" si="29"/>
        <v>22</v>
      </c>
      <c r="H452" s="2">
        <f t="shared" si="30"/>
        <v>6.0273972602739728E-2</v>
      </c>
      <c r="I452" s="2">
        <f t="shared" ref="I452:I515" si="31">LOG(D452/D451)</f>
        <v>-1.278180783145277E-2</v>
      </c>
      <c r="J452" s="2">
        <f t="shared" si="28"/>
        <v>8.7762294951895733E-2</v>
      </c>
    </row>
    <row r="453" spans="1:10" x14ac:dyDescent="0.3">
      <c r="A453" s="1">
        <v>40809</v>
      </c>
      <c r="B453" s="2">
        <v>0.77500000000000002</v>
      </c>
      <c r="C453" s="2">
        <v>0.876</v>
      </c>
      <c r="D453" s="2">
        <v>0.83200000000000007</v>
      </c>
      <c r="E453" s="2">
        <v>5.6327999999999996</v>
      </c>
      <c r="F453" s="1">
        <v>40830</v>
      </c>
      <c r="G453">
        <f t="shared" si="29"/>
        <v>21</v>
      </c>
      <c r="H453" s="2">
        <f t="shared" si="30"/>
        <v>5.7534246575342465E-2</v>
      </c>
      <c r="I453" s="2">
        <f t="shared" si="31"/>
        <v>-2.6021317025360594E-3</v>
      </c>
      <c r="J453" s="2">
        <f t="shared" si="28"/>
        <v>8.7584528637876705E-2</v>
      </c>
    </row>
    <row r="454" spans="1:10" x14ac:dyDescent="0.3">
      <c r="A454" s="1">
        <v>40812</v>
      </c>
      <c r="B454" s="2">
        <v>0.76600000000000001</v>
      </c>
      <c r="C454" s="2">
        <v>0.86</v>
      </c>
      <c r="D454" s="2">
        <v>0.81499999999999995</v>
      </c>
      <c r="E454" s="2">
        <v>5.6195000000000004</v>
      </c>
      <c r="F454" s="1">
        <v>40830</v>
      </c>
      <c r="G454">
        <f t="shared" si="29"/>
        <v>18</v>
      </c>
      <c r="H454" s="2">
        <f t="shared" si="30"/>
        <v>4.9315068493150684E-2</v>
      </c>
      <c r="I454" s="2">
        <f t="shared" si="31"/>
        <v>-8.9657175507474197E-3</v>
      </c>
      <c r="J454" s="2">
        <f t="shared" si="28"/>
        <v>8.9531344534111587E-2</v>
      </c>
    </row>
    <row r="455" spans="1:10" x14ac:dyDescent="0.3">
      <c r="A455" s="1">
        <v>40813</v>
      </c>
      <c r="B455" s="2">
        <v>0.77400000000000002</v>
      </c>
      <c r="C455" s="2">
        <v>0.86899999999999999</v>
      </c>
      <c r="D455" s="2">
        <v>0.82299999999999995</v>
      </c>
      <c r="E455" s="2">
        <v>5.6269</v>
      </c>
      <c r="F455" s="1">
        <v>40830</v>
      </c>
      <c r="G455">
        <f t="shared" si="29"/>
        <v>17</v>
      </c>
      <c r="H455" s="2">
        <f t="shared" si="30"/>
        <v>4.6575342465753428E-2</v>
      </c>
      <c r="I455" s="2">
        <f t="shared" si="31"/>
        <v>4.2422264722932028E-3</v>
      </c>
      <c r="J455" s="2">
        <f t="shared" si="28"/>
        <v>9.216875469883648E-2</v>
      </c>
    </row>
    <row r="456" spans="1:10" x14ac:dyDescent="0.3">
      <c r="A456" s="1">
        <v>40814</v>
      </c>
      <c r="B456" s="2">
        <v>0.77</v>
      </c>
      <c r="C456" s="2">
        <v>0.86199999999999999</v>
      </c>
      <c r="D456" s="2">
        <v>0.81499999999999995</v>
      </c>
      <c r="E456" s="2">
        <v>5.6391</v>
      </c>
      <c r="F456" s="1">
        <v>40830</v>
      </c>
      <c r="G456">
        <f t="shared" si="29"/>
        <v>16</v>
      </c>
      <c r="H456" s="2">
        <f t="shared" si="30"/>
        <v>4.3835616438356165E-2</v>
      </c>
      <c r="I456" s="2">
        <f t="shared" si="31"/>
        <v>-4.2422264722932141E-3</v>
      </c>
      <c r="J456" s="2">
        <f t="shared" si="28"/>
        <v>9.2081399490509169E-2</v>
      </c>
    </row>
    <row r="457" spans="1:10" x14ac:dyDescent="0.3">
      <c r="A457" s="1">
        <v>40815</v>
      </c>
      <c r="B457" s="2">
        <v>0.76100000000000001</v>
      </c>
      <c r="C457" s="2">
        <v>0.86399999999999999</v>
      </c>
      <c r="D457" s="2">
        <v>0.80799999999999994</v>
      </c>
      <c r="E457" s="2">
        <v>5.6398999999999999</v>
      </c>
      <c r="F457" s="1">
        <v>40830</v>
      </c>
      <c r="G457">
        <f t="shared" si="29"/>
        <v>15</v>
      </c>
      <c r="H457" s="2">
        <f t="shared" si="30"/>
        <v>4.1095890410958902E-2</v>
      </c>
      <c r="I457" s="2">
        <f t="shared" si="31"/>
        <v>-3.7462479653904792E-3</v>
      </c>
      <c r="J457" s="2">
        <f t="shared" si="28"/>
        <v>9.2318496901604721E-2</v>
      </c>
    </row>
    <row r="458" spans="1:10" x14ac:dyDescent="0.3">
      <c r="A458" s="1">
        <v>40816</v>
      </c>
      <c r="B458" s="2">
        <v>0.76200000000000001</v>
      </c>
      <c r="C458" s="2">
        <v>0.86399999999999999</v>
      </c>
      <c r="D458" s="2">
        <v>0.80599999999999994</v>
      </c>
      <c r="E458" s="2">
        <v>5.6466000000000003</v>
      </c>
      <c r="F458" s="1">
        <v>40830</v>
      </c>
      <c r="G458">
        <f t="shared" si="29"/>
        <v>14</v>
      </c>
      <c r="H458" s="2">
        <f t="shared" si="30"/>
        <v>3.8356164383561646E-2</v>
      </c>
      <c r="I458" s="2">
        <f t="shared" si="31"/>
        <v>-1.0763189694955168E-3</v>
      </c>
      <c r="J458" s="2">
        <f t="shared" si="28"/>
        <v>9.188987313800627E-2</v>
      </c>
    </row>
    <row r="459" spans="1:10" x14ac:dyDescent="0.3">
      <c r="A459" s="1">
        <v>40826</v>
      </c>
      <c r="B459" s="2">
        <v>0.75800000000000001</v>
      </c>
      <c r="C459" s="2">
        <v>0.85099999999999998</v>
      </c>
      <c r="D459" s="2">
        <v>0.79799999999999993</v>
      </c>
      <c r="E459" s="2">
        <v>5.6479999999999997</v>
      </c>
      <c r="F459" s="1">
        <v>40830</v>
      </c>
      <c r="G459">
        <f t="shared" si="29"/>
        <v>4</v>
      </c>
      <c r="H459" s="2">
        <f t="shared" si="30"/>
        <v>1.0958904109589041E-2</v>
      </c>
      <c r="I459" s="2">
        <f t="shared" si="31"/>
        <v>-4.3321504543612117E-3</v>
      </c>
      <c r="J459" s="2">
        <f t="shared" si="28"/>
        <v>8.8948806898404384E-2</v>
      </c>
    </row>
    <row r="460" spans="1:10" x14ac:dyDescent="0.3">
      <c r="A460" s="1">
        <v>40827</v>
      </c>
      <c r="B460" s="2">
        <v>0.75800000000000001</v>
      </c>
      <c r="C460" s="2">
        <v>0.85</v>
      </c>
      <c r="D460" s="2">
        <v>0.79599999999999993</v>
      </c>
      <c r="E460" s="2">
        <v>5.6502999999999997</v>
      </c>
      <c r="F460" s="1">
        <v>40830</v>
      </c>
      <c r="G460">
        <f t="shared" si="29"/>
        <v>3</v>
      </c>
      <c r="H460" s="2">
        <f t="shared" si="30"/>
        <v>8.21917808219178E-3</v>
      </c>
      <c r="I460" s="2">
        <f t="shared" si="31"/>
        <v>-1.0898236130604084E-3</v>
      </c>
      <c r="J460" s="2">
        <f t="shared" si="28"/>
        <v>8.8787532468399724E-2</v>
      </c>
    </row>
    <row r="461" spans="1:10" x14ac:dyDescent="0.3">
      <c r="A461" s="1">
        <v>40828</v>
      </c>
      <c r="B461" s="2">
        <v>0.77600000000000002</v>
      </c>
      <c r="C461" s="2">
        <v>0.86899999999999999</v>
      </c>
      <c r="D461" s="2">
        <v>0.82400000000000007</v>
      </c>
      <c r="E461" s="2">
        <v>5.6342999999999996</v>
      </c>
      <c r="F461" s="1">
        <v>40830</v>
      </c>
      <c r="G461">
        <f t="shared" si="29"/>
        <v>2</v>
      </c>
      <c r="H461" s="2">
        <f t="shared" si="30"/>
        <v>5.4794520547945206E-3</v>
      </c>
      <c r="I461" s="2">
        <f t="shared" si="31"/>
        <v>1.5014143959446861E-2</v>
      </c>
      <c r="J461" s="2">
        <f t="shared" si="28"/>
        <v>0.10118139416816135</v>
      </c>
    </row>
    <row r="462" spans="1:10" x14ac:dyDescent="0.3">
      <c r="A462" s="1">
        <v>40829</v>
      </c>
      <c r="B462" s="2">
        <v>0.78</v>
      </c>
      <c r="C462" s="2">
        <v>0.871</v>
      </c>
      <c r="D462" s="2">
        <v>1</v>
      </c>
      <c r="E462" s="2">
        <v>5.6319999999999997</v>
      </c>
      <c r="F462" s="1">
        <v>40830</v>
      </c>
      <c r="G462">
        <f t="shared" si="29"/>
        <v>1</v>
      </c>
      <c r="H462" s="2">
        <f t="shared" si="30"/>
        <v>2.7397260273972603E-3</v>
      </c>
      <c r="I462" s="2">
        <f t="shared" si="31"/>
        <v>8.4072788302884172E-2</v>
      </c>
      <c r="J462" s="2">
        <f t="shared" si="28"/>
        <v>0.3178708708605808</v>
      </c>
    </row>
    <row r="463" spans="1:10" x14ac:dyDescent="0.3">
      <c r="A463" s="1">
        <v>40830</v>
      </c>
      <c r="B463" s="2">
        <v>0.78</v>
      </c>
      <c r="C463" s="2">
        <v>0.871</v>
      </c>
      <c r="D463" s="2">
        <v>0.997</v>
      </c>
      <c r="E463" s="2">
        <v>5.6342999999999996</v>
      </c>
      <c r="F463" s="1">
        <v>41197</v>
      </c>
      <c r="G463">
        <f t="shared" si="29"/>
        <v>367</v>
      </c>
      <c r="H463" s="2">
        <f t="shared" si="30"/>
        <v>1.0054794520547945</v>
      </c>
      <c r="I463" s="2">
        <f t="shared" si="31"/>
        <v>-1.3048416883442813E-3</v>
      </c>
      <c r="J463" s="2">
        <f t="shared" si="28"/>
        <v>0.31792741435830285</v>
      </c>
    </row>
    <row r="464" spans="1:10" x14ac:dyDescent="0.3">
      <c r="A464" s="1">
        <v>40833</v>
      </c>
      <c r="B464" s="2">
        <v>0.93600000000000005</v>
      </c>
      <c r="C464" s="2">
        <v>1.04</v>
      </c>
      <c r="D464" s="2">
        <v>1.0009999999999999</v>
      </c>
      <c r="E464" s="2">
        <v>5.6403999999999996</v>
      </c>
      <c r="F464" s="1">
        <v>41197</v>
      </c>
      <c r="G464">
        <f t="shared" si="29"/>
        <v>364</v>
      </c>
      <c r="H464" s="2">
        <f t="shared" si="30"/>
        <v>0.99726027397260275</v>
      </c>
      <c r="I464" s="2">
        <f t="shared" si="31"/>
        <v>1.7389191676628888E-3</v>
      </c>
      <c r="J464" s="2">
        <f t="shared" si="28"/>
        <v>0.31658387274095279</v>
      </c>
    </row>
    <row r="465" spans="1:10" x14ac:dyDescent="0.3">
      <c r="A465" s="1">
        <v>40834</v>
      </c>
      <c r="B465" s="2">
        <v>0.91700000000000004</v>
      </c>
      <c r="C465" s="2">
        <v>1.0209999999999999</v>
      </c>
      <c r="D465" s="2">
        <v>0.97499999999999998</v>
      </c>
      <c r="E465" s="2">
        <v>5.6234999999999999</v>
      </c>
      <c r="F465" s="1">
        <v>41197</v>
      </c>
      <c r="G465">
        <f t="shared" si="29"/>
        <v>363</v>
      </c>
      <c r="H465" s="2">
        <f t="shared" si="30"/>
        <v>0.9945205479452055</v>
      </c>
      <c r="I465" s="2">
        <f t="shared" si="31"/>
        <v>-1.142946178078178E-2</v>
      </c>
      <c r="J465" s="2">
        <f t="shared" si="28"/>
        <v>0.32115509739892334</v>
      </c>
    </row>
    <row r="466" spans="1:10" x14ac:dyDescent="0.3">
      <c r="A466" s="1">
        <v>40835</v>
      </c>
      <c r="B466" s="2">
        <v>0.91200000000000003</v>
      </c>
      <c r="C466" s="2">
        <v>1.018</v>
      </c>
      <c r="D466" s="2">
        <v>0.97099999999999997</v>
      </c>
      <c r="E466" s="2">
        <v>5.6178999999999997</v>
      </c>
      <c r="F466" s="1">
        <v>41197</v>
      </c>
      <c r="G466">
        <f t="shared" si="29"/>
        <v>362</v>
      </c>
      <c r="H466" s="2">
        <f t="shared" si="30"/>
        <v>0.99178082191780825</v>
      </c>
      <c r="I466" s="2">
        <f t="shared" si="31"/>
        <v>-1.785385790531976E-3</v>
      </c>
      <c r="J466" s="2">
        <f t="shared" si="28"/>
        <v>0.32137737622911089</v>
      </c>
    </row>
    <row r="467" spans="1:10" x14ac:dyDescent="0.3">
      <c r="A467" s="1">
        <v>40836</v>
      </c>
      <c r="B467" s="2">
        <v>0.89200000000000002</v>
      </c>
      <c r="C467" s="2">
        <v>0.98599999999999999</v>
      </c>
      <c r="D467" s="2">
        <v>0.94799999999999995</v>
      </c>
      <c r="E467" s="2">
        <v>5.6040000000000001</v>
      </c>
      <c r="F467" s="1">
        <v>41197</v>
      </c>
      <c r="G467">
        <f t="shared" si="29"/>
        <v>361</v>
      </c>
      <c r="H467" s="2">
        <f t="shared" si="30"/>
        <v>0.989041095890411</v>
      </c>
      <c r="I467" s="2">
        <f t="shared" si="31"/>
        <v>-1.0410892569938615E-2</v>
      </c>
      <c r="J467" s="2">
        <f t="shared" si="28"/>
        <v>0.3248667602475519</v>
      </c>
    </row>
    <row r="468" spans="1:10" x14ac:dyDescent="0.3">
      <c r="A468" s="1">
        <v>40837</v>
      </c>
      <c r="B468" s="2">
        <v>0.88800000000000001</v>
      </c>
      <c r="C468" s="2">
        <v>0.98299999999999998</v>
      </c>
      <c r="D468" s="2">
        <v>0.94400000000000006</v>
      </c>
      <c r="E468" s="2">
        <v>5.617</v>
      </c>
      <c r="F468" s="1">
        <v>41197</v>
      </c>
      <c r="G468">
        <f t="shared" si="29"/>
        <v>360</v>
      </c>
      <c r="H468" s="2">
        <f t="shared" si="30"/>
        <v>0.98630136986301364</v>
      </c>
      <c r="I468" s="2">
        <f t="shared" si="31"/>
        <v>-1.8363430399972137E-3</v>
      </c>
      <c r="J468" s="2">
        <f t="shared" si="28"/>
        <v>0.32286433390255259</v>
      </c>
    </row>
    <row r="469" spans="1:10" x14ac:dyDescent="0.3">
      <c r="A469" s="1">
        <v>40840</v>
      </c>
      <c r="B469" s="2">
        <v>0.91100000000000003</v>
      </c>
      <c r="C469" s="2">
        <v>1.0089999999999999</v>
      </c>
      <c r="D469" s="2">
        <v>0.96900000000000008</v>
      </c>
      <c r="E469" s="2">
        <v>5.6135999999999999</v>
      </c>
      <c r="F469" s="1">
        <v>41197</v>
      </c>
      <c r="G469">
        <f t="shared" si="29"/>
        <v>357</v>
      </c>
      <c r="H469" s="2">
        <f t="shared" si="30"/>
        <v>0.9780821917808219</v>
      </c>
      <c r="I469" s="2">
        <f t="shared" si="31"/>
        <v>1.1351782752696349E-2</v>
      </c>
      <c r="J469" s="2">
        <f t="shared" ref="J469:J532" si="32">_xlfn.STDEV.P(I451:I469)*SQRT(252)</f>
        <v>0.32423720929739364</v>
      </c>
    </row>
    <row r="470" spans="1:10" x14ac:dyDescent="0.3">
      <c r="A470" s="1">
        <v>40841</v>
      </c>
      <c r="B470" s="2">
        <v>0.91700000000000004</v>
      </c>
      <c r="C470" s="2">
        <v>1.036</v>
      </c>
      <c r="D470" s="2">
        <v>0.98599999999999999</v>
      </c>
      <c r="E470" s="2">
        <v>5.6363000000000003</v>
      </c>
      <c r="F470" s="1">
        <v>41197</v>
      </c>
      <c r="G470">
        <f t="shared" si="29"/>
        <v>356</v>
      </c>
      <c r="H470" s="2">
        <f t="shared" si="30"/>
        <v>0.97534246575342465</v>
      </c>
      <c r="I470" s="2">
        <f t="shared" si="31"/>
        <v>7.5531378904458123E-3</v>
      </c>
      <c r="J470" s="2">
        <f t="shared" si="32"/>
        <v>0.32312635353836416</v>
      </c>
    </row>
    <row r="471" spans="1:10" x14ac:dyDescent="0.3">
      <c r="A471" s="1">
        <v>40842</v>
      </c>
      <c r="B471" s="2">
        <v>0.92300000000000004</v>
      </c>
      <c r="C471" s="2">
        <v>1.054</v>
      </c>
      <c r="D471" s="2">
        <v>0.995</v>
      </c>
      <c r="E471" s="2">
        <v>5.6353999999999997</v>
      </c>
      <c r="F471" s="1">
        <v>41197</v>
      </c>
      <c r="G471">
        <f t="shared" si="29"/>
        <v>355</v>
      </c>
      <c r="H471" s="2">
        <f t="shared" si="30"/>
        <v>0.9726027397260274</v>
      </c>
      <c r="I471" s="2">
        <f t="shared" si="31"/>
        <v>3.9461658045142822E-3</v>
      </c>
      <c r="J471" s="2">
        <f t="shared" si="32"/>
        <v>0.31763469153417856</v>
      </c>
    </row>
    <row r="472" spans="1:10" x14ac:dyDescent="0.3">
      <c r="A472" s="1">
        <v>40843</v>
      </c>
      <c r="B472" s="2">
        <v>0.92100000000000004</v>
      </c>
      <c r="C472" s="2">
        <v>1.052</v>
      </c>
      <c r="D472" s="2">
        <v>0.998</v>
      </c>
      <c r="E472" s="2">
        <v>5.6521999999999997</v>
      </c>
      <c r="F472" s="1">
        <v>41197</v>
      </c>
      <c r="G472">
        <f t="shared" si="29"/>
        <v>354</v>
      </c>
      <c r="H472" s="2">
        <f t="shared" si="30"/>
        <v>0.96986301369863015</v>
      </c>
      <c r="I472" s="2">
        <f t="shared" si="31"/>
        <v>1.3074605416456889E-3</v>
      </c>
      <c r="J472" s="2">
        <f t="shared" si="32"/>
        <v>0.31686604628256543</v>
      </c>
    </row>
    <row r="473" spans="1:10" x14ac:dyDescent="0.3">
      <c r="A473" s="1">
        <v>40844</v>
      </c>
      <c r="B473" s="2">
        <v>0.93799999999999994</v>
      </c>
      <c r="C473" s="2">
        <v>1.0780000000000001</v>
      </c>
      <c r="D473" s="2">
        <v>1.016</v>
      </c>
      <c r="E473" s="2">
        <v>5.6642999999999999</v>
      </c>
      <c r="F473" s="1">
        <v>41197</v>
      </c>
      <c r="G473">
        <f t="shared" si="29"/>
        <v>353</v>
      </c>
      <c r="H473" s="2">
        <f t="shared" si="30"/>
        <v>0.9671232876712329</v>
      </c>
      <c r="I473" s="2">
        <f t="shared" si="31"/>
        <v>7.7631666605293007E-3</v>
      </c>
      <c r="J473" s="2">
        <f t="shared" si="32"/>
        <v>0.31320385981815385</v>
      </c>
    </row>
    <row r="474" spans="1:10" x14ac:dyDescent="0.3">
      <c r="A474" s="1">
        <v>40847</v>
      </c>
      <c r="B474" s="2">
        <v>0.93600000000000005</v>
      </c>
      <c r="C474" s="2">
        <v>1.0720000000000001</v>
      </c>
      <c r="D474" s="2">
        <v>1.0109999999999999</v>
      </c>
      <c r="E474" s="2">
        <v>5.7047999999999996</v>
      </c>
      <c r="F474" s="1">
        <v>41197</v>
      </c>
      <c r="G474">
        <f t="shared" si="29"/>
        <v>350</v>
      </c>
      <c r="H474" s="2">
        <f t="shared" si="30"/>
        <v>0.95890410958904104</v>
      </c>
      <c r="I474" s="2">
        <f t="shared" si="31"/>
        <v>-2.1425523568994308E-3</v>
      </c>
      <c r="J474" s="2">
        <f t="shared" si="32"/>
        <v>0.31423523132990661</v>
      </c>
    </row>
    <row r="475" spans="1:10" x14ac:dyDescent="0.3">
      <c r="A475" s="1">
        <v>40848</v>
      </c>
      <c r="B475" s="2">
        <v>0.93700000000000006</v>
      </c>
      <c r="C475" s="2">
        <v>1.073</v>
      </c>
      <c r="D475" s="2">
        <v>1.0109999999999999</v>
      </c>
      <c r="E475" s="2">
        <v>5.7693000000000003</v>
      </c>
      <c r="F475" s="1">
        <v>41197</v>
      </c>
      <c r="G475">
        <f t="shared" si="29"/>
        <v>349</v>
      </c>
      <c r="H475" s="2">
        <f t="shared" si="30"/>
        <v>0.95616438356164379</v>
      </c>
      <c r="I475" s="2">
        <f t="shared" si="31"/>
        <v>0</v>
      </c>
      <c r="J475" s="2">
        <f t="shared" si="32"/>
        <v>0.31299094201020239</v>
      </c>
    </row>
    <row r="476" spans="1:10" x14ac:dyDescent="0.3">
      <c r="A476" s="1">
        <v>40849</v>
      </c>
      <c r="B476" s="2">
        <v>0.95099999999999996</v>
      </c>
      <c r="C476" s="2">
        <v>1.0860000000000001</v>
      </c>
      <c r="D476" s="2">
        <v>1.0270000000000001</v>
      </c>
      <c r="E476" s="2">
        <v>5.7032999999999996</v>
      </c>
      <c r="F476" s="1">
        <v>41197</v>
      </c>
      <c r="G476">
        <f t="shared" si="29"/>
        <v>348</v>
      </c>
      <c r="H476" s="2">
        <f t="shared" si="30"/>
        <v>0.95342465753424654</v>
      </c>
      <c r="I476" s="2">
        <f t="shared" si="31"/>
        <v>6.8192880062772094E-3</v>
      </c>
      <c r="J476" s="2">
        <f t="shared" si="32"/>
        <v>0.31134459976039797</v>
      </c>
    </row>
    <row r="477" spans="1:10" x14ac:dyDescent="0.3">
      <c r="A477" s="1">
        <v>40850</v>
      </c>
      <c r="B477" s="2">
        <v>0.96299999999999997</v>
      </c>
      <c r="C477" s="2">
        <v>1.085</v>
      </c>
      <c r="D477" s="2">
        <v>1.028</v>
      </c>
      <c r="E477" s="2">
        <v>5.7016999999999998</v>
      </c>
      <c r="F477" s="1">
        <v>41197</v>
      </c>
      <c r="G477">
        <f t="shared" si="29"/>
        <v>347</v>
      </c>
      <c r="H477" s="2">
        <f t="shared" si="30"/>
        <v>0.9506849315068493</v>
      </c>
      <c r="I477" s="2">
        <f t="shared" si="31"/>
        <v>4.2267106197872522E-4</v>
      </c>
      <c r="J477" s="2">
        <f t="shared" si="32"/>
        <v>0.31097092241230473</v>
      </c>
    </row>
    <row r="478" spans="1:10" x14ac:dyDescent="0.3">
      <c r="A478" s="1">
        <v>40851</v>
      </c>
      <c r="B478" s="2">
        <v>0.97</v>
      </c>
      <c r="C478" s="2">
        <v>1.0880000000000001</v>
      </c>
      <c r="D478" s="2">
        <v>1.0349999999999999</v>
      </c>
      <c r="E478" s="2">
        <v>5.7042999999999999</v>
      </c>
      <c r="F478" s="1">
        <v>41197</v>
      </c>
      <c r="G478">
        <f t="shared" si="29"/>
        <v>346</v>
      </c>
      <c r="H478" s="2">
        <f t="shared" si="30"/>
        <v>0.94794520547945205</v>
      </c>
      <c r="I478" s="2">
        <f t="shared" si="31"/>
        <v>2.9472351336796202E-3</v>
      </c>
      <c r="J478" s="2">
        <f t="shared" si="32"/>
        <v>0.30896346220327703</v>
      </c>
    </row>
    <row r="479" spans="1:10" x14ac:dyDescent="0.3">
      <c r="A479" s="1">
        <v>40854</v>
      </c>
      <c r="B479" s="2">
        <v>0.96199999999999997</v>
      </c>
      <c r="C479" s="2">
        <v>1.073</v>
      </c>
      <c r="D479" s="2">
        <v>1.0249999999999999</v>
      </c>
      <c r="E479" s="2">
        <v>5.7221000000000002</v>
      </c>
      <c r="F479" s="1">
        <v>41197</v>
      </c>
      <c r="G479">
        <f t="shared" si="29"/>
        <v>343</v>
      </c>
      <c r="H479" s="2">
        <f t="shared" si="30"/>
        <v>0.9397260273972603</v>
      </c>
      <c r="I479" s="2">
        <f t="shared" si="31"/>
        <v>-4.2164844011634726E-3</v>
      </c>
      <c r="J479" s="2">
        <f t="shared" si="32"/>
        <v>0.31010424159788391</v>
      </c>
    </row>
    <row r="480" spans="1:10" x14ac:dyDescent="0.3">
      <c r="A480" s="1">
        <v>40855</v>
      </c>
      <c r="B480" s="2">
        <v>0.95499999999999996</v>
      </c>
      <c r="C480" s="2">
        <v>1.0760000000000001</v>
      </c>
      <c r="D480" s="2">
        <v>1.022</v>
      </c>
      <c r="E480" s="2">
        <v>5.71</v>
      </c>
      <c r="F480" s="1">
        <v>41197</v>
      </c>
      <c r="G480">
        <f t="shared" si="29"/>
        <v>342</v>
      </c>
      <c r="H480" s="2">
        <f t="shared" si="30"/>
        <v>0.93698630136986305</v>
      </c>
      <c r="I480" s="2">
        <f t="shared" si="31"/>
        <v>-1.27296959307913E-3</v>
      </c>
      <c r="J480" s="2">
        <f t="shared" si="32"/>
        <v>0.30904381985477214</v>
      </c>
    </row>
    <row r="481" spans="1:10" x14ac:dyDescent="0.3">
      <c r="A481" s="1">
        <v>40856</v>
      </c>
      <c r="B481" s="2">
        <v>0.96</v>
      </c>
      <c r="C481" s="2">
        <v>1.0860000000000001</v>
      </c>
      <c r="D481" s="2">
        <v>1.0309999999999999</v>
      </c>
      <c r="E481" s="2">
        <v>5.7046000000000001</v>
      </c>
      <c r="F481" s="1">
        <v>41197</v>
      </c>
      <c r="G481">
        <f t="shared" si="29"/>
        <v>341</v>
      </c>
      <c r="H481" s="2">
        <f t="shared" si="30"/>
        <v>0.9342465753424658</v>
      </c>
      <c r="I481" s="2">
        <f t="shared" si="31"/>
        <v>3.8077694848226078E-3</v>
      </c>
      <c r="J481" s="2">
        <f t="shared" si="32"/>
        <v>8.9085847170663604E-2</v>
      </c>
    </row>
    <row r="482" spans="1:10" x14ac:dyDescent="0.3">
      <c r="A482" s="1">
        <v>40857</v>
      </c>
      <c r="B482" s="2">
        <v>0.95</v>
      </c>
      <c r="C482" s="2">
        <v>1.0669999999999999</v>
      </c>
      <c r="D482" s="2">
        <v>1.0129999999999999</v>
      </c>
      <c r="E482" s="2">
        <v>5.6841999999999997</v>
      </c>
      <c r="F482" s="1">
        <v>41197</v>
      </c>
      <c r="G482">
        <f t="shared" si="29"/>
        <v>340</v>
      </c>
      <c r="H482" s="2">
        <f t="shared" si="30"/>
        <v>0.93150684931506844</v>
      </c>
      <c r="I482" s="2">
        <f t="shared" si="31"/>
        <v>-7.64921992323614E-3</v>
      </c>
      <c r="J482" s="2">
        <f t="shared" si="32"/>
        <v>9.3696756839111689E-2</v>
      </c>
    </row>
    <row r="483" spans="1:10" x14ac:dyDescent="0.3">
      <c r="A483" s="1">
        <v>40858</v>
      </c>
      <c r="B483" s="2">
        <v>0.94399999999999995</v>
      </c>
      <c r="C483" s="2">
        <v>1.0680000000000001</v>
      </c>
      <c r="D483" s="2">
        <v>1.0109999999999999</v>
      </c>
      <c r="E483" s="2">
        <v>5.6542000000000003</v>
      </c>
      <c r="F483" s="1">
        <v>41197</v>
      </c>
      <c r="G483">
        <f t="shared" si="29"/>
        <v>339</v>
      </c>
      <c r="H483" s="2">
        <f t="shared" si="30"/>
        <v>0.92876712328767119</v>
      </c>
      <c r="I483" s="2">
        <f t="shared" si="31"/>
        <v>-8.5828976927937721E-4</v>
      </c>
      <c r="J483" s="2">
        <f t="shared" si="32"/>
        <v>9.3643524125641392E-2</v>
      </c>
    </row>
    <row r="484" spans="1:10" x14ac:dyDescent="0.3">
      <c r="A484" s="1">
        <v>40861</v>
      </c>
      <c r="B484" s="2">
        <v>0.95799999999999996</v>
      </c>
      <c r="C484" s="2">
        <v>1.0900000000000001</v>
      </c>
      <c r="D484" s="2">
        <v>1.03</v>
      </c>
      <c r="E484" s="2">
        <v>5.6616999999999997</v>
      </c>
      <c r="F484" s="1">
        <v>41197</v>
      </c>
      <c r="G484">
        <f t="shared" si="29"/>
        <v>336</v>
      </c>
      <c r="H484" s="2">
        <f t="shared" si="30"/>
        <v>0.92054794520547945</v>
      </c>
      <c r="I484" s="2">
        <f t="shared" si="31"/>
        <v>8.0860691141712137E-3</v>
      </c>
      <c r="J484" s="2">
        <f t="shared" si="32"/>
        <v>8.6719259432252005E-2</v>
      </c>
    </row>
    <row r="485" spans="1:10" x14ac:dyDescent="0.3">
      <c r="A485" s="1">
        <v>40862</v>
      </c>
      <c r="B485" s="2">
        <v>0.96099999999999997</v>
      </c>
      <c r="C485" s="2">
        <v>1.085</v>
      </c>
      <c r="D485" s="2">
        <v>1.028</v>
      </c>
      <c r="E485" s="2">
        <v>5.6608000000000001</v>
      </c>
      <c r="F485" s="1">
        <v>41197</v>
      </c>
      <c r="G485">
        <f t="shared" si="29"/>
        <v>335</v>
      </c>
      <c r="H485" s="2">
        <f t="shared" si="30"/>
        <v>0.9178082191780822</v>
      </c>
      <c r="I485" s="2">
        <f t="shared" si="31"/>
        <v>-8.4411004591526759E-4</v>
      </c>
      <c r="J485" s="2">
        <f t="shared" si="32"/>
        <v>8.6345033484748868E-2</v>
      </c>
    </row>
    <row r="486" spans="1:10" x14ac:dyDescent="0.3">
      <c r="A486" s="1">
        <v>40863</v>
      </c>
      <c r="B486" s="2">
        <v>0.94299999999999995</v>
      </c>
      <c r="C486" s="2">
        <v>1.0669999999999999</v>
      </c>
      <c r="D486" s="2">
        <v>1.002</v>
      </c>
      <c r="E486" s="2">
        <v>5.6558000000000002</v>
      </c>
      <c r="F486" s="1">
        <v>41197</v>
      </c>
      <c r="G486">
        <f t="shared" si="29"/>
        <v>334</v>
      </c>
      <c r="H486" s="2">
        <f t="shared" si="30"/>
        <v>0.91506849315068495</v>
      </c>
      <c r="I486" s="2">
        <f t="shared" si="31"/>
        <v>-1.1125393128030025E-2</v>
      </c>
      <c r="J486" s="2">
        <f t="shared" si="32"/>
        <v>8.7657917310109662E-2</v>
      </c>
    </row>
    <row r="487" spans="1:10" x14ac:dyDescent="0.3">
      <c r="A487" s="1">
        <v>40864</v>
      </c>
      <c r="B487" s="2">
        <v>0.92700000000000005</v>
      </c>
      <c r="C487" s="2">
        <v>1.075</v>
      </c>
      <c r="D487" s="2">
        <v>0.99900000000000011</v>
      </c>
      <c r="E487" s="2">
        <v>5.6574999999999998</v>
      </c>
      <c r="F487" s="1">
        <v>41197</v>
      </c>
      <c r="G487">
        <f t="shared" si="29"/>
        <v>333</v>
      </c>
      <c r="H487" s="2">
        <f t="shared" si="30"/>
        <v>0.9123287671232877</v>
      </c>
      <c r="I487" s="2">
        <f t="shared" si="31"/>
        <v>-1.3022333052445415E-3</v>
      </c>
      <c r="J487" s="2">
        <f t="shared" si="32"/>
        <v>8.7427324417767932E-2</v>
      </c>
    </row>
    <row r="488" spans="1:10" x14ac:dyDescent="0.3">
      <c r="A488" s="1">
        <v>40865</v>
      </c>
      <c r="B488" s="2">
        <v>0.90600000000000003</v>
      </c>
      <c r="C488" s="2">
        <v>1.0449999999999999</v>
      </c>
      <c r="D488" s="2">
        <v>0.97900000000000009</v>
      </c>
      <c r="E488" s="2">
        <v>5.6550000000000002</v>
      </c>
      <c r="F488" s="1">
        <v>41197</v>
      </c>
      <c r="G488">
        <f t="shared" si="29"/>
        <v>332</v>
      </c>
      <c r="H488" s="2">
        <f t="shared" si="30"/>
        <v>0.90958904109589045</v>
      </c>
      <c r="I488" s="2">
        <f t="shared" si="31"/>
        <v>-8.7827964228444806E-3</v>
      </c>
      <c r="J488" s="2">
        <f t="shared" si="32"/>
        <v>8.5824416559677083E-2</v>
      </c>
    </row>
    <row r="489" spans="1:10" x14ac:dyDescent="0.3">
      <c r="A489" s="1">
        <v>40868</v>
      </c>
      <c r="B489" s="2">
        <v>0.90400000000000003</v>
      </c>
      <c r="C489" s="2">
        <v>1.0429999999999999</v>
      </c>
      <c r="D489" s="2">
        <v>0.98</v>
      </c>
      <c r="E489" s="2">
        <v>5.665</v>
      </c>
      <c r="F489" s="1">
        <v>41197</v>
      </c>
      <c r="G489">
        <f t="shared" si="29"/>
        <v>329</v>
      </c>
      <c r="H489" s="2">
        <f t="shared" si="30"/>
        <v>0.90136986301369859</v>
      </c>
      <c r="I489" s="2">
        <f t="shared" si="31"/>
        <v>4.4338388935699722E-4</v>
      </c>
      <c r="J489" s="2">
        <f t="shared" si="32"/>
        <v>8.1367989411726543E-2</v>
      </c>
    </row>
    <row r="490" spans="1:10" x14ac:dyDescent="0.3">
      <c r="A490" s="1">
        <v>40869</v>
      </c>
      <c r="B490" s="2">
        <v>0.90700000000000003</v>
      </c>
      <c r="C490" s="2">
        <v>1.0449999999999999</v>
      </c>
      <c r="D490" s="2">
        <v>0.98</v>
      </c>
      <c r="E490" s="2">
        <v>5.6707000000000001</v>
      </c>
      <c r="F490" s="1">
        <v>41197</v>
      </c>
      <c r="G490">
        <f t="shared" si="29"/>
        <v>328</v>
      </c>
      <c r="H490" s="2">
        <f t="shared" si="30"/>
        <v>0.89863013698630134</v>
      </c>
      <c r="I490" s="2">
        <f t="shared" si="31"/>
        <v>0</v>
      </c>
      <c r="J490" s="2">
        <f t="shared" si="32"/>
        <v>7.9929582271181521E-2</v>
      </c>
    </row>
    <row r="491" spans="1:10" x14ac:dyDescent="0.3">
      <c r="A491" s="1">
        <v>40870</v>
      </c>
      <c r="B491" s="2">
        <v>0.9</v>
      </c>
      <c r="C491" s="2">
        <v>1.036</v>
      </c>
      <c r="D491" s="2">
        <v>0.97099999999999997</v>
      </c>
      <c r="E491" s="2">
        <v>5.6692</v>
      </c>
      <c r="F491" s="1">
        <v>41197</v>
      </c>
      <c r="G491">
        <f t="shared" si="29"/>
        <v>327</v>
      </c>
      <c r="H491" s="2">
        <f t="shared" si="30"/>
        <v>0.89589041095890409</v>
      </c>
      <c r="I491" s="2">
        <f t="shared" si="31"/>
        <v>-4.0068457844899931E-3</v>
      </c>
      <c r="J491" s="2">
        <f t="shared" si="32"/>
        <v>8.0686692937135138E-2</v>
      </c>
    </row>
    <row r="492" spans="1:10" x14ac:dyDescent="0.3">
      <c r="A492" s="1">
        <v>40871</v>
      </c>
      <c r="B492" s="2">
        <v>0.9</v>
      </c>
      <c r="C492" s="2">
        <v>1.0389999999999999</v>
      </c>
      <c r="D492" s="2">
        <v>0.97199999999999998</v>
      </c>
      <c r="E492" s="2">
        <v>5.6673</v>
      </c>
      <c r="F492" s="1">
        <v>41197</v>
      </c>
      <c r="G492">
        <f t="shared" si="29"/>
        <v>326</v>
      </c>
      <c r="H492" s="2">
        <f t="shared" si="30"/>
        <v>0.89315068493150684</v>
      </c>
      <c r="I492" s="2">
        <f t="shared" si="31"/>
        <v>4.4703501826966836E-4</v>
      </c>
      <c r="J492" s="2">
        <f t="shared" si="32"/>
        <v>7.4529433854155711E-2</v>
      </c>
    </row>
    <row r="493" spans="1:10" x14ac:dyDescent="0.3">
      <c r="A493" s="1">
        <v>40872</v>
      </c>
      <c r="B493" s="2">
        <v>0.89400000000000002</v>
      </c>
      <c r="C493" s="2">
        <v>1.042</v>
      </c>
      <c r="D493" s="2">
        <v>0.96599999999999997</v>
      </c>
      <c r="E493" s="2">
        <v>5.6673</v>
      </c>
      <c r="F493" s="1">
        <v>41197</v>
      </c>
      <c r="G493">
        <f t="shared" si="29"/>
        <v>325</v>
      </c>
      <c r="H493" s="2">
        <f t="shared" si="30"/>
        <v>0.8904109589041096</v>
      </c>
      <c r="I493" s="2">
        <f t="shared" si="31"/>
        <v>-2.6891385107812469E-3</v>
      </c>
      <c r="J493" s="2">
        <f t="shared" si="32"/>
        <v>7.466446694231893E-2</v>
      </c>
    </row>
    <row r="494" spans="1:10" x14ac:dyDescent="0.3">
      <c r="A494" s="1">
        <v>40875</v>
      </c>
      <c r="B494" s="2">
        <v>0.89800000000000002</v>
      </c>
      <c r="C494" s="2">
        <v>1.0329999999999999</v>
      </c>
      <c r="D494" s="2">
        <v>0.96700000000000008</v>
      </c>
      <c r="E494" s="2">
        <v>5.6513999999999998</v>
      </c>
      <c r="F494" s="1">
        <v>41197</v>
      </c>
      <c r="G494">
        <f t="shared" si="29"/>
        <v>322</v>
      </c>
      <c r="H494" s="2">
        <f t="shared" si="30"/>
        <v>0.88219178082191785</v>
      </c>
      <c r="I494" s="2">
        <f t="shared" si="31"/>
        <v>4.4934766750838858E-4</v>
      </c>
      <c r="J494" s="2">
        <f t="shared" si="32"/>
        <v>7.4764462180069005E-2</v>
      </c>
    </row>
    <row r="495" spans="1:10" x14ac:dyDescent="0.3">
      <c r="A495" s="1">
        <v>40876</v>
      </c>
      <c r="B495" s="2">
        <v>0.90200000000000002</v>
      </c>
      <c r="C495" s="2">
        <v>1.0449999999999999</v>
      </c>
      <c r="D495" s="2">
        <v>0.97900000000000009</v>
      </c>
      <c r="E495" s="2">
        <v>5.6696</v>
      </c>
      <c r="F495" s="1">
        <v>41197</v>
      </c>
      <c r="G495">
        <f t="shared" si="29"/>
        <v>321</v>
      </c>
      <c r="H495" s="2">
        <f t="shared" si="30"/>
        <v>0.8794520547945206</v>
      </c>
      <c r="I495" s="2">
        <f t="shared" si="31"/>
        <v>5.356217720136159E-3</v>
      </c>
      <c r="J495" s="2">
        <f t="shared" si="32"/>
        <v>7.2886848082313979E-2</v>
      </c>
    </row>
    <row r="496" spans="1:10" x14ac:dyDescent="0.3">
      <c r="A496" s="1">
        <v>40877</v>
      </c>
      <c r="B496" s="2">
        <v>0.88200000000000001</v>
      </c>
      <c r="C496" s="2">
        <v>1.0049999999999999</v>
      </c>
      <c r="D496" s="2">
        <v>0.94900000000000007</v>
      </c>
      <c r="E496" s="2">
        <v>5.6654</v>
      </c>
      <c r="F496" s="1">
        <v>41197</v>
      </c>
      <c r="G496">
        <f t="shared" si="29"/>
        <v>320</v>
      </c>
      <c r="H496" s="2">
        <f t="shared" si="30"/>
        <v>0.87671232876712324</v>
      </c>
      <c r="I496" s="2">
        <f t="shared" si="31"/>
        <v>-1.3516479375845148E-2</v>
      </c>
      <c r="J496" s="2">
        <f t="shared" si="32"/>
        <v>8.4811910393959328E-2</v>
      </c>
    </row>
    <row r="497" spans="1:10" x14ac:dyDescent="0.3">
      <c r="A497" s="1">
        <v>40878</v>
      </c>
      <c r="B497" s="2">
        <v>0.89500000000000002</v>
      </c>
      <c r="C497" s="2">
        <v>1.032</v>
      </c>
      <c r="D497" s="2">
        <v>0.97199999999999998</v>
      </c>
      <c r="E497" s="2">
        <v>5.6054000000000004</v>
      </c>
      <c r="F497" s="1">
        <v>41197</v>
      </c>
      <c r="G497">
        <f t="shared" si="29"/>
        <v>319</v>
      </c>
      <c r="H497" s="2">
        <f t="shared" si="30"/>
        <v>0.87397260273972599</v>
      </c>
      <c r="I497" s="2">
        <f t="shared" si="31"/>
        <v>1.0400052498981875E-2</v>
      </c>
      <c r="J497" s="2">
        <f t="shared" si="32"/>
        <v>9.3994536171874588E-2</v>
      </c>
    </row>
    <row r="498" spans="1:10" x14ac:dyDescent="0.3">
      <c r="A498" s="1">
        <v>40879</v>
      </c>
      <c r="B498" s="2">
        <v>0.88500000000000001</v>
      </c>
      <c r="C498" s="2">
        <v>1.0309999999999999</v>
      </c>
      <c r="D498" s="2">
        <v>0.96299999999999997</v>
      </c>
      <c r="E498" s="2">
        <v>5.5433000000000003</v>
      </c>
      <c r="F498" s="1">
        <v>41197</v>
      </c>
      <c r="G498">
        <f t="shared" si="29"/>
        <v>318</v>
      </c>
      <c r="H498" s="2">
        <f t="shared" si="30"/>
        <v>0.87123287671232874</v>
      </c>
      <c r="I498" s="2">
        <f t="shared" si="31"/>
        <v>-4.0399778017400799E-3</v>
      </c>
      <c r="J498" s="2">
        <f t="shared" si="32"/>
        <v>9.392733055460871E-2</v>
      </c>
    </row>
    <row r="499" spans="1:10" x14ac:dyDescent="0.3">
      <c r="A499" s="1">
        <v>40882</v>
      </c>
      <c r="B499" s="2">
        <v>0.88</v>
      </c>
      <c r="C499" s="2">
        <v>1.012</v>
      </c>
      <c r="D499" s="2">
        <v>0.95099999999999996</v>
      </c>
      <c r="E499" s="2">
        <v>5.53</v>
      </c>
      <c r="F499" s="1">
        <v>41197</v>
      </c>
      <c r="G499">
        <f t="shared" si="29"/>
        <v>315</v>
      </c>
      <c r="H499" s="2">
        <f t="shared" si="30"/>
        <v>0.86301369863013699</v>
      </c>
      <c r="I499" s="2">
        <f t="shared" si="31"/>
        <v>-5.4457701871205846E-3</v>
      </c>
      <c r="J499" s="2">
        <f t="shared" si="32"/>
        <v>9.4995634571724122E-2</v>
      </c>
    </row>
    <row r="500" spans="1:10" x14ac:dyDescent="0.3">
      <c r="A500" s="1">
        <v>40883</v>
      </c>
      <c r="B500" s="2">
        <v>0.878</v>
      </c>
      <c r="C500" s="2">
        <v>1.0089999999999999</v>
      </c>
      <c r="D500" s="2">
        <v>0.95</v>
      </c>
      <c r="E500" s="2">
        <v>5.5183</v>
      </c>
      <c r="F500" s="1">
        <v>41197</v>
      </c>
      <c r="G500">
        <f t="shared" si="29"/>
        <v>314</v>
      </c>
      <c r="H500" s="2">
        <f t="shared" si="30"/>
        <v>0.86027397260273974</v>
      </c>
      <c r="I500" s="2">
        <f t="shared" si="31"/>
        <v>-4.5691164856616269E-4</v>
      </c>
      <c r="J500" s="2">
        <f t="shared" si="32"/>
        <v>9.2928764482515747E-2</v>
      </c>
    </row>
    <row r="501" spans="1:10" x14ac:dyDescent="0.3">
      <c r="A501" s="1">
        <v>40884</v>
      </c>
      <c r="B501" s="2">
        <v>0.88300000000000001</v>
      </c>
      <c r="C501" s="2">
        <v>1.0149999999999999</v>
      </c>
      <c r="D501" s="2">
        <v>0.95400000000000007</v>
      </c>
      <c r="E501" s="2">
        <v>5.4842000000000004</v>
      </c>
      <c r="F501" s="1">
        <v>41197</v>
      </c>
      <c r="G501">
        <f t="shared" si="29"/>
        <v>313</v>
      </c>
      <c r="H501" s="2">
        <f t="shared" si="30"/>
        <v>0.8575342465753425</v>
      </c>
      <c r="I501" s="2">
        <f t="shared" si="31"/>
        <v>1.8247694152474317E-3</v>
      </c>
      <c r="J501" s="2">
        <f t="shared" si="32"/>
        <v>9.1166030100514855E-2</v>
      </c>
    </row>
    <row r="502" spans="1:10" x14ac:dyDescent="0.3">
      <c r="A502" s="1">
        <v>40885</v>
      </c>
      <c r="B502" s="2">
        <v>0.88300000000000001</v>
      </c>
      <c r="C502" s="2">
        <v>1.0129999999999999</v>
      </c>
      <c r="D502" s="2">
        <v>0.95299999999999996</v>
      </c>
      <c r="E502" s="2">
        <v>5.4710999999999999</v>
      </c>
      <c r="F502" s="1">
        <v>41197</v>
      </c>
      <c r="G502">
        <f t="shared" si="29"/>
        <v>312</v>
      </c>
      <c r="H502" s="2">
        <f t="shared" si="30"/>
        <v>0.85479452054794525</v>
      </c>
      <c r="I502" s="2">
        <f t="shared" si="31"/>
        <v>-4.5547406576873896E-4</v>
      </c>
      <c r="J502" s="2">
        <f t="shared" si="32"/>
        <v>9.1207286283653155E-2</v>
      </c>
    </row>
    <row r="503" spans="1:10" x14ac:dyDescent="0.3">
      <c r="A503" s="1">
        <v>40886</v>
      </c>
      <c r="B503" s="2">
        <v>0.876</v>
      </c>
      <c r="C503" s="2">
        <v>1.006</v>
      </c>
      <c r="D503" s="2">
        <v>0.94499999999999995</v>
      </c>
      <c r="E503" s="2">
        <v>5.4682000000000004</v>
      </c>
      <c r="F503" s="1">
        <v>41197</v>
      </c>
      <c r="G503">
        <f t="shared" si="29"/>
        <v>311</v>
      </c>
      <c r="H503" s="2">
        <f t="shared" si="30"/>
        <v>0.852054794520548</v>
      </c>
      <c r="I503" s="2">
        <f t="shared" si="31"/>
        <v>-3.661092129063469E-3</v>
      </c>
      <c r="J503" s="2">
        <f t="shared" si="32"/>
        <v>8.4333866615121086E-2</v>
      </c>
    </row>
    <row r="504" spans="1:10" x14ac:dyDescent="0.3">
      <c r="A504" s="1">
        <v>40889</v>
      </c>
      <c r="B504" s="2">
        <v>0.86599999999999999</v>
      </c>
      <c r="C504" s="2">
        <v>1</v>
      </c>
      <c r="D504" s="2">
        <v>0.93599999999999994</v>
      </c>
      <c r="E504" s="2">
        <v>5.4607000000000001</v>
      </c>
      <c r="F504" s="1">
        <v>41197</v>
      </c>
      <c r="G504">
        <f t="shared" si="29"/>
        <v>308</v>
      </c>
      <c r="H504" s="2">
        <f t="shared" si="30"/>
        <v>0.84383561643835614</v>
      </c>
      <c r="I504" s="2">
        <f t="shared" si="31"/>
        <v>-4.1559597711577035E-3</v>
      </c>
      <c r="J504" s="2">
        <f t="shared" si="32"/>
        <v>8.4564900162532833E-2</v>
      </c>
    </row>
    <row r="505" spans="1:10" x14ac:dyDescent="0.3">
      <c r="A505" s="1">
        <v>40890</v>
      </c>
      <c r="B505" s="2">
        <v>0.85</v>
      </c>
      <c r="C505" s="2">
        <v>0.98699999999999999</v>
      </c>
      <c r="D505" s="2">
        <v>0.91599999999999993</v>
      </c>
      <c r="E505" s="2">
        <v>5.4511000000000003</v>
      </c>
      <c r="F505" s="1">
        <v>41197</v>
      </c>
      <c r="G505">
        <f t="shared" si="29"/>
        <v>307</v>
      </c>
      <c r="H505" s="2">
        <f t="shared" si="30"/>
        <v>0.84109589041095889</v>
      </c>
      <c r="I505" s="2">
        <f t="shared" si="31"/>
        <v>-9.3803750702548608E-3</v>
      </c>
      <c r="J505" s="2">
        <f t="shared" si="32"/>
        <v>8.2302489122655351E-2</v>
      </c>
    </row>
    <row r="506" spans="1:10" x14ac:dyDescent="0.3">
      <c r="A506" s="1">
        <v>40891</v>
      </c>
      <c r="B506" s="2">
        <v>0.83799999999999997</v>
      </c>
      <c r="C506" s="2">
        <v>0.96799999999999997</v>
      </c>
      <c r="D506" s="2">
        <v>0.90799999999999992</v>
      </c>
      <c r="E506" s="2">
        <v>5.4459</v>
      </c>
      <c r="F506" s="1">
        <v>41197</v>
      </c>
      <c r="G506">
        <f t="shared" si="29"/>
        <v>306</v>
      </c>
      <c r="H506" s="2">
        <f t="shared" si="30"/>
        <v>0.83835616438356164</v>
      </c>
      <c r="I506" s="2">
        <f t="shared" si="31"/>
        <v>-3.8096251467652827E-3</v>
      </c>
      <c r="J506" s="2">
        <f t="shared" si="32"/>
        <v>8.2479593920881236E-2</v>
      </c>
    </row>
    <row r="507" spans="1:10" x14ac:dyDescent="0.3">
      <c r="A507" s="1">
        <v>40892</v>
      </c>
      <c r="B507" s="2">
        <v>0.82499999999999996</v>
      </c>
      <c r="C507" s="2">
        <v>0.94599999999999995</v>
      </c>
      <c r="D507" s="2">
        <v>0.88800000000000001</v>
      </c>
      <c r="E507" s="2">
        <v>5.4470999999999998</v>
      </c>
      <c r="F507" s="1">
        <v>41197</v>
      </c>
      <c r="G507">
        <f t="shared" si="29"/>
        <v>305</v>
      </c>
      <c r="H507" s="2">
        <f t="shared" si="30"/>
        <v>0.83561643835616439</v>
      </c>
      <c r="I507" s="2">
        <f t="shared" si="31"/>
        <v>-9.672882742484068E-3</v>
      </c>
      <c r="J507" s="2">
        <f t="shared" si="32"/>
        <v>8.3478504788487215E-2</v>
      </c>
    </row>
    <row r="508" spans="1:10" x14ac:dyDescent="0.3">
      <c r="A508" s="1">
        <v>40893</v>
      </c>
      <c r="B508" s="2">
        <v>0.83899999999999997</v>
      </c>
      <c r="C508" s="2">
        <v>0.96899999999999997</v>
      </c>
      <c r="D508" s="2">
        <v>0.90500000000000003</v>
      </c>
      <c r="E508" s="2">
        <v>5.4505999999999997</v>
      </c>
      <c r="F508" s="1">
        <v>41197</v>
      </c>
      <c r="G508">
        <f t="shared" ref="G508:G569" si="33">F508-A508</f>
        <v>304</v>
      </c>
      <c r="H508" s="2">
        <f t="shared" ref="H508:H569" si="34">G508/365</f>
        <v>0.83287671232876714</v>
      </c>
      <c r="I508" s="2">
        <f t="shared" si="31"/>
        <v>8.2356134266023309E-3</v>
      </c>
      <c r="J508" s="2">
        <f t="shared" si="32"/>
        <v>9.1017482176853071E-2</v>
      </c>
    </row>
    <row r="509" spans="1:10" x14ac:dyDescent="0.3">
      <c r="A509" s="1">
        <v>40896</v>
      </c>
      <c r="B509" s="2">
        <v>0.84299999999999997</v>
      </c>
      <c r="C509" s="2">
        <v>0.97</v>
      </c>
      <c r="D509" s="2">
        <v>0.90400000000000003</v>
      </c>
      <c r="E509" s="2">
        <v>5.4504999999999999</v>
      </c>
      <c r="F509" s="1">
        <v>41197</v>
      </c>
      <c r="G509">
        <f t="shared" si="33"/>
        <v>301</v>
      </c>
      <c r="H509" s="2">
        <f t="shared" si="34"/>
        <v>0.8246575342465754</v>
      </c>
      <c r="I509" s="2">
        <f t="shared" si="31"/>
        <v>-4.8014872984001504E-4</v>
      </c>
      <c r="J509" s="2">
        <f t="shared" si="32"/>
        <v>9.0905995197595124E-2</v>
      </c>
    </row>
    <row r="510" spans="1:10" x14ac:dyDescent="0.3">
      <c r="A510" s="1">
        <v>40897</v>
      </c>
      <c r="B510" s="2">
        <v>0.84099999999999997</v>
      </c>
      <c r="C510" s="2">
        <v>0.97</v>
      </c>
      <c r="D510" s="2">
        <v>0.90099999999999991</v>
      </c>
      <c r="E510" s="2">
        <v>5.4562999999999997</v>
      </c>
      <c r="F510" s="1">
        <v>41197</v>
      </c>
      <c r="G510">
        <f t="shared" si="33"/>
        <v>300</v>
      </c>
      <c r="H510" s="2">
        <f t="shared" si="34"/>
        <v>0.82191780821917804</v>
      </c>
      <c r="I510" s="2">
        <f t="shared" si="31"/>
        <v>-1.4436394963003728E-3</v>
      </c>
      <c r="J510" s="2">
        <f t="shared" si="32"/>
        <v>9.0550943248668816E-2</v>
      </c>
    </row>
    <row r="511" spans="1:10" x14ac:dyDescent="0.3">
      <c r="A511" s="1">
        <v>40898</v>
      </c>
      <c r="B511" s="2">
        <v>0.82499999999999996</v>
      </c>
      <c r="C511" s="2">
        <v>0.94799999999999995</v>
      </c>
      <c r="D511" s="2">
        <v>0.88800000000000001</v>
      </c>
      <c r="E511" s="2">
        <v>5.4484000000000004</v>
      </c>
      <c r="F511" s="1">
        <v>41197</v>
      </c>
      <c r="G511">
        <f t="shared" si="33"/>
        <v>299</v>
      </c>
      <c r="H511" s="2">
        <f t="shared" si="34"/>
        <v>0.81917808219178079</v>
      </c>
      <c r="I511" s="2">
        <f t="shared" si="31"/>
        <v>-6.3118252004619301E-3</v>
      </c>
      <c r="J511" s="2">
        <f t="shared" si="32"/>
        <v>9.1578943208464186E-2</v>
      </c>
    </row>
    <row r="512" spans="1:10" x14ac:dyDescent="0.3">
      <c r="A512" s="1">
        <v>40899</v>
      </c>
      <c r="B512" s="2">
        <v>0.82399999999999995</v>
      </c>
      <c r="C512" s="2">
        <v>0.93899999999999995</v>
      </c>
      <c r="D512" s="2">
        <v>0.89</v>
      </c>
      <c r="E512" s="2">
        <v>5.4560000000000004</v>
      </c>
      <c r="F512" s="1">
        <v>41197</v>
      </c>
      <c r="G512">
        <f t="shared" si="33"/>
        <v>298</v>
      </c>
      <c r="H512" s="2">
        <f t="shared" si="34"/>
        <v>0.81643835616438354</v>
      </c>
      <c r="I512" s="2">
        <f t="shared" si="31"/>
        <v>9.7704086631180309E-4</v>
      </c>
      <c r="J512" s="2">
        <f t="shared" si="32"/>
        <v>9.2168241478881419E-2</v>
      </c>
    </row>
    <row r="513" spans="1:10" x14ac:dyDescent="0.3">
      <c r="A513" s="1">
        <v>40900</v>
      </c>
      <c r="B513" s="2">
        <v>0.82599999999999996</v>
      </c>
      <c r="C513" s="2">
        <v>0.95099999999999996</v>
      </c>
      <c r="D513" s="2">
        <v>0.89599999999999991</v>
      </c>
      <c r="E513" s="2">
        <v>5.4611999999999998</v>
      </c>
      <c r="F513" s="1">
        <v>41197</v>
      </c>
      <c r="G513">
        <f t="shared" si="33"/>
        <v>297</v>
      </c>
      <c r="H513" s="2">
        <f t="shared" si="34"/>
        <v>0.81369863013698629</v>
      </c>
      <c r="I513" s="2">
        <f t="shared" si="31"/>
        <v>2.9180030172123428E-3</v>
      </c>
      <c r="J513" s="2">
        <f t="shared" si="32"/>
        <v>9.340041484114589E-2</v>
      </c>
    </row>
    <row r="514" spans="1:10" x14ac:dyDescent="0.3">
      <c r="A514" s="1">
        <v>40903</v>
      </c>
      <c r="B514" s="2">
        <v>0.82299999999999995</v>
      </c>
      <c r="C514" s="2">
        <v>0.94799999999999995</v>
      </c>
      <c r="D514" s="2">
        <v>0.88800000000000001</v>
      </c>
      <c r="E514" s="2">
        <v>5.4572000000000003</v>
      </c>
      <c r="F514" s="1">
        <v>41197</v>
      </c>
      <c r="G514">
        <f t="shared" si="33"/>
        <v>294</v>
      </c>
      <c r="H514" s="2">
        <f t="shared" si="34"/>
        <v>0.80547945205479454</v>
      </c>
      <c r="I514" s="2">
        <f t="shared" si="31"/>
        <v>-3.8950438835241149E-3</v>
      </c>
      <c r="J514" s="2">
        <f t="shared" si="32"/>
        <v>8.9759966290393484E-2</v>
      </c>
    </row>
    <row r="515" spans="1:10" x14ac:dyDescent="0.3">
      <c r="A515" s="1">
        <v>40904</v>
      </c>
      <c r="B515" s="2">
        <v>0.81399999999999995</v>
      </c>
      <c r="C515" s="2">
        <v>0.93500000000000005</v>
      </c>
      <c r="D515" s="2">
        <v>0.877</v>
      </c>
      <c r="E515" s="2">
        <v>5.4686000000000003</v>
      </c>
      <c r="F515" s="1">
        <v>41197</v>
      </c>
      <c r="G515">
        <f t="shared" si="33"/>
        <v>293</v>
      </c>
      <c r="H515" s="2">
        <f t="shared" si="34"/>
        <v>0.80273972602739729</v>
      </c>
      <c r="I515" s="2">
        <f t="shared" si="31"/>
        <v>-5.4133724125605192E-3</v>
      </c>
      <c r="J515" s="2">
        <f t="shared" si="32"/>
        <v>8.0348604393502138E-2</v>
      </c>
    </row>
    <row r="516" spans="1:10" x14ac:dyDescent="0.3">
      <c r="A516" s="1">
        <v>40905</v>
      </c>
      <c r="B516" s="2">
        <v>0.81499999999999995</v>
      </c>
      <c r="C516" s="2">
        <v>0.93500000000000005</v>
      </c>
      <c r="D516" s="2">
        <v>0.878</v>
      </c>
      <c r="E516" s="2">
        <v>5.4756999999999998</v>
      </c>
      <c r="F516" s="1">
        <v>41197</v>
      </c>
      <c r="G516">
        <f t="shared" si="33"/>
        <v>292</v>
      </c>
      <c r="H516" s="2">
        <f t="shared" si="34"/>
        <v>0.8</v>
      </c>
      <c r="I516" s="2">
        <f t="shared" ref="I516:I579" si="35">LOG(D516/D515)</f>
        <v>4.9492254006202805E-4</v>
      </c>
      <c r="J516" s="2">
        <f t="shared" si="32"/>
        <v>6.6949505977777712E-2</v>
      </c>
    </row>
    <row r="517" spans="1:10" x14ac:dyDescent="0.3">
      <c r="A517" s="1">
        <v>40906</v>
      </c>
      <c r="B517" s="2">
        <v>0.81499999999999995</v>
      </c>
      <c r="C517" s="2">
        <v>0.93799999999999994</v>
      </c>
      <c r="D517" s="2">
        <v>0.879</v>
      </c>
      <c r="E517" s="2">
        <v>5.4741999999999997</v>
      </c>
      <c r="F517" s="1">
        <v>41197</v>
      </c>
      <c r="G517">
        <f t="shared" si="33"/>
        <v>291</v>
      </c>
      <c r="H517" s="2">
        <f t="shared" si="34"/>
        <v>0.79726027397260268</v>
      </c>
      <c r="I517" s="2">
        <f t="shared" si="35"/>
        <v>4.9435916766930313E-4</v>
      </c>
      <c r="J517" s="2">
        <f t="shared" si="32"/>
        <v>6.7337066859248201E-2</v>
      </c>
    </row>
    <row r="518" spans="1:10" x14ac:dyDescent="0.3">
      <c r="A518" s="1">
        <v>40907</v>
      </c>
      <c r="B518" s="2">
        <v>0.82599999999999996</v>
      </c>
      <c r="C518" s="2">
        <v>0.94799999999999995</v>
      </c>
      <c r="D518" s="2">
        <v>0.8909999999999999</v>
      </c>
      <c r="E518" s="2">
        <v>5.4748999999999999</v>
      </c>
      <c r="F518" s="1">
        <v>41197</v>
      </c>
      <c r="G518">
        <f t="shared" si="33"/>
        <v>290</v>
      </c>
      <c r="H518" s="2">
        <f t="shared" si="34"/>
        <v>0.79452054794520544</v>
      </c>
      <c r="I518" s="2">
        <f t="shared" si="35"/>
        <v>5.8888289631028887E-3</v>
      </c>
      <c r="J518" s="2">
        <f t="shared" si="32"/>
        <v>7.1682955936921297E-2</v>
      </c>
    </row>
    <row r="519" spans="1:10" x14ac:dyDescent="0.3">
      <c r="A519" s="1">
        <v>40913</v>
      </c>
      <c r="B519" s="2">
        <v>0.80200000000000005</v>
      </c>
      <c r="C519" s="2">
        <v>0.92100000000000004</v>
      </c>
      <c r="D519" s="2">
        <v>0.86699999999999999</v>
      </c>
      <c r="E519" s="2">
        <v>5.4615</v>
      </c>
      <c r="F519" s="1">
        <v>41197</v>
      </c>
      <c r="G519">
        <f t="shared" si="33"/>
        <v>284</v>
      </c>
      <c r="H519" s="2">
        <f t="shared" si="34"/>
        <v>0.77808219178082194</v>
      </c>
      <c r="I519" s="2">
        <f t="shared" si="35"/>
        <v>-1.1858606560664441E-2</v>
      </c>
      <c r="J519" s="2">
        <f t="shared" si="32"/>
        <v>8.037134945975434E-2</v>
      </c>
    </row>
    <row r="520" spans="1:10" x14ac:dyDescent="0.3">
      <c r="A520" s="1">
        <v>40914</v>
      </c>
      <c r="B520" s="2">
        <v>0.80500000000000005</v>
      </c>
      <c r="C520" s="2">
        <v>0.92800000000000005</v>
      </c>
      <c r="D520" s="2">
        <v>0.872</v>
      </c>
      <c r="E520" s="2">
        <v>5.46</v>
      </c>
      <c r="F520" s="1">
        <v>41197</v>
      </c>
      <c r="G520">
        <f t="shared" si="33"/>
        <v>283</v>
      </c>
      <c r="H520" s="2">
        <f t="shared" si="34"/>
        <v>0.77534246575342469</v>
      </c>
      <c r="I520" s="2">
        <f t="shared" si="35"/>
        <v>2.4973874563569008E-3</v>
      </c>
      <c r="J520" s="2">
        <f t="shared" si="32"/>
        <v>8.0839847344480228E-2</v>
      </c>
    </row>
    <row r="521" spans="1:10" x14ac:dyDescent="0.3">
      <c r="A521" s="1">
        <v>40917</v>
      </c>
      <c r="B521" s="2">
        <v>0.82799999999999996</v>
      </c>
      <c r="C521" s="2">
        <v>0.95199999999999996</v>
      </c>
      <c r="D521" s="2">
        <v>0.9</v>
      </c>
      <c r="E521" s="2">
        <v>5.4602000000000004</v>
      </c>
      <c r="F521" s="1">
        <v>41197</v>
      </c>
      <c r="G521">
        <f t="shared" si="33"/>
        <v>280</v>
      </c>
      <c r="H521" s="2">
        <f t="shared" si="34"/>
        <v>0.76712328767123283</v>
      </c>
      <c r="I521" s="2">
        <f t="shared" si="35"/>
        <v>1.372602450675762E-2</v>
      </c>
      <c r="J521" s="2">
        <f t="shared" si="32"/>
        <v>9.8303427748138147E-2</v>
      </c>
    </row>
    <row r="522" spans="1:10" x14ac:dyDescent="0.3">
      <c r="A522" s="1">
        <v>40918</v>
      </c>
      <c r="B522" s="2">
        <v>0.85499999999999998</v>
      </c>
      <c r="C522" s="2">
        <v>0.98799999999999999</v>
      </c>
      <c r="D522" s="2">
        <v>0.92799999999999994</v>
      </c>
      <c r="E522" s="2">
        <v>5.4615999999999998</v>
      </c>
      <c r="F522" s="1">
        <v>41197</v>
      </c>
      <c r="G522">
        <f t="shared" si="33"/>
        <v>279</v>
      </c>
      <c r="H522" s="2">
        <f t="shared" si="34"/>
        <v>0.76438356164383559</v>
      </c>
      <c r="I522" s="2">
        <f t="shared" si="35"/>
        <v>1.330546677953718E-2</v>
      </c>
      <c r="J522" s="2">
        <f t="shared" si="32"/>
        <v>0.11055104270240138</v>
      </c>
    </row>
    <row r="523" spans="1:10" x14ac:dyDescent="0.3">
      <c r="A523" s="1">
        <v>40919</v>
      </c>
      <c r="B523" s="2">
        <v>0.85099999999999998</v>
      </c>
      <c r="C523" s="2">
        <v>0.98399999999999999</v>
      </c>
      <c r="D523" s="2">
        <v>0.92400000000000004</v>
      </c>
      <c r="E523" s="2">
        <v>5.4420000000000002</v>
      </c>
      <c r="F523" s="1">
        <v>41197</v>
      </c>
      <c r="G523">
        <f t="shared" si="33"/>
        <v>278</v>
      </c>
      <c r="H523" s="2">
        <f t="shared" si="34"/>
        <v>0.76164383561643834</v>
      </c>
      <c r="I523" s="2">
        <f t="shared" si="35"/>
        <v>-1.8760049987553075E-3</v>
      </c>
      <c r="J523" s="2">
        <f t="shared" si="32"/>
        <v>0.10982074656200186</v>
      </c>
    </row>
    <row r="524" spans="1:10" x14ac:dyDescent="0.3">
      <c r="A524" s="1">
        <v>40920</v>
      </c>
      <c r="B524" s="2">
        <v>0.85299999999999998</v>
      </c>
      <c r="C524" s="2">
        <v>0.98</v>
      </c>
      <c r="D524" s="2">
        <v>0.92400000000000004</v>
      </c>
      <c r="E524" s="2">
        <v>5.4497999999999998</v>
      </c>
      <c r="F524" s="1">
        <v>41197</v>
      </c>
      <c r="G524">
        <f t="shared" si="33"/>
        <v>277</v>
      </c>
      <c r="H524" s="2">
        <f t="shared" si="34"/>
        <v>0.75890410958904109</v>
      </c>
      <c r="I524" s="2">
        <f t="shared" si="35"/>
        <v>0</v>
      </c>
      <c r="J524" s="2">
        <f t="shared" si="32"/>
        <v>0.10442948759113825</v>
      </c>
    </row>
    <row r="525" spans="1:10" x14ac:dyDescent="0.3">
      <c r="A525" s="1">
        <v>40921</v>
      </c>
      <c r="B525" s="2">
        <v>0.84399999999999997</v>
      </c>
      <c r="C525" s="2">
        <v>0.96799999999999997</v>
      </c>
      <c r="D525" s="2">
        <v>0.91</v>
      </c>
      <c r="E525" s="2">
        <v>5.4569999999999999</v>
      </c>
      <c r="F525" s="1">
        <v>41197</v>
      </c>
      <c r="G525">
        <f t="shared" si="33"/>
        <v>276</v>
      </c>
      <c r="H525" s="2">
        <f t="shared" si="34"/>
        <v>0.75616438356164384</v>
      </c>
      <c r="I525" s="2">
        <f t="shared" si="35"/>
        <v>-6.630578899013093E-3</v>
      </c>
      <c r="J525" s="2">
        <f t="shared" si="32"/>
        <v>0.1063271079264954</v>
      </c>
    </row>
    <row r="526" spans="1:10" x14ac:dyDescent="0.3">
      <c r="A526" s="1">
        <v>40924</v>
      </c>
      <c r="B526" s="2">
        <v>0.83</v>
      </c>
      <c r="C526" s="2">
        <v>0.95</v>
      </c>
      <c r="D526" s="2">
        <v>0.89300000000000002</v>
      </c>
      <c r="E526" s="2">
        <v>5.4843999999999999</v>
      </c>
      <c r="F526" s="1">
        <v>41197</v>
      </c>
      <c r="G526">
        <f t="shared" si="33"/>
        <v>273</v>
      </c>
      <c r="H526" s="2">
        <f t="shared" si="34"/>
        <v>0.74794520547945209</v>
      </c>
      <c r="I526" s="2">
        <f t="shared" si="35"/>
        <v>-8.1899334325471942E-3</v>
      </c>
      <c r="J526" s="2">
        <f t="shared" si="32"/>
        <v>0.10464513360702805</v>
      </c>
    </row>
    <row r="527" spans="1:10" x14ac:dyDescent="0.3">
      <c r="A527" s="1">
        <v>40925</v>
      </c>
      <c r="B527" s="2">
        <v>0.86799999999999999</v>
      </c>
      <c r="C527" s="2">
        <v>0.997</v>
      </c>
      <c r="D527" s="2">
        <v>0.93299999999999994</v>
      </c>
      <c r="E527" s="2">
        <v>5.5147000000000004</v>
      </c>
      <c r="F527" s="1">
        <v>41197</v>
      </c>
      <c r="G527">
        <f t="shared" si="33"/>
        <v>272</v>
      </c>
      <c r="H527" s="2">
        <f t="shared" si="34"/>
        <v>0.74520547945205484</v>
      </c>
      <c r="I527" s="2">
        <f t="shared" si="35"/>
        <v>1.9030184857953492E-2</v>
      </c>
      <c r="J527" s="2">
        <f t="shared" si="32"/>
        <v>0.12139259368376724</v>
      </c>
    </row>
    <row r="528" spans="1:10" x14ac:dyDescent="0.3">
      <c r="A528" s="1">
        <v>40926</v>
      </c>
      <c r="B528" s="2">
        <v>0.85</v>
      </c>
      <c r="C528" s="2">
        <v>0.97599999999999998</v>
      </c>
      <c r="D528" s="2">
        <v>0.91900000000000004</v>
      </c>
      <c r="E528" s="2">
        <v>5.5883000000000003</v>
      </c>
      <c r="F528" s="1">
        <v>41197</v>
      </c>
      <c r="G528">
        <f t="shared" si="33"/>
        <v>271</v>
      </c>
      <c r="H528" s="2">
        <f t="shared" si="34"/>
        <v>0.74246575342465748</v>
      </c>
      <c r="I528" s="2">
        <f t="shared" si="35"/>
        <v>-6.5661323603886275E-3</v>
      </c>
      <c r="J528" s="2">
        <f t="shared" si="32"/>
        <v>0.12406254821126737</v>
      </c>
    </row>
    <row r="529" spans="1:10" x14ac:dyDescent="0.3">
      <c r="A529" s="1">
        <v>40927</v>
      </c>
      <c r="B529" s="2">
        <v>0.86299999999999999</v>
      </c>
      <c r="C529" s="2">
        <v>0.996</v>
      </c>
      <c r="D529" s="2">
        <v>0.93599999999999994</v>
      </c>
      <c r="E529" s="2">
        <v>5.5498000000000003</v>
      </c>
      <c r="F529" s="1">
        <v>41197</v>
      </c>
      <c r="G529">
        <f t="shared" si="33"/>
        <v>270</v>
      </c>
      <c r="H529" s="2">
        <f t="shared" si="34"/>
        <v>0.73972602739726023</v>
      </c>
      <c r="I529" s="2">
        <f t="shared" si="35"/>
        <v>7.9603373519938764E-3</v>
      </c>
      <c r="J529" s="2">
        <f t="shared" si="32"/>
        <v>0.12668367193592819</v>
      </c>
    </row>
    <row r="530" spans="1:10" x14ac:dyDescent="0.3">
      <c r="A530" s="1">
        <v>40928</v>
      </c>
      <c r="B530" s="2">
        <v>0.88</v>
      </c>
      <c r="C530" s="2">
        <v>1.004</v>
      </c>
      <c r="D530" s="2">
        <v>0.95</v>
      </c>
      <c r="E530" s="2">
        <v>5.5071000000000003</v>
      </c>
      <c r="F530" s="1">
        <v>41197</v>
      </c>
      <c r="G530">
        <f t="shared" si="33"/>
        <v>269</v>
      </c>
      <c r="H530" s="2">
        <f t="shared" si="34"/>
        <v>0.73698630136986298</v>
      </c>
      <c r="I530" s="2">
        <f t="shared" si="35"/>
        <v>6.4477565507425139E-3</v>
      </c>
      <c r="J530" s="2">
        <f t="shared" si="32"/>
        <v>0.12515297900661349</v>
      </c>
    </row>
    <row r="531" spans="1:10" x14ac:dyDescent="0.3">
      <c r="A531" s="1">
        <v>40938</v>
      </c>
      <c r="B531" s="2">
        <v>0.87</v>
      </c>
      <c r="C531" s="2">
        <v>0.99</v>
      </c>
      <c r="D531" s="2">
        <v>0.93400000000000005</v>
      </c>
      <c r="E531" s="2">
        <v>5.4705000000000004</v>
      </c>
      <c r="F531" s="1">
        <v>41197</v>
      </c>
      <c r="G531">
        <f t="shared" si="33"/>
        <v>259</v>
      </c>
      <c r="H531" s="2">
        <f t="shared" si="34"/>
        <v>0.70958904109589038</v>
      </c>
      <c r="I531" s="2">
        <f t="shared" si="35"/>
        <v>-7.3767290587543524E-3</v>
      </c>
      <c r="J531" s="2">
        <f t="shared" si="32"/>
        <v>0.12909480531856987</v>
      </c>
    </row>
    <row r="532" spans="1:10" x14ac:dyDescent="0.3">
      <c r="A532" s="1">
        <v>40939</v>
      </c>
      <c r="B532" s="2">
        <v>0.86599999999999999</v>
      </c>
      <c r="C532" s="2">
        <v>0.995</v>
      </c>
      <c r="D532" s="2">
        <v>0.93500000000000005</v>
      </c>
      <c r="E532" s="2">
        <v>5.4668000000000001</v>
      </c>
      <c r="F532" s="1">
        <v>41197</v>
      </c>
      <c r="G532">
        <f t="shared" si="33"/>
        <v>258</v>
      </c>
      <c r="H532" s="2">
        <f t="shared" si="34"/>
        <v>0.70684931506849313</v>
      </c>
      <c r="I532" s="2">
        <f t="shared" si="35"/>
        <v>4.6473464242441928E-4</v>
      </c>
      <c r="J532" s="2">
        <f t="shared" si="32"/>
        <v>0.12893012923626657</v>
      </c>
    </row>
    <row r="533" spans="1:10" x14ac:dyDescent="0.3">
      <c r="A533" s="1">
        <v>40940</v>
      </c>
      <c r="B533" s="2">
        <v>0.85599999999999998</v>
      </c>
      <c r="C533" s="2">
        <v>0.98299999999999998</v>
      </c>
      <c r="D533" s="2">
        <v>0.92200000000000004</v>
      </c>
      <c r="E533" s="2">
        <v>5.4585999999999997</v>
      </c>
      <c r="F533" s="1">
        <v>41197</v>
      </c>
      <c r="G533">
        <f t="shared" si="33"/>
        <v>257</v>
      </c>
      <c r="H533" s="2">
        <f t="shared" si="34"/>
        <v>0.70410958904109588</v>
      </c>
      <c r="I533" s="2">
        <f t="shared" si="35"/>
        <v>-6.0806898188884391E-3</v>
      </c>
      <c r="J533" s="2">
        <f t="shared" ref="J533:J596" si="36">_xlfn.STDEV.P(I515:I533)*SQRT(252)</f>
        <v>0.13025086636731684</v>
      </c>
    </row>
    <row r="534" spans="1:10" x14ac:dyDescent="0.3">
      <c r="A534" s="1">
        <v>40941</v>
      </c>
      <c r="B534" s="2">
        <v>0.873</v>
      </c>
      <c r="C534" s="2">
        <v>0.999</v>
      </c>
      <c r="D534" s="2">
        <v>0.94299999999999995</v>
      </c>
      <c r="E534" s="2">
        <v>5.4515000000000002</v>
      </c>
      <c r="F534" s="1">
        <v>41197</v>
      </c>
      <c r="G534">
        <f t="shared" si="33"/>
        <v>256</v>
      </c>
      <c r="H534" s="2">
        <f t="shared" si="34"/>
        <v>0.70136986301369864</v>
      </c>
      <c r="I534" s="2">
        <f t="shared" si="35"/>
        <v>9.7807716836989557E-3</v>
      </c>
      <c r="J534" s="2">
        <f t="shared" si="36"/>
        <v>0.13167425770221611</v>
      </c>
    </row>
    <row r="535" spans="1:10" x14ac:dyDescent="0.3">
      <c r="A535" s="1">
        <v>40942</v>
      </c>
      <c r="B535" s="2">
        <v>0.88</v>
      </c>
      <c r="C535" s="2">
        <v>1.01</v>
      </c>
      <c r="D535" s="2">
        <v>0.95</v>
      </c>
      <c r="E535" s="2">
        <v>5.4390999999999998</v>
      </c>
      <c r="F535" s="1">
        <v>41197</v>
      </c>
      <c r="G535">
        <f t="shared" si="33"/>
        <v>255</v>
      </c>
      <c r="H535" s="2">
        <f t="shared" si="34"/>
        <v>0.69863013698630139</v>
      </c>
      <c r="I535" s="2">
        <f t="shared" si="35"/>
        <v>3.2119125515193791E-3</v>
      </c>
      <c r="J535" s="2">
        <f t="shared" si="36"/>
        <v>0.13170802102935519</v>
      </c>
    </row>
    <row r="536" spans="1:10" x14ac:dyDescent="0.3">
      <c r="A536" s="1">
        <v>40945</v>
      </c>
      <c r="B536" s="2">
        <v>0.877</v>
      </c>
      <c r="C536" s="2">
        <v>1.0109999999999999</v>
      </c>
      <c r="D536" s="2">
        <v>0.94900000000000007</v>
      </c>
      <c r="E536" s="2">
        <v>5.431</v>
      </c>
      <c r="F536" s="1">
        <v>41197</v>
      </c>
      <c r="G536">
        <f t="shared" si="33"/>
        <v>252</v>
      </c>
      <c r="H536" s="2">
        <f t="shared" si="34"/>
        <v>0.69041095890410964</v>
      </c>
      <c r="I536" s="2">
        <f t="shared" si="35"/>
        <v>-4.5739286155506849E-4</v>
      </c>
      <c r="J536" s="2">
        <f t="shared" si="36"/>
        <v>0.1318764048295577</v>
      </c>
    </row>
    <row r="537" spans="1:10" x14ac:dyDescent="0.3">
      <c r="A537" s="1">
        <v>40946</v>
      </c>
      <c r="B537" s="2">
        <v>0.86399999999999999</v>
      </c>
      <c r="C537" s="2">
        <v>0.996</v>
      </c>
      <c r="D537" s="2">
        <v>0.93200000000000005</v>
      </c>
      <c r="E537" s="2">
        <v>5.3811</v>
      </c>
      <c r="F537" s="1">
        <v>41197</v>
      </c>
      <c r="G537">
        <f t="shared" si="33"/>
        <v>251</v>
      </c>
      <c r="H537" s="2">
        <f t="shared" si="34"/>
        <v>0.68767123287671228</v>
      </c>
      <c r="I537" s="2">
        <f t="shared" si="35"/>
        <v>-7.8503000733113094E-3</v>
      </c>
      <c r="J537" s="2">
        <f t="shared" si="36"/>
        <v>0.13511237689148184</v>
      </c>
    </row>
    <row r="538" spans="1:10" x14ac:dyDescent="0.3">
      <c r="A538" s="1">
        <v>40947</v>
      </c>
      <c r="B538" s="2">
        <v>0.878</v>
      </c>
      <c r="C538" s="2">
        <v>1.022</v>
      </c>
      <c r="D538" s="2">
        <v>0.95700000000000007</v>
      </c>
      <c r="E538" s="2">
        <v>5.3611000000000004</v>
      </c>
      <c r="F538" s="1">
        <v>41197</v>
      </c>
      <c r="G538">
        <f t="shared" si="33"/>
        <v>250</v>
      </c>
      <c r="H538" s="2">
        <f t="shared" si="34"/>
        <v>0.68493150684931503</v>
      </c>
      <c r="I538" s="2">
        <f t="shared" si="35"/>
        <v>1.1496025422862174E-2</v>
      </c>
      <c r="J538" s="2">
        <f t="shared" si="36"/>
        <v>0.13086340963237356</v>
      </c>
    </row>
    <row r="539" spans="1:10" x14ac:dyDescent="0.3">
      <c r="A539" s="1">
        <v>40948</v>
      </c>
      <c r="B539" s="2">
        <v>0.875</v>
      </c>
      <c r="C539" s="2">
        <v>1.0209999999999999</v>
      </c>
      <c r="D539" s="2">
        <v>0.95799999999999996</v>
      </c>
      <c r="E539" s="2">
        <v>5.3312999999999997</v>
      </c>
      <c r="F539" s="1">
        <v>41197</v>
      </c>
      <c r="G539">
        <f t="shared" si="33"/>
        <v>249</v>
      </c>
      <c r="H539" s="2">
        <f t="shared" si="34"/>
        <v>0.68219178082191778</v>
      </c>
      <c r="I539" s="2">
        <f t="shared" si="35"/>
        <v>4.5357130170083624E-4</v>
      </c>
      <c r="J539" s="2">
        <f t="shared" si="36"/>
        <v>0.13101417557662937</v>
      </c>
    </row>
    <row r="540" spans="1:10" x14ac:dyDescent="0.3">
      <c r="A540" s="1">
        <v>40949</v>
      </c>
      <c r="B540" s="2">
        <v>0.878</v>
      </c>
      <c r="C540" s="2">
        <v>1.024</v>
      </c>
      <c r="D540" s="2">
        <v>0.95900000000000007</v>
      </c>
      <c r="E540" s="2">
        <v>5.3141999999999996</v>
      </c>
      <c r="F540" s="1">
        <v>41197</v>
      </c>
      <c r="G540">
        <f t="shared" si="33"/>
        <v>248</v>
      </c>
      <c r="H540" s="2">
        <f t="shared" si="34"/>
        <v>0.67945205479452053</v>
      </c>
      <c r="I540" s="2">
        <f t="shared" si="35"/>
        <v>4.530980921192767E-4</v>
      </c>
      <c r="J540" s="2">
        <f t="shared" si="36"/>
        <v>0.12370363172532498</v>
      </c>
    </row>
    <row r="541" spans="1:10" x14ac:dyDescent="0.3">
      <c r="A541" s="1">
        <v>40952</v>
      </c>
      <c r="B541" s="2">
        <v>0.88100000000000001</v>
      </c>
      <c r="C541" s="2">
        <v>1.022</v>
      </c>
      <c r="D541" s="2">
        <v>0.95799999999999996</v>
      </c>
      <c r="E541" s="2">
        <v>5.2981999999999996</v>
      </c>
      <c r="F541" s="1">
        <v>41197</v>
      </c>
      <c r="G541">
        <f t="shared" si="33"/>
        <v>245</v>
      </c>
      <c r="H541" s="2">
        <f t="shared" si="34"/>
        <v>0.67123287671232879</v>
      </c>
      <c r="I541" s="2">
        <f t="shared" si="35"/>
        <v>-4.5309809211923165E-4</v>
      </c>
      <c r="J541" s="2">
        <f t="shared" si="36"/>
        <v>0.11556305579111598</v>
      </c>
    </row>
    <row r="542" spans="1:10" x14ac:dyDescent="0.3">
      <c r="A542" s="1">
        <v>40953</v>
      </c>
      <c r="B542" s="2">
        <v>0.878</v>
      </c>
      <c r="C542" s="2">
        <v>1.018</v>
      </c>
      <c r="D542" s="2">
        <v>0.95400000000000007</v>
      </c>
      <c r="E542" s="2">
        <v>5.2839999999999998</v>
      </c>
      <c r="F542" s="1">
        <v>41197</v>
      </c>
      <c r="G542">
        <f t="shared" si="33"/>
        <v>244</v>
      </c>
      <c r="H542" s="2">
        <f t="shared" si="34"/>
        <v>0.66849315068493154</v>
      </c>
      <c r="I542" s="2">
        <f t="shared" si="35"/>
        <v>-1.817134374449237E-3</v>
      </c>
      <c r="J542" s="2">
        <f t="shared" si="36"/>
        <v>0.11554565388641368</v>
      </c>
    </row>
    <row r="543" spans="1:10" x14ac:dyDescent="0.3">
      <c r="A543" s="1">
        <v>40954</v>
      </c>
      <c r="B543" s="2">
        <v>0.88400000000000001</v>
      </c>
      <c r="C543" s="2">
        <v>1.028</v>
      </c>
      <c r="D543" s="2">
        <v>0.96400000000000008</v>
      </c>
      <c r="E543" s="2">
        <v>5.2774000000000001</v>
      </c>
      <c r="F543" s="1">
        <v>41197</v>
      </c>
      <c r="G543">
        <f t="shared" si="33"/>
        <v>243</v>
      </c>
      <c r="H543" s="2">
        <f t="shared" si="34"/>
        <v>0.66575342465753429</v>
      </c>
      <c r="I543" s="2">
        <f t="shared" si="35"/>
        <v>4.5286591987356902E-3</v>
      </c>
      <c r="J543" s="2">
        <f t="shared" si="36"/>
        <v>0.11627879522780837</v>
      </c>
    </row>
    <row r="544" spans="1:10" x14ac:dyDescent="0.3">
      <c r="A544" s="1">
        <v>40955</v>
      </c>
      <c r="B544" s="2">
        <v>0.874</v>
      </c>
      <c r="C544" s="2">
        <v>1.028</v>
      </c>
      <c r="D544" s="2">
        <v>0.95900000000000007</v>
      </c>
      <c r="E544" s="2">
        <v>5.2839999999999998</v>
      </c>
      <c r="F544" s="1">
        <v>41197</v>
      </c>
      <c r="G544">
        <f t="shared" si="33"/>
        <v>242</v>
      </c>
      <c r="H544" s="2">
        <f t="shared" si="34"/>
        <v>0.66301369863013704</v>
      </c>
      <c r="I544" s="2">
        <f t="shared" si="35"/>
        <v>-2.2584267321671672E-3</v>
      </c>
      <c r="J544" s="2">
        <f t="shared" si="36"/>
        <v>0.11348836164771683</v>
      </c>
    </row>
    <row r="545" spans="1:10" x14ac:dyDescent="0.3">
      <c r="A545" s="1">
        <v>40956</v>
      </c>
      <c r="B545" s="2">
        <v>0.88</v>
      </c>
      <c r="C545" s="2">
        <v>1.0249999999999999</v>
      </c>
      <c r="D545" s="2">
        <v>0.95900000000000007</v>
      </c>
      <c r="E545" s="2">
        <v>5.3060999999999998</v>
      </c>
      <c r="F545" s="1">
        <v>41197</v>
      </c>
      <c r="G545">
        <f t="shared" si="33"/>
        <v>241</v>
      </c>
      <c r="H545" s="2">
        <f t="shared" si="34"/>
        <v>0.66027397260273968</v>
      </c>
      <c r="I545" s="2">
        <f t="shared" si="35"/>
        <v>0</v>
      </c>
      <c r="J545" s="2">
        <f t="shared" si="36"/>
        <v>0.10808663820134623</v>
      </c>
    </row>
    <row r="546" spans="1:10" x14ac:dyDescent="0.3">
      <c r="A546" s="1">
        <v>40959</v>
      </c>
      <c r="B546" s="2">
        <v>0.88300000000000001</v>
      </c>
      <c r="C546" s="2">
        <v>1.0269999999999999</v>
      </c>
      <c r="D546" s="2">
        <v>0.96</v>
      </c>
      <c r="E546" s="2">
        <v>5.3148</v>
      </c>
      <c r="F546" s="1">
        <v>41197</v>
      </c>
      <c r="G546">
        <f t="shared" si="33"/>
        <v>238</v>
      </c>
      <c r="H546" s="2">
        <f t="shared" si="34"/>
        <v>0.65205479452054793</v>
      </c>
      <c r="I546" s="2">
        <f t="shared" si="35"/>
        <v>4.5262586890476537E-4</v>
      </c>
      <c r="J546" s="2">
        <f t="shared" si="36"/>
        <v>8.6281371899885773E-2</v>
      </c>
    </row>
    <row r="547" spans="1:10" x14ac:dyDescent="0.3">
      <c r="A547" s="1">
        <v>40960</v>
      </c>
      <c r="B547" s="2">
        <v>0.88300000000000001</v>
      </c>
      <c r="C547" s="2">
        <v>1.036</v>
      </c>
      <c r="D547" s="2">
        <v>0.96700000000000008</v>
      </c>
      <c r="E547" s="2">
        <v>5.306</v>
      </c>
      <c r="F547" s="1">
        <v>41197</v>
      </c>
      <c r="G547">
        <f t="shared" si="33"/>
        <v>237</v>
      </c>
      <c r="H547" s="2">
        <f t="shared" si="34"/>
        <v>0.64931506849315068</v>
      </c>
      <c r="I547" s="2">
        <f t="shared" si="35"/>
        <v>3.1552410434332731E-3</v>
      </c>
      <c r="J547" s="2">
        <f t="shared" si="36"/>
        <v>8.2283433931556904E-2</v>
      </c>
    </row>
    <row r="548" spans="1:10" x14ac:dyDescent="0.3">
      <c r="A548" s="1">
        <v>40961</v>
      </c>
      <c r="B548" s="2">
        <v>0.88700000000000001</v>
      </c>
      <c r="C548" s="2">
        <v>1.048</v>
      </c>
      <c r="D548" s="2">
        <v>0.97900000000000009</v>
      </c>
      <c r="E548" s="2">
        <v>5.3055000000000003</v>
      </c>
      <c r="F548" s="1">
        <v>41197</v>
      </c>
      <c r="G548">
        <f t="shared" si="33"/>
        <v>236</v>
      </c>
      <c r="H548" s="2">
        <f t="shared" si="34"/>
        <v>0.64657534246575343</v>
      </c>
      <c r="I548" s="2">
        <f t="shared" si="35"/>
        <v>5.356217720136159E-3</v>
      </c>
      <c r="J548" s="2">
        <f t="shared" si="36"/>
        <v>7.9914199452413182E-2</v>
      </c>
    </row>
    <row r="549" spans="1:10" x14ac:dyDescent="0.3">
      <c r="A549" s="1">
        <v>40962</v>
      </c>
      <c r="B549" s="2">
        <v>0.88500000000000001</v>
      </c>
      <c r="C549" s="2">
        <v>1.0589999999999999</v>
      </c>
      <c r="D549" s="2">
        <v>0.98199999999999998</v>
      </c>
      <c r="E549" s="2">
        <v>5.3044000000000002</v>
      </c>
      <c r="F549" s="1">
        <v>41197</v>
      </c>
      <c r="G549">
        <f t="shared" si="33"/>
        <v>235</v>
      </c>
      <c r="H549" s="2">
        <f t="shared" si="34"/>
        <v>0.64383561643835618</v>
      </c>
      <c r="I549" s="2">
        <f t="shared" si="35"/>
        <v>1.3287959838118369E-3</v>
      </c>
      <c r="J549" s="2">
        <f t="shared" si="36"/>
        <v>7.7326702126022939E-2</v>
      </c>
    </row>
    <row r="550" spans="1:10" x14ac:dyDescent="0.3">
      <c r="A550" s="1">
        <v>40963</v>
      </c>
      <c r="B550" s="2">
        <v>0.89</v>
      </c>
      <c r="C550" s="2">
        <v>1.0760000000000001</v>
      </c>
      <c r="D550" s="2">
        <v>0.998</v>
      </c>
      <c r="E550" s="2">
        <v>5.3042999999999996</v>
      </c>
      <c r="F550" s="1">
        <v>41197</v>
      </c>
      <c r="G550">
        <f t="shared" si="33"/>
        <v>234</v>
      </c>
      <c r="H550" s="2">
        <f t="shared" si="34"/>
        <v>0.64109589041095894</v>
      </c>
      <c r="I550" s="2">
        <f t="shared" si="35"/>
        <v>7.0190535004214568E-3</v>
      </c>
      <c r="J550" s="2">
        <f t="shared" si="36"/>
        <v>7.4008715406020512E-2</v>
      </c>
    </row>
    <row r="551" spans="1:10" x14ac:dyDescent="0.3">
      <c r="A551" s="1">
        <v>40966</v>
      </c>
      <c r="B551" s="2">
        <v>0.91500000000000004</v>
      </c>
      <c r="C551" s="2">
        <v>1.08</v>
      </c>
      <c r="D551" s="2">
        <v>1</v>
      </c>
      <c r="E551" s="2">
        <v>5.2973999999999997</v>
      </c>
      <c r="F551" s="1">
        <v>41197</v>
      </c>
      <c r="G551">
        <f t="shared" si="33"/>
        <v>231</v>
      </c>
      <c r="H551" s="2">
        <f t="shared" si="34"/>
        <v>0.63287671232876708</v>
      </c>
      <c r="I551" s="2">
        <f t="shared" si="35"/>
        <v>8.6945871262884334E-4</v>
      </c>
      <c r="J551" s="2">
        <f t="shared" si="36"/>
        <v>7.394642258921047E-2</v>
      </c>
    </row>
    <row r="552" spans="1:10" x14ac:dyDescent="0.3">
      <c r="A552" s="1">
        <v>40967</v>
      </c>
      <c r="B552" s="2">
        <v>0.91</v>
      </c>
      <c r="C552" s="2">
        <v>1.081</v>
      </c>
      <c r="D552" s="2">
        <v>1.0029999999999999</v>
      </c>
      <c r="E552" s="2">
        <v>5.2827999999999999</v>
      </c>
      <c r="F552" s="1">
        <v>41197</v>
      </c>
      <c r="G552">
        <f t="shared" si="33"/>
        <v>230</v>
      </c>
      <c r="H552" s="2">
        <f t="shared" si="34"/>
        <v>0.63013698630136983</v>
      </c>
      <c r="I552" s="2">
        <f t="shared" si="35"/>
        <v>1.300933020418072E-3</v>
      </c>
      <c r="J552" s="2">
        <f t="shared" si="36"/>
        <v>6.8273541738849086E-2</v>
      </c>
    </row>
    <row r="553" spans="1:10" x14ac:dyDescent="0.3">
      <c r="A553" s="1">
        <v>40968</v>
      </c>
      <c r="B553" s="2">
        <v>0.89500000000000002</v>
      </c>
      <c r="C553" s="2">
        <v>1.075</v>
      </c>
      <c r="D553" s="2">
        <v>0.99199999999999999</v>
      </c>
      <c r="E553" s="2">
        <v>5.2774999999999999</v>
      </c>
      <c r="F553" s="1">
        <v>41197</v>
      </c>
      <c r="G553">
        <f t="shared" si="33"/>
        <v>229</v>
      </c>
      <c r="H553" s="2">
        <f t="shared" si="34"/>
        <v>0.62739726027397258</v>
      </c>
      <c r="I553" s="2">
        <f t="shared" si="35"/>
        <v>-4.7892608662394188E-3</v>
      </c>
      <c r="J553" s="2">
        <f t="shared" si="36"/>
        <v>6.5516377558616834E-2</v>
      </c>
    </row>
    <row r="554" spans="1:10" x14ac:dyDescent="0.3">
      <c r="A554" s="1">
        <v>40969</v>
      </c>
      <c r="B554" s="2">
        <v>0.89</v>
      </c>
      <c r="C554" s="2">
        <v>1.08</v>
      </c>
      <c r="D554" s="2">
        <v>0.99199999999999999</v>
      </c>
      <c r="E554" s="2">
        <v>5.2664999999999997</v>
      </c>
      <c r="F554" s="1">
        <v>41197</v>
      </c>
      <c r="G554">
        <f t="shared" si="33"/>
        <v>228</v>
      </c>
      <c r="H554" s="2">
        <f t="shared" si="34"/>
        <v>0.62465753424657533</v>
      </c>
      <c r="I554" s="2">
        <f t="shared" si="35"/>
        <v>0</v>
      </c>
      <c r="J554" s="2">
        <f t="shared" si="36"/>
        <v>6.5169158632772409E-2</v>
      </c>
    </row>
    <row r="555" spans="1:10" x14ac:dyDescent="0.3">
      <c r="A555" s="1">
        <v>40970</v>
      </c>
      <c r="B555" s="2">
        <v>0.91200000000000003</v>
      </c>
      <c r="C555" s="2">
        <v>1.0900000000000001</v>
      </c>
      <c r="D555" s="2">
        <v>1.008</v>
      </c>
      <c r="E555" s="2">
        <v>5.2506000000000004</v>
      </c>
      <c r="F555" s="1">
        <v>41197</v>
      </c>
      <c r="G555">
        <f t="shared" si="33"/>
        <v>227</v>
      </c>
      <c r="H555" s="2">
        <f t="shared" si="34"/>
        <v>0.62191780821917808</v>
      </c>
      <c r="I555" s="2">
        <f t="shared" si="35"/>
        <v>6.9488599553278246E-3</v>
      </c>
      <c r="J555" s="2">
        <f t="shared" si="36"/>
        <v>6.8206439215112186E-2</v>
      </c>
    </row>
    <row r="556" spans="1:10" x14ac:dyDescent="0.3">
      <c r="A556" s="1">
        <v>40973</v>
      </c>
      <c r="B556" s="2">
        <v>0.91400000000000003</v>
      </c>
      <c r="C556" s="2">
        <v>1.0760000000000001</v>
      </c>
      <c r="D556" s="2">
        <v>1.002</v>
      </c>
      <c r="E556" s="2">
        <v>5.2382999999999997</v>
      </c>
      <c r="F556" s="1">
        <v>41197</v>
      </c>
      <c r="G556">
        <f t="shared" si="33"/>
        <v>224</v>
      </c>
      <c r="H556" s="2">
        <f t="shared" si="34"/>
        <v>0.61369863013698633</v>
      </c>
      <c r="I556" s="2">
        <f t="shared" si="35"/>
        <v>-2.5928105782795645E-3</v>
      </c>
      <c r="J556" s="2">
        <f t="shared" si="36"/>
        <v>6.0929029559560081E-2</v>
      </c>
    </row>
    <row r="557" spans="1:10" x14ac:dyDescent="0.3">
      <c r="A557" s="1">
        <v>40974</v>
      </c>
      <c r="B557" s="2">
        <v>0.89800000000000002</v>
      </c>
      <c r="C557" s="2">
        <v>1.0609999999999999</v>
      </c>
      <c r="D557" s="2">
        <v>0.98699999999999999</v>
      </c>
      <c r="E557" s="2">
        <v>5.2157999999999998</v>
      </c>
      <c r="F557" s="1">
        <v>41197</v>
      </c>
      <c r="G557">
        <f t="shared" si="33"/>
        <v>223</v>
      </c>
      <c r="H557" s="2">
        <f t="shared" si="34"/>
        <v>0.61095890410958908</v>
      </c>
      <c r="I557" s="2">
        <f t="shared" si="35"/>
        <v>-6.5505688615902077E-3</v>
      </c>
      <c r="J557" s="2">
        <f t="shared" si="36"/>
        <v>5.5621215301246918E-2</v>
      </c>
    </row>
    <row r="558" spans="1:10" x14ac:dyDescent="0.3">
      <c r="A558" s="1">
        <v>40975</v>
      </c>
      <c r="B558" s="2">
        <v>0.89</v>
      </c>
      <c r="C558" s="2">
        <v>1.0589999999999999</v>
      </c>
      <c r="D558" s="2">
        <v>0.98099999999999998</v>
      </c>
      <c r="E558" s="2">
        <v>5.1688999999999998</v>
      </c>
      <c r="F558" s="1">
        <v>41197</v>
      </c>
      <c r="G558">
        <f t="shared" si="33"/>
        <v>222</v>
      </c>
      <c r="H558" s="2">
        <f t="shared" si="34"/>
        <v>0.60821917808219184</v>
      </c>
      <c r="I558" s="2">
        <f t="shared" si="35"/>
        <v>-2.6481452896882471E-3</v>
      </c>
      <c r="J558" s="2">
        <f t="shared" si="36"/>
        <v>5.6880005282281758E-2</v>
      </c>
    </row>
    <row r="559" spans="1:10" x14ac:dyDescent="0.3">
      <c r="A559" s="1">
        <v>40976</v>
      </c>
      <c r="B559" s="2">
        <v>0.89900000000000002</v>
      </c>
      <c r="C559" s="2">
        <v>1.0720000000000001</v>
      </c>
      <c r="D559" s="2">
        <v>0.99199999999999999</v>
      </c>
      <c r="E559" s="2">
        <v>5.1397000000000004</v>
      </c>
      <c r="F559" s="1">
        <v>41197</v>
      </c>
      <c r="G559">
        <f t="shared" si="33"/>
        <v>221</v>
      </c>
      <c r="H559" s="2">
        <f t="shared" si="34"/>
        <v>0.60547945205479448</v>
      </c>
      <c r="I559" s="2">
        <f t="shared" si="35"/>
        <v>4.8426647742301591E-3</v>
      </c>
      <c r="J559" s="2">
        <f t="shared" si="36"/>
        <v>5.888172599571613E-2</v>
      </c>
    </row>
    <row r="560" spans="1:10" x14ac:dyDescent="0.3">
      <c r="A560" s="1">
        <v>40977</v>
      </c>
      <c r="B560" s="2">
        <v>0.91500000000000004</v>
      </c>
      <c r="C560" s="2">
        <v>1.07</v>
      </c>
      <c r="D560" s="2">
        <v>1.002</v>
      </c>
      <c r="E560" s="2">
        <v>5.1081000000000003</v>
      </c>
      <c r="F560" s="1">
        <v>41197</v>
      </c>
      <c r="G560">
        <f t="shared" si="33"/>
        <v>220</v>
      </c>
      <c r="H560" s="2">
        <f t="shared" si="34"/>
        <v>0.60273972602739723</v>
      </c>
      <c r="I560" s="2">
        <f t="shared" si="35"/>
        <v>4.3560493770482293E-3</v>
      </c>
      <c r="J560" s="2">
        <f t="shared" si="36"/>
        <v>6.0010075563177973E-2</v>
      </c>
    </row>
    <row r="561" spans="1:10" x14ac:dyDescent="0.3">
      <c r="A561" s="1">
        <v>40980</v>
      </c>
      <c r="B561" s="2">
        <v>0.91</v>
      </c>
      <c r="C561" s="2">
        <v>1.073</v>
      </c>
      <c r="D561" s="2">
        <v>0.99900000000000011</v>
      </c>
      <c r="E561" s="2">
        <v>5.0834999999999999</v>
      </c>
      <c r="F561" s="1">
        <v>41197</v>
      </c>
      <c r="G561">
        <f t="shared" si="33"/>
        <v>217</v>
      </c>
      <c r="H561" s="2">
        <f t="shared" si="34"/>
        <v>0.59452054794520548</v>
      </c>
      <c r="I561" s="2">
        <f t="shared" si="35"/>
        <v>-1.3022333052445415E-3</v>
      </c>
      <c r="J561" s="2">
        <f t="shared" si="36"/>
        <v>5.9713497769552065E-2</v>
      </c>
    </row>
    <row r="562" spans="1:10" x14ac:dyDescent="0.3">
      <c r="A562" s="1">
        <v>40981</v>
      </c>
      <c r="B562" s="2">
        <v>0.91800000000000004</v>
      </c>
      <c r="C562" s="2">
        <v>1.0820000000000001</v>
      </c>
      <c r="D562" s="2">
        <v>1.008</v>
      </c>
      <c r="E562" s="2">
        <v>5.0629</v>
      </c>
      <c r="F562" s="1">
        <v>41197</v>
      </c>
      <c r="G562">
        <f t="shared" si="33"/>
        <v>216</v>
      </c>
      <c r="H562" s="2">
        <f t="shared" si="34"/>
        <v>0.59178082191780823</v>
      </c>
      <c r="I562" s="2">
        <f t="shared" si="35"/>
        <v>3.8950438835241379E-3</v>
      </c>
      <c r="J562" s="2">
        <f t="shared" si="36"/>
        <v>5.9264982738876947E-2</v>
      </c>
    </row>
    <row r="563" spans="1:10" x14ac:dyDescent="0.3">
      <c r="A563" s="1">
        <v>40982</v>
      </c>
      <c r="B563" s="2">
        <v>0.89600000000000002</v>
      </c>
      <c r="C563" s="2">
        <v>1.056</v>
      </c>
      <c r="D563" s="2">
        <v>0.98099999999999998</v>
      </c>
      <c r="E563" s="2">
        <v>5.0461</v>
      </c>
      <c r="F563" s="1">
        <v>41197</v>
      </c>
      <c r="G563">
        <f t="shared" si="33"/>
        <v>215</v>
      </c>
      <c r="H563" s="2">
        <f t="shared" si="34"/>
        <v>0.58904109589041098</v>
      </c>
      <c r="I563" s="2">
        <f t="shared" si="35"/>
        <v>-1.1791524729557983E-2</v>
      </c>
      <c r="J563" s="2">
        <f t="shared" si="36"/>
        <v>7.4049592194370462E-2</v>
      </c>
    </row>
    <row r="564" spans="1:10" x14ac:dyDescent="0.3">
      <c r="A564" s="1">
        <v>40983</v>
      </c>
      <c r="B564" s="2">
        <v>0.89300000000000002</v>
      </c>
      <c r="C564" s="2">
        <v>1.0449999999999999</v>
      </c>
      <c r="D564" s="2">
        <v>0.97499999999999998</v>
      </c>
      <c r="E564" s="2">
        <v>5.0194999999999999</v>
      </c>
      <c r="F564" s="1">
        <v>41197</v>
      </c>
      <c r="G564">
        <f t="shared" si="33"/>
        <v>214</v>
      </c>
      <c r="H564" s="2">
        <f t="shared" si="34"/>
        <v>0.58630136986301373</v>
      </c>
      <c r="I564" s="2">
        <f t="shared" si="35"/>
        <v>-2.6643916814117099E-3</v>
      </c>
      <c r="J564" s="2">
        <f t="shared" si="36"/>
        <v>7.4894480343491734E-2</v>
      </c>
    </row>
    <row r="565" spans="1:10" x14ac:dyDescent="0.3">
      <c r="A565" s="1">
        <v>40984</v>
      </c>
      <c r="B565" s="2">
        <v>0.90600000000000003</v>
      </c>
      <c r="C565" s="2">
        <v>1.0549999999999999</v>
      </c>
      <c r="D565" s="2">
        <v>0.98799999999999999</v>
      </c>
      <c r="E565" s="2">
        <v>4.9999000000000002</v>
      </c>
      <c r="F565" s="1">
        <v>41197</v>
      </c>
      <c r="G565">
        <f t="shared" si="33"/>
        <v>213</v>
      </c>
      <c r="H565" s="2">
        <f t="shared" si="34"/>
        <v>0.58356164383561648</v>
      </c>
      <c r="I565" s="2">
        <f t="shared" si="35"/>
        <v>5.7523288890913415E-3</v>
      </c>
      <c r="J565" s="2">
        <f t="shared" si="36"/>
        <v>7.7282330258671622E-2</v>
      </c>
    </row>
    <row r="566" spans="1:10" x14ac:dyDescent="0.3">
      <c r="A566" s="1">
        <v>40987</v>
      </c>
      <c r="B566" s="2">
        <v>0.90800000000000003</v>
      </c>
      <c r="C566" s="2">
        <v>1.0580000000000001</v>
      </c>
      <c r="D566" s="2">
        <v>0.99</v>
      </c>
      <c r="E566" s="2">
        <v>4.9817999999999998</v>
      </c>
      <c r="F566" s="1">
        <v>41197</v>
      </c>
      <c r="G566">
        <f t="shared" si="33"/>
        <v>210</v>
      </c>
      <c r="H566" s="2">
        <f t="shared" si="34"/>
        <v>0.57534246575342463</v>
      </c>
      <c r="I566" s="2">
        <f t="shared" si="35"/>
        <v>8.7825000992182651E-4</v>
      </c>
      <c r="J566" s="2">
        <f t="shared" si="36"/>
        <v>7.6725609042074414E-2</v>
      </c>
    </row>
    <row r="567" spans="1:10" x14ac:dyDescent="0.3">
      <c r="A567" s="1">
        <v>40988</v>
      </c>
      <c r="B567" s="2">
        <v>0.89</v>
      </c>
      <c r="C567" s="2">
        <v>1.038</v>
      </c>
      <c r="D567" s="2">
        <v>0.97400000000000009</v>
      </c>
      <c r="E567" s="2">
        <v>4.9669999999999996</v>
      </c>
      <c r="F567" s="1">
        <v>41197</v>
      </c>
      <c r="G567">
        <f t="shared" si="33"/>
        <v>209</v>
      </c>
      <c r="H567" s="2">
        <f t="shared" si="34"/>
        <v>0.57260273972602738</v>
      </c>
      <c r="I567" s="2">
        <f t="shared" si="35"/>
        <v>-7.0762377189343357E-3</v>
      </c>
      <c r="J567" s="2">
        <f t="shared" si="36"/>
        <v>7.8992012218306498E-2</v>
      </c>
    </row>
    <row r="568" spans="1:10" x14ac:dyDescent="0.3">
      <c r="A568" s="1">
        <v>40989</v>
      </c>
      <c r="B568" s="2">
        <v>0.89800000000000002</v>
      </c>
      <c r="C568" s="2">
        <v>1.0429999999999999</v>
      </c>
      <c r="D568" s="2">
        <v>0.97400000000000009</v>
      </c>
      <c r="E568" s="2">
        <v>4.9642999999999997</v>
      </c>
      <c r="F568" s="1">
        <v>41197</v>
      </c>
      <c r="G568">
        <f t="shared" si="33"/>
        <v>208</v>
      </c>
      <c r="H568" s="2">
        <f t="shared" si="34"/>
        <v>0.56986301369863013</v>
      </c>
      <c r="I568" s="2">
        <f t="shared" si="35"/>
        <v>0</v>
      </c>
      <c r="J568" s="2">
        <f t="shared" si="36"/>
        <v>7.8809652332522531E-2</v>
      </c>
    </row>
    <row r="569" spans="1:10" x14ac:dyDescent="0.3">
      <c r="A569" s="1">
        <v>40990</v>
      </c>
      <c r="B569" s="2">
        <v>0.89700000000000002</v>
      </c>
      <c r="C569" s="2">
        <v>1.036</v>
      </c>
      <c r="D569" s="2">
        <v>0.97299999999999998</v>
      </c>
      <c r="E569" s="2">
        <v>4.95</v>
      </c>
      <c r="F569" s="1">
        <v>41197</v>
      </c>
      <c r="G569">
        <f t="shared" si="33"/>
        <v>207</v>
      </c>
      <c r="H569" s="2">
        <f t="shared" si="34"/>
        <v>0.56712328767123288</v>
      </c>
      <c r="I569" s="2">
        <f t="shared" si="35"/>
        <v>-4.461166102636593E-4</v>
      </c>
      <c r="J569" s="2">
        <f t="shared" si="36"/>
        <v>7.405562690860229E-2</v>
      </c>
    </row>
    <row r="570" spans="1:10" x14ac:dyDescent="0.3">
      <c r="A570" s="1">
        <v>40991</v>
      </c>
      <c r="B570" s="2">
        <v>0.89700000000000002</v>
      </c>
      <c r="C570" s="2">
        <v>1.0129999999999999</v>
      </c>
      <c r="D570" s="2">
        <v>0.96200000000000008</v>
      </c>
      <c r="E570" s="2">
        <v>4.9515000000000002</v>
      </c>
      <c r="F570" s="1">
        <v>41197</v>
      </c>
      <c r="G570">
        <f t="shared" ref="G570:G632" si="37">F570-A570</f>
        <v>206</v>
      </c>
      <c r="H570" s="2">
        <f t="shared" ref="H570:H632" si="38">G570/365</f>
        <v>0.56438356164383563</v>
      </c>
      <c r="I570" s="2">
        <f t="shared" si="35"/>
        <v>-4.9377682305388844E-3</v>
      </c>
      <c r="J570" s="2">
        <f t="shared" si="36"/>
        <v>7.5397065547681191E-2</v>
      </c>
    </row>
    <row r="571" spans="1:10" x14ac:dyDescent="0.3">
      <c r="A571" s="1">
        <v>40994</v>
      </c>
      <c r="B571" s="2">
        <v>0.89600000000000002</v>
      </c>
      <c r="C571" s="2">
        <v>1.01</v>
      </c>
      <c r="D571" s="2">
        <v>0.96299999999999997</v>
      </c>
      <c r="E571" s="2">
        <v>4.9446000000000003</v>
      </c>
      <c r="F571" s="1">
        <v>41197</v>
      </c>
      <c r="G571">
        <f t="shared" si="37"/>
        <v>203</v>
      </c>
      <c r="H571" s="2">
        <f t="shared" si="38"/>
        <v>0.55616438356164388</v>
      </c>
      <c r="I571" s="2">
        <f t="shared" si="35"/>
        <v>4.512150867215422E-4</v>
      </c>
      <c r="J571" s="2">
        <f t="shared" si="36"/>
        <v>7.5129936059973784E-2</v>
      </c>
    </row>
    <row r="572" spans="1:10" x14ac:dyDescent="0.3">
      <c r="A572" s="1">
        <v>40995</v>
      </c>
      <c r="B572" s="2">
        <v>0.89800000000000002</v>
      </c>
      <c r="C572" s="2">
        <v>1.0109999999999999</v>
      </c>
      <c r="D572" s="2">
        <v>0.96</v>
      </c>
      <c r="E572" s="2">
        <v>4.9474</v>
      </c>
      <c r="F572" s="1">
        <v>41197</v>
      </c>
      <c r="G572">
        <f t="shared" si="37"/>
        <v>202</v>
      </c>
      <c r="H572" s="2">
        <f t="shared" si="38"/>
        <v>0.55342465753424652</v>
      </c>
      <c r="I572" s="2">
        <f t="shared" si="35"/>
        <v>-1.3550540849661021E-3</v>
      </c>
      <c r="J572" s="2">
        <f t="shared" si="36"/>
        <v>7.3764171432003048E-2</v>
      </c>
    </row>
    <row r="573" spans="1:10" x14ac:dyDescent="0.3">
      <c r="A573" s="1">
        <v>40996</v>
      </c>
      <c r="B573" s="2">
        <v>0.876</v>
      </c>
      <c r="C573" s="2">
        <v>0.98299999999999998</v>
      </c>
      <c r="D573" s="2">
        <v>0.93400000000000005</v>
      </c>
      <c r="E573" s="2">
        <v>4.9282000000000004</v>
      </c>
      <c r="F573" s="1">
        <v>41197</v>
      </c>
      <c r="G573">
        <f t="shared" si="37"/>
        <v>201</v>
      </c>
      <c r="H573" s="2">
        <f t="shared" si="38"/>
        <v>0.55068493150684927</v>
      </c>
      <c r="I573" s="2">
        <f t="shared" si="35"/>
        <v>-1.1924356809475012E-2</v>
      </c>
      <c r="J573" s="2">
        <f t="shared" si="36"/>
        <v>8.361049536604731E-2</v>
      </c>
    </row>
    <row r="574" spans="1:10" x14ac:dyDescent="0.3">
      <c r="A574" s="1">
        <v>40997</v>
      </c>
      <c r="B574" s="2">
        <v>0.86599999999999999</v>
      </c>
      <c r="C574" s="2">
        <v>0.97299999999999998</v>
      </c>
      <c r="D574" s="2">
        <v>0.92299999999999993</v>
      </c>
      <c r="E574" s="2">
        <v>4.9114000000000004</v>
      </c>
      <c r="F574" s="1">
        <v>41197</v>
      </c>
      <c r="G574">
        <f t="shared" si="37"/>
        <v>200</v>
      </c>
      <c r="H574" s="2">
        <f t="shared" si="38"/>
        <v>0.54794520547945202</v>
      </c>
      <c r="I574" s="2">
        <f t="shared" si="35"/>
        <v>-5.1451752041813421E-3</v>
      </c>
      <c r="J574" s="2">
        <f t="shared" si="36"/>
        <v>7.8469780043470105E-2</v>
      </c>
    </row>
    <row r="575" spans="1:10" x14ac:dyDescent="0.3">
      <c r="A575" s="1">
        <v>40998</v>
      </c>
      <c r="B575" s="2">
        <v>0.86699999999999999</v>
      </c>
      <c r="C575" s="2">
        <v>0.97299999999999998</v>
      </c>
      <c r="D575" s="2">
        <v>0.92700000000000005</v>
      </c>
      <c r="E575" s="2">
        <v>4.9024000000000001</v>
      </c>
      <c r="F575" s="1">
        <v>41197</v>
      </c>
      <c r="G575">
        <f t="shared" si="37"/>
        <v>199</v>
      </c>
      <c r="H575" s="2">
        <f t="shared" si="38"/>
        <v>0.54520547945205478</v>
      </c>
      <c r="I575" s="2">
        <f t="shared" si="35"/>
        <v>1.8780331185850368E-3</v>
      </c>
      <c r="J575" s="2">
        <f t="shared" si="36"/>
        <v>7.9623955655753309E-2</v>
      </c>
    </row>
    <row r="576" spans="1:10" x14ac:dyDescent="0.3">
      <c r="A576" s="1">
        <v>41004</v>
      </c>
      <c r="B576" s="2">
        <v>0.88500000000000001</v>
      </c>
      <c r="C576" s="2">
        <v>0.997</v>
      </c>
      <c r="D576">
        <v>0.94799999999999995</v>
      </c>
      <c r="E576">
        <v>4.8775000000000004</v>
      </c>
      <c r="F576" s="1">
        <v>41197</v>
      </c>
      <c r="G576">
        <f t="shared" si="37"/>
        <v>193</v>
      </c>
      <c r="H576" s="2">
        <f t="shared" si="38"/>
        <v>0.52876712328767128</v>
      </c>
      <c r="I576" s="2">
        <f t="shared" si="35"/>
        <v>9.7286031935691093E-3</v>
      </c>
      <c r="J576" s="2">
        <f t="shared" si="36"/>
        <v>8.7230059932064105E-2</v>
      </c>
    </row>
    <row r="577" spans="1:10" x14ac:dyDescent="0.3">
      <c r="A577" s="1">
        <v>41005</v>
      </c>
      <c r="B577" s="2">
        <v>0.88600000000000001</v>
      </c>
      <c r="C577" s="2">
        <v>1</v>
      </c>
      <c r="D577">
        <v>0.95099999999999996</v>
      </c>
      <c r="E577">
        <v>4.8760000000000003</v>
      </c>
      <c r="F577" s="1">
        <v>41197</v>
      </c>
      <c r="G577">
        <f t="shared" si="37"/>
        <v>192</v>
      </c>
      <c r="H577" s="2">
        <f t="shared" si="38"/>
        <v>0.52602739726027392</v>
      </c>
      <c r="I577" s="2">
        <f t="shared" si="35"/>
        <v>1.3721795993476835E-3</v>
      </c>
      <c r="J577" s="2">
        <f t="shared" si="36"/>
        <v>8.73386390846142E-2</v>
      </c>
    </row>
    <row r="578" spans="1:10" x14ac:dyDescent="0.3">
      <c r="A578" s="1">
        <v>41008</v>
      </c>
      <c r="B578" s="2">
        <v>0.88200000000000001</v>
      </c>
      <c r="C578" s="2">
        <v>0.99299999999999999</v>
      </c>
      <c r="D578">
        <v>0.94099999999999995</v>
      </c>
      <c r="E578">
        <v>4.8658999999999999</v>
      </c>
      <c r="F578" s="1">
        <v>41197</v>
      </c>
      <c r="G578">
        <f t="shared" si="37"/>
        <v>189</v>
      </c>
      <c r="H578" s="2">
        <f t="shared" si="38"/>
        <v>0.51780821917808217</v>
      </c>
      <c r="I578" s="2">
        <f t="shared" si="35"/>
        <v>-4.5908935101570437E-3</v>
      </c>
      <c r="J578" s="2">
        <f t="shared" si="36"/>
        <v>8.5771591652724091E-2</v>
      </c>
    </row>
    <row r="579" spans="1:10" x14ac:dyDescent="0.3">
      <c r="A579" s="1">
        <v>41009</v>
      </c>
      <c r="B579" s="2">
        <v>0.88700000000000001</v>
      </c>
      <c r="C579" s="2">
        <v>0.99299999999999999</v>
      </c>
      <c r="D579">
        <v>0.95</v>
      </c>
      <c r="E579">
        <v>4.8543000000000003</v>
      </c>
      <c r="F579" s="1">
        <v>41197</v>
      </c>
      <c r="G579">
        <f t="shared" si="37"/>
        <v>188</v>
      </c>
      <c r="H579" s="2">
        <f t="shared" si="38"/>
        <v>0.51506849315068493</v>
      </c>
      <c r="I579" s="2">
        <f t="shared" si="35"/>
        <v>4.1339818615908387E-3</v>
      </c>
      <c r="J579" s="2">
        <f t="shared" si="36"/>
        <v>8.5583988469726882E-2</v>
      </c>
    </row>
    <row r="580" spans="1:10" x14ac:dyDescent="0.3">
      <c r="A580" s="1">
        <v>41010</v>
      </c>
      <c r="B580" s="2">
        <v>0.88700000000000001</v>
      </c>
      <c r="C580" s="2">
        <v>1</v>
      </c>
      <c r="D580">
        <v>0.95</v>
      </c>
      <c r="E580">
        <v>4.8445999999999998</v>
      </c>
      <c r="F580" s="1">
        <v>41197</v>
      </c>
      <c r="G580">
        <f t="shared" si="37"/>
        <v>187</v>
      </c>
      <c r="H580" s="2">
        <f t="shared" si="38"/>
        <v>0.51232876712328768</v>
      </c>
      <c r="I580" s="2">
        <f t="shared" ref="I580:I643" si="39">LOG(D580/D579)</f>
        <v>0</v>
      </c>
      <c r="J580" s="2">
        <f t="shared" si="36"/>
        <v>8.5691430479847258E-2</v>
      </c>
    </row>
    <row r="581" spans="1:10" x14ac:dyDescent="0.3">
      <c r="A581" s="1">
        <v>41011</v>
      </c>
      <c r="B581" s="2">
        <v>0.90700000000000003</v>
      </c>
      <c r="C581" s="2">
        <v>1.0189999999999999</v>
      </c>
      <c r="D581">
        <v>0.96799999999999997</v>
      </c>
      <c r="E581">
        <v>4.8399000000000001</v>
      </c>
      <c r="F581" s="1">
        <v>41197</v>
      </c>
      <c r="G581">
        <f t="shared" si="37"/>
        <v>186</v>
      </c>
      <c r="H581" s="2">
        <f t="shared" si="38"/>
        <v>0.50958904109589043</v>
      </c>
      <c r="I581" s="2">
        <f t="shared" si="39"/>
        <v>8.1517520195458874E-3</v>
      </c>
      <c r="J581" s="2">
        <f t="shared" si="36"/>
        <v>9.0223650673579348E-2</v>
      </c>
    </row>
    <row r="582" spans="1:10" x14ac:dyDescent="0.3">
      <c r="A582" s="1">
        <v>41012</v>
      </c>
      <c r="B582" s="2">
        <v>0.90900000000000003</v>
      </c>
      <c r="C582" s="2">
        <v>1.024</v>
      </c>
      <c r="D582">
        <v>0.97199999999999998</v>
      </c>
      <c r="E582">
        <v>4.8368000000000002</v>
      </c>
      <c r="F582" s="1">
        <v>41197</v>
      </c>
      <c r="G582">
        <f t="shared" si="37"/>
        <v>185</v>
      </c>
      <c r="H582" s="2">
        <f t="shared" si="38"/>
        <v>0.50684931506849318</v>
      </c>
      <c r="I582" s="2">
        <f t="shared" si="39"/>
        <v>1.7909076178809519E-3</v>
      </c>
      <c r="J582" s="2">
        <f t="shared" si="36"/>
        <v>8.0891405333037555E-2</v>
      </c>
    </row>
    <row r="583" spans="1:10" x14ac:dyDescent="0.3">
      <c r="A583" s="1">
        <v>41015</v>
      </c>
      <c r="B583" s="2">
        <v>0.90600000000000003</v>
      </c>
      <c r="C583" s="2">
        <v>1.0189999999999999</v>
      </c>
      <c r="D583">
        <v>0.96900000000000008</v>
      </c>
      <c r="E583">
        <v>4.8354999999999997</v>
      </c>
      <c r="F583" s="1">
        <v>41197</v>
      </c>
      <c r="G583">
        <f t="shared" si="37"/>
        <v>182</v>
      </c>
      <c r="H583" s="2">
        <f t="shared" si="38"/>
        <v>0.49863013698630138</v>
      </c>
      <c r="I583" s="2">
        <f t="shared" si="39"/>
        <v>-1.3424878755092071E-3</v>
      </c>
      <c r="J583" s="2">
        <f t="shared" si="36"/>
        <v>8.0494321344644321E-2</v>
      </c>
    </row>
    <row r="584" spans="1:10" x14ac:dyDescent="0.3">
      <c r="A584" s="1">
        <v>41016</v>
      </c>
      <c r="B584" s="2">
        <v>0.89700000000000002</v>
      </c>
      <c r="C584" s="2">
        <v>1.0109999999999999</v>
      </c>
      <c r="D584">
        <v>0.95799999999999996</v>
      </c>
      <c r="E584">
        <v>4.8193999999999999</v>
      </c>
      <c r="F584" s="1">
        <v>41197</v>
      </c>
      <c r="G584">
        <f t="shared" si="37"/>
        <v>181</v>
      </c>
      <c r="H584" s="2">
        <f t="shared" si="38"/>
        <v>0.49589041095890413</v>
      </c>
      <c r="I584" s="2">
        <f t="shared" si="39"/>
        <v>-4.9582679722209536E-3</v>
      </c>
      <c r="J584" s="2">
        <f t="shared" si="36"/>
        <v>7.9033965011437321E-2</v>
      </c>
    </row>
    <row r="585" spans="1:10" x14ac:dyDescent="0.3">
      <c r="A585" s="1">
        <v>41017</v>
      </c>
      <c r="B585" s="2">
        <v>0.91200000000000003</v>
      </c>
      <c r="C585" s="2">
        <v>1.03</v>
      </c>
      <c r="D585">
        <v>0.97799999999999998</v>
      </c>
      <c r="E585">
        <v>4.7934000000000001</v>
      </c>
      <c r="F585" s="1">
        <v>41197</v>
      </c>
      <c r="G585">
        <f t="shared" si="37"/>
        <v>180</v>
      </c>
      <c r="H585" s="2">
        <f t="shared" si="38"/>
        <v>0.49315068493150682</v>
      </c>
      <c r="I585" s="2">
        <f t="shared" si="39"/>
        <v>8.9733457090570481E-3</v>
      </c>
      <c r="J585" s="2">
        <f t="shared" si="36"/>
        <v>8.6079622954518736E-2</v>
      </c>
    </row>
    <row r="586" spans="1:10" x14ac:dyDescent="0.3">
      <c r="A586" s="1">
        <v>41018</v>
      </c>
      <c r="B586" s="2">
        <v>0.91400000000000003</v>
      </c>
      <c r="C586" s="2">
        <v>1.026</v>
      </c>
      <c r="D586">
        <v>0.97699999999999998</v>
      </c>
      <c r="E586">
        <v>4.7767999999999997</v>
      </c>
      <c r="F586" s="1">
        <v>41197</v>
      </c>
      <c r="G586">
        <f t="shared" si="37"/>
        <v>179</v>
      </c>
      <c r="H586" s="2">
        <f t="shared" si="38"/>
        <v>0.49041095890410957</v>
      </c>
      <c r="I586" s="2">
        <f t="shared" si="39"/>
        <v>-4.4429106882838275E-4</v>
      </c>
      <c r="J586" s="2">
        <f t="shared" si="36"/>
        <v>8.225890725331414E-2</v>
      </c>
    </row>
    <row r="587" spans="1:10" x14ac:dyDescent="0.3">
      <c r="A587" s="1">
        <v>41019</v>
      </c>
      <c r="B587" s="2">
        <v>0.92</v>
      </c>
      <c r="C587" s="2">
        <v>1.0429999999999999</v>
      </c>
      <c r="D587">
        <v>0.98699999999999999</v>
      </c>
      <c r="E587">
        <v>4.7657999999999996</v>
      </c>
      <c r="F587" s="1">
        <v>41197</v>
      </c>
      <c r="G587">
        <f t="shared" si="37"/>
        <v>178</v>
      </c>
      <c r="H587" s="2">
        <f t="shared" si="38"/>
        <v>0.48767123287671232</v>
      </c>
      <c r="I587" s="2">
        <f t="shared" si="39"/>
        <v>4.4225889508636741E-3</v>
      </c>
      <c r="J587" s="2">
        <f t="shared" si="36"/>
        <v>8.3690176048791268E-2</v>
      </c>
    </row>
    <row r="588" spans="1:10" x14ac:dyDescent="0.3">
      <c r="A588" s="1">
        <v>41022</v>
      </c>
      <c r="B588" s="2">
        <v>0.91400000000000003</v>
      </c>
      <c r="C588" s="2">
        <v>1.036</v>
      </c>
      <c r="D588">
        <v>0.98</v>
      </c>
      <c r="E588">
        <v>4.7450000000000001</v>
      </c>
      <c r="F588" s="1">
        <v>41197</v>
      </c>
      <c r="G588">
        <f t="shared" si="37"/>
        <v>175</v>
      </c>
      <c r="H588" s="2">
        <f t="shared" si="38"/>
        <v>0.47945205479452052</v>
      </c>
      <c r="I588" s="2">
        <f t="shared" si="39"/>
        <v>-3.0910769771418803E-3</v>
      </c>
      <c r="J588" s="2">
        <f t="shared" si="36"/>
        <v>8.4525214532132062E-2</v>
      </c>
    </row>
    <row r="589" spans="1:10" x14ac:dyDescent="0.3">
      <c r="A589" s="1">
        <v>41023</v>
      </c>
      <c r="B589" s="2">
        <v>0.91900000000000004</v>
      </c>
      <c r="C589" s="2">
        <v>1.0389999999999999</v>
      </c>
      <c r="D589">
        <v>0.98</v>
      </c>
      <c r="E589">
        <v>4.7363</v>
      </c>
      <c r="F589" s="1">
        <v>41197</v>
      </c>
      <c r="G589">
        <f t="shared" si="37"/>
        <v>174</v>
      </c>
      <c r="H589" s="2">
        <f t="shared" si="38"/>
        <v>0.47671232876712327</v>
      </c>
      <c r="I589" s="2">
        <f t="shared" si="39"/>
        <v>0</v>
      </c>
      <c r="J589" s="2">
        <f t="shared" si="36"/>
        <v>8.2356869006342912E-2</v>
      </c>
    </row>
    <row r="590" spans="1:10" x14ac:dyDescent="0.3">
      <c r="A590" s="1">
        <v>41024</v>
      </c>
      <c r="B590" s="2">
        <v>0.92500000000000004</v>
      </c>
      <c r="C590" s="2">
        <v>1.04</v>
      </c>
      <c r="D590">
        <v>0.98699999999999999</v>
      </c>
      <c r="E590">
        <v>4.7240000000000002</v>
      </c>
      <c r="F590" s="1">
        <v>41197</v>
      </c>
      <c r="G590">
        <f t="shared" si="37"/>
        <v>173</v>
      </c>
      <c r="H590" s="2">
        <f t="shared" si="38"/>
        <v>0.47397260273972602</v>
      </c>
      <c r="I590" s="2">
        <f t="shared" si="39"/>
        <v>3.0910769771418647E-3</v>
      </c>
      <c r="J590" s="2">
        <f t="shared" si="36"/>
        <v>8.2898387093232884E-2</v>
      </c>
    </row>
    <row r="591" spans="1:10" x14ac:dyDescent="0.3">
      <c r="A591" s="1">
        <v>41025</v>
      </c>
      <c r="B591" s="2">
        <v>0.92500000000000004</v>
      </c>
      <c r="C591" s="2">
        <v>1.0409999999999999</v>
      </c>
      <c r="D591">
        <v>0.9890000000000001</v>
      </c>
      <c r="E591">
        <v>4.7164999999999999</v>
      </c>
      <c r="F591" s="1">
        <v>41197</v>
      </c>
      <c r="G591">
        <f t="shared" si="37"/>
        <v>172</v>
      </c>
      <c r="H591" s="2">
        <f t="shared" si="38"/>
        <v>0.47123287671232877</v>
      </c>
      <c r="I591" s="2">
        <f t="shared" si="39"/>
        <v>8.7913892754272916E-4</v>
      </c>
      <c r="J591" s="2">
        <f t="shared" si="36"/>
        <v>8.2590608334785043E-2</v>
      </c>
    </row>
    <row r="592" spans="1:10" x14ac:dyDescent="0.3">
      <c r="A592" s="1">
        <v>41026</v>
      </c>
      <c r="B592" s="2">
        <v>0.92600000000000005</v>
      </c>
      <c r="C592" s="2">
        <v>1.04</v>
      </c>
      <c r="D592">
        <v>0.98799999999999999</v>
      </c>
      <c r="E592">
        <v>4.7112999999999996</v>
      </c>
      <c r="F592" s="1">
        <v>41197</v>
      </c>
      <c r="G592">
        <f t="shared" si="37"/>
        <v>171</v>
      </c>
      <c r="H592" s="2">
        <f t="shared" si="38"/>
        <v>0.46849315068493153</v>
      </c>
      <c r="I592" s="2">
        <f t="shared" si="39"/>
        <v>-4.3934700955131637E-4</v>
      </c>
      <c r="J592" s="2">
        <f t="shared" si="36"/>
        <v>6.8106915651413732E-2</v>
      </c>
    </row>
    <row r="593" spans="1:10" x14ac:dyDescent="0.3">
      <c r="A593" s="1">
        <v>41031</v>
      </c>
      <c r="B593" s="2">
        <v>0.94299999999999995</v>
      </c>
      <c r="C593" s="2">
        <v>1.0629999999999999</v>
      </c>
      <c r="D593">
        <v>1.008</v>
      </c>
      <c r="E593">
        <v>4.6985000000000001</v>
      </c>
      <c r="F593" s="1">
        <v>41197</v>
      </c>
      <c r="G593">
        <f t="shared" si="37"/>
        <v>166</v>
      </c>
      <c r="H593" s="2">
        <f t="shared" si="38"/>
        <v>0.45479452054794522</v>
      </c>
      <c r="I593" s="2">
        <f t="shared" si="39"/>
        <v>8.7035875218783986E-3</v>
      </c>
      <c r="J593" s="2">
        <f t="shared" si="36"/>
        <v>6.8456682358110379E-2</v>
      </c>
    </row>
    <row r="594" spans="1:10" x14ac:dyDescent="0.3">
      <c r="A594" s="1">
        <v>41032</v>
      </c>
      <c r="B594" s="2">
        <v>0.94899999999999995</v>
      </c>
      <c r="C594" s="2">
        <v>1.0589999999999999</v>
      </c>
      <c r="D594">
        <v>1.0109999999999999</v>
      </c>
      <c r="E594">
        <v>4.6919000000000004</v>
      </c>
      <c r="F594" s="1">
        <v>41197</v>
      </c>
      <c r="G594">
        <f t="shared" si="37"/>
        <v>165</v>
      </c>
      <c r="H594" s="2">
        <f t="shared" si="38"/>
        <v>0.45205479452054792</v>
      </c>
      <c r="I594" s="2">
        <f t="shared" si="39"/>
        <v>1.2906234814945728E-3</v>
      </c>
      <c r="J594" s="2">
        <f t="shared" si="36"/>
        <v>6.8503763974010159E-2</v>
      </c>
    </row>
    <row r="595" spans="1:10" x14ac:dyDescent="0.3">
      <c r="A595" s="1">
        <v>41033</v>
      </c>
      <c r="B595" s="2">
        <v>0.96</v>
      </c>
      <c r="C595" s="2">
        <v>1.0649999999999999</v>
      </c>
      <c r="D595">
        <v>1.02</v>
      </c>
      <c r="E595">
        <v>4.6844000000000001</v>
      </c>
      <c r="F595" s="1">
        <v>41197</v>
      </c>
      <c r="G595">
        <f t="shared" si="37"/>
        <v>164</v>
      </c>
      <c r="H595" s="2">
        <f t="shared" si="38"/>
        <v>0.44931506849315067</v>
      </c>
      <c r="I595" s="2">
        <f t="shared" si="39"/>
        <v>3.8490161709165819E-3</v>
      </c>
      <c r="J595" s="2">
        <f t="shared" si="36"/>
        <v>6.2602364047001924E-2</v>
      </c>
    </row>
    <row r="596" spans="1:10" x14ac:dyDescent="0.3">
      <c r="A596" s="1">
        <v>41036</v>
      </c>
      <c r="B596" s="2">
        <v>0.96</v>
      </c>
      <c r="C596" s="2">
        <v>1.0629999999999999</v>
      </c>
      <c r="D596">
        <v>1.02</v>
      </c>
      <c r="E596">
        <v>4.6727999999999996</v>
      </c>
      <c r="F596" s="1">
        <v>41197</v>
      </c>
      <c r="G596">
        <f t="shared" si="37"/>
        <v>161</v>
      </c>
      <c r="H596" s="2">
        <f t="shared" si="38"/>
        <v>0.44109589041095892</v>
      </c>
      <c r="I596" s="2">
        <f t="shared" si="39"/>
        <v>0</v>
      </c>
      <c r="J596" s="2">
        <f t="shared" si="36"/>
        <v>6.2878241851999014E-2</v>
      </c>
    </row>
    <row r="597" spans="1:10" x14ac:dyDescent="0.3">
      <c r="A597" s="1">
        <v>41037</v>
      </c>
      <c r="B597" s="2">
        <v>0.95499999999999996</v>
      </c>
      <c r="C597" s="2">
        <v>1.0640000000000001</v>
      </c>
      <c r="D597">
        <v>1.0170000000000001</v>
      </c>
      <c r="E597">
        <v>4.6627999999999998</v>
      </c>
      <c r="F597" s="1">
        <v>41197</v>
      </c>
      <c r="G597">
        <f t="shared" si="37"/>
        <v>160</v>
      </c>
      <c r="H597" s="2">
        <f t="shared" si="38"/>
        <v>0.43835616438356162</v>
      </c>
      <c r="I597" s="2">
        <f t="shared" si="39"/>
        <v>-1.2792188391729108E-3</v>
      </c>
      <c r="J597" s="2">
        <f t="shared" ref="J597:J660" si="40">_xlfn.STDEV.P(I579:I597)*SQRT(252)</f>
        <v>5.9561209844737298E-2</v>
      </c>
    </row>
    <row r="598" spans="1:10" x14ac:dyDescent="0.3">
      <c r="A598" s="1">
        <v>41038</v>
      </c>
      <c r="B598" s="2">
        <v>0.93600000000000005</v>
      </c>
      <c r="C598" s="2">
        <v>1.0429999999999999</v>
      </c>
      <c r="D598">
        <v>0.998</v>
      </c>
      <c r="E598">
        <v>4.6478999999999999</v>
      </c>
      <c r="F598" s="1">
        <v>41197</v>
      </c>
      <c r="G598">
        <f t="shared" si="37"/>
        <v>159</v>
      </c>
      <c r="H598" s="2">
        <f t="shared" si="38"/>
        <v>0.43561643835616437</v>
      </c>
      <c r="I598" s="2">
        <f t="shared" si="39"/>
        <v>-8.1904116353735384E-3</v>
      </c>
      <c r="J598" s="2">
        <f t="shared" si="40"/>
        <v>6.844682283178051E-2</v>
      </c>
    </row>
    <row r="599" spans="1:10" x14ac:dyDescent="0.3">
      <c r="A599" s="1">
        <v>41039</v>
      </c>
      <c r="B599" s="2">
        <v>0.93600000000000005</v>
      </c>
      <c r="C599" s="2">
        <v>1.05</v>
      </c>
      <c r="D599">
        <v>0.998</v>
      </c>
      <c r="E599">
        <v>4.6298000000000004</v>
      </c>
      <c r="F599" s="1">
        <v>41197</v>
      </c>
      <c r="G599">
        <f t="shared" si="37"/>
        <v>158</v>
      </c>
      <c r="H599" s="2">
        <f t="shared" si="38"/>
        <v>0.43287671232876712</v>
      </c>
      <c r="I599" s="2">
        <f t="shared" si="39"/>
        <v>0</v>
      </c>
      <c r="J599" s="2">
        <f t="shared" si="40"/>
        <v>6.844682283178051E-2</v>
      </c>
    </row>
    <row r="600" spans="1:10" x14ac:dyDescent="0.3">
      <c r="A600" s="1">
        <v>41040</v>
      </c>
      <c r="B600" s="2">
        <v>0.93100000000000005</v>
      </c>
      <c r="C600" s="2">
        <v>1.046</v>
      </c>
      <c r="D600">
        <v>0.99</v>
      </c>
      <c r="E600">
        <v>4.6177999999999999</v>
      </c>
      <c r="F600" s="1">
        <v>41197</v>
      </c>
      <c r="G600">
        <f t="shared" si="37"/>
        <v>157</v>
      </c>
      <c r="H600" s="2">
        <f t="shared" si="38"/>
        <v>0.43013698630136987</v>
      </c>
      <c r="I600" s="2">
        <f t="shared" si="39"/>
        <v>-3.4953466898211974E-3</v>
      </c>
      <c r="J600" s="2">
        <f t="shared" si="40"/>
        <v>6.4954264266586043E-2</v>
      </c>
    </row>
    <row r="601" spans="1:10" x14ac:dyDescent="0.3">
      <c r="A601" s="1">
        <v>41043</v>
      </c>
      <c r="B601" s="2">
        <v>0.92400000000000004</v>
      </c>
      <c r="C601" s="2">
        <v>1.03</v>
      </c>
      <c r="D601">
        <v>0.98299999999999998</v>
      </c>
      <c r="E601">
        <v>4.5583999999999998</v>
      </c>
      <c r="F601" s="1">
        <v>41197</v>
      </c>
      <c r="G601">
        <f t="shared" si="37"/>
        <v>154</v>
      </c>
      <c r="H601" s="2">
        <f t="shared" si="38"/>
        <v>0.42191780821917807</v>
      </c>
      <c r="I601" s="2">
        <f t="shared" si="39"/>
        <v>-3.0816767654143124E-3</v>
      </c>
      <c r="J601" s="2">
        <f t="shared" si="40"/>
        <v>6.5971914831808628E-2</v>
      </c>
    </row>
    <row r="602" spans="1:10" x14ac:dyDescent="0.3">
      <c r="A602" s="1">
        <v>41044</v>
      </c>
      <c r="B602" s="2">
        <v>0.92200000000000004</v>
      </c>
      <c r="C602" s="2">
        <v>1.034</v>
      </c>
      <c r="D602">
        <v>0.98499999999999999</v>
      </c>
      <c r="E602">
        <v>4.5223000000000004</v>
      </c>
      <c r="F602" s="1">
        <v>41197</v>
      </c>
      <c r="G602">
        <f t="shared" si="37"/>
        <v>153</v>
      </c>
      <c r="H602" s="2">
        <f t="shared" si="38"/>
        <v>0.41917808219178082</v>
      </c>
      <c r="I602" s="2">
        <f t="shared" si="39"/>
        <v>8.8271266547615336E-4</v>
      </c>
      <c r="J602" s="2">
        <f t="shared" si="40"/>
        <v>6.5727350960861505E-2</v>
      </c>
    </row>
    <row r="603" spans="1:10" x14ac:dyDescent="0.3">
      <c r="A603" s="1">
        <v>41045</v>
      </c>
      <c r="B603" s="2">
        <v>0.91300000000000003</v>
      </c>
      <c r="C603" s="2">
        <v>1.02</v>
      </c>
      <c r="D603">
        <v>0.96900000000000008</v>
      </c>
      <c r="E603">
        <v>4.4875999999999996</v>
      </c>
      <c r="F603" s="1">
        <v>41197</v>
      </c>
      <c r="G603">
        <f t="shared" si="37"/>
        <v>152</v>
      </c>
      <c r="H603" s="2">
        <f t="shared" si="38"/>
        <v>0.41643835616438357</v>
      </c>
      <c r="I603" s="2">
        <f t="shared" si="39"/>
        <v>-7.112453446846358E-3</v>
      </c>
      <c r="J603" s="2">
        <f t="shared" si="40"/>
        <v>6.8433268757217863E-2</v>
      </c>
    </row>
    <row r="604" spans="1:10" x14ac:dyDescent="0.3">
      <c r="A604" s="1">
        <v>41046</v>
      </c>
      <c r="B604" s="2">
        <v>0.92</v>
      </c>
      <c r="C604" s="2">
        <v>1.0249999999999999</v>
      </c>
      <c r="D604">
        <v>0.98299999999999998</v>
      </c>
      <c r="E604">
        <v>4.4611999999999998</v>
      </c>
      <c r="F604" s="1">
        <v>41197</v>
      </c>
      <c r="G604">
        <f t="shared" si="37"/>
        <v>151</v>
      </c>
      <c r="H604" s="2">
        <f t="shared" si="38"/>
        <v>0.41369863013698632</v>
      </c>
      <c r="I604" s="2">
        <f t="shared" si="39"/>
        <v>6.2297407813702082E-3</v>
      </c>
      <c r="J604" s="2">
        <f t="shared" si="40"/>
        <v>6.4371009217257774E-2</v>
      </c>
    </row>
    <row r="605" spans="1:10" x14ac:dyDescent="0.3">
      <c r="A605" s="1">
        <v>41047</v>
      </c>
      <c r="B605" s="2">
        <v>0.91100000000000003</v>
      </c>
      <c r="C605" s="2">
        <v>1.0129999999999999</v>
      </c>
      <c r="D605">
        <v>0.96900000000000008</v>
      </c>
      <c r="E605">
        <v>4.4330999999999996</v>
      </c>
      <c r="F605" s="1">
        <v>41197</v>
      </c>
      <c r="G605">
        <f t="shared" si="37"/>
        <v>150</v>
      </c>
      <c r="H605" s="2">
        <f t="shared" si="38"/>
        <v>0.41095890410958902</v>
      </c>
      <c r="I605" s="2">
        <f t="shared" si="39"/>
        <v>-6.2297407813702655E-3</v>
      </c>
      <c r="J605" s="2">
        <f t="shared" si="40"/>
        <v>6.8192893326015608E-2</v>
      </c>
    </row>
    <row r="606" spans="1:10" x14ac:dyDescent="0.3">
      <c r="A606" s="1">
        <v>41050</v>
      </c>
      <c r="B606" s="2">
        <v>0.91400000000000003</v>
      </c>
      <c r="C606" s="2">
        <v>1.0189999999999999</v>
      </c>
      <c r="D606">
        <v>0.97400000000000009</v>
      </c>
      <c r="E606">
        <v>4.4050000000000002</v>
      </c>
      <c r="F606" s="1">
        <v>41197</v>
      </c>
      <c r="G606">
        <f t="shared" si="37"/>
        <v>147</v>
      </c>
      <c r="H606" s="2">
        <f t="shared" si="38"/>
        <v>0.40273972602739727</v>
      </c>
      <c r="I606" s="2">
        <f t="shared" si="39"/>
        <v>2.235179827850162E-3</v>
      </c>
      <c r="J606" s="2">
        <f t="shared" si="40"/>
        <v>6.6654864684820694E-2</v>
      </c>
    </row>
    <row r="607" spans="1:10" x14ac:dyDescent="0.3">
      <c r="A607" s="1">
        <v>41051</v>
      </c>
      <c r="B607" s="2">
        <v>0.93300000000000005</v>
      </c>
      <c r="C607" s="2">
        <v>1.0309999999999999</v>
      </c>
      <c r="D607">
        <v>0.9890000000000001</v>
      </c>
      <c r="E607">
        <v>4.3754</v>
      </c>
      <c r="F607" s="1">
        <v>41197</v>
      </c>
      <c r="G607">
        <f t="shared" si="37"/>
        <v>146</v>
      </c>
      <c r="H607" s="2">
        <f t="shared" si="38"/>
        <v>0.4</v>
      </c>
      <c r="I607" s="2">
        <f t="shared" si="39"/>
        <v>6.6373347185638447E-3</v>
      </c>
      <c r="J607" s="2">
        <f t="shared" si="40"/>
        <v>7.0089834666992756E-2</v>
      </c>
    </row>
    <row r="608" spans="1:10" x14ac:dyDescent="0.3">
      <c r="A608" s="1">
        <v>41052</v>
      </c>
      <c r="B608" s="2">
        <v>0.93</v>
      </c>
      <c r="C608" s="2">
        <v>1.0289999999999999</v>
      </c>
      <c r="D608">
        <v>0.98599999999999999</v>
      </c>
      <c r="E608">
        <v>4.3333000000000004</v>
      </c>
      <c r="F608" s="1">
        <v>41197</v>
      </c>
      <c r="G608">
        <f t="shared" si="37"/>
        <v>145</v>
      </c>
      <c r="H608" s="2">
        <f t="shared" si="38"/>
        <v>0.39726027397260272</v>
      </c>
      <c r="I608" s="2">
        <f t="shared" si="39"/>
        <v>-1.3193766559682428E-3</v>
      </c>
      <c r="J608" s="2">
        <f t="shared" si="40"/>
        <v>7.0297730090307695E-2</v>
      </c>
    </row>
    <row r="609" spans="1:10" x14ac:dyDescent="0.3">
      <c r="A609" s="1">
        <v>41053</v>
      </c>
      <c r="B609" s="2">
        <v>0.92</v>
      </c>
      <c r="C609" s="2">
        <v>1.0229999999999999</v>
      </c>
      <c r="D609">
        <v>0.97799999999999998</v>
      </c>
      <c r="E609">
        <v>4.3048000000000002</v>
      </c>
      <c r="F609" s="1">
        <v>41197</v>
      </c>
      <c r="G609">
        <f t="shared" si="37"/>
        <v>144</v>
      </c>
      <c r="H609" s="2">
        <f t="shared" si="38"/>
        <v>0.39452054794520547</v>
      </c>
      <c r="I609" s="2">
        <f t="shared" si="39"/>
        <v>-3.538060153609795E-3</v>
      </c>
      <c r="J609" s="2">
        <f t="shared" si="40"/>
        <v>7.0533171048885304E-2</v>
      </c>
    </row>
    <row r="610" spans="1:10" x14ac:dyDescent="0.3">
      <c r="A610" s="1">
        <v>41054</v>
      </c>
      <c r="B610" s="2">
        <v>0.91600000000000004</v>
      </c>
      <c r="C610" s="2">
        <v>1.014</v>
      </c>
      <c r="D610">
        <v>0.97</v>
      </c>
      <c r="E610">
        <v>4.2699999999999996</v>
      </c>
      <c r="F610" s="1">
        <v>41197</v>
      </c>
      <c r="G610">
        <f t="shared" si="37"/>
        <v>143</v>
      </c>
      <c r="H610" s="2">
        <f t="shared" si="38"/>
        <v>0.39178082191780822</v>
      </c>
      <c r="I610" s="2">
        <f t="shared" si="39"/>
        <v>-3.5671205213566003E-3</v>
      </c>
      <c r="J610" s="2">
        <f t="shared" si="40"/>
        <v>7.1378896600177072E-2</v>
      </c>
    </row>
    <row r="611" spans="1:10" x14ac:dyDescent="0.3">
      <c r="A611" s="1">
        <v>41057</v>
      </c>
      <c r="B611" s="2">
        <v>0.92700000000000005</v>
      </c>
      <c r="C611" s="2">
        <v>1.0269999999999999</v>
      </c>
      <c r="D611">
        <v>0.98599999999999999</v>
      </c>
      <c r="E611">
        <v>4.25</v>
      </c>
      <c r="F611" s="1">
        <v>41197</v>
      </c>
      <c r="G611">
        <f t="shared" si="37"/>
        <v>140</v>
      </c>
      <c r="H611" s="2">
        <f t="shared" si="38"/>
        <v>0.38356164383561642</v>
      </c>
      <c r="I611" s="2">
        <f t="shared" si="39"/>
        <v>7.1051806749663346E-3</v>
      </c>
      <c r="J611" s="2">
        <f t="shared" si="40"/>
        <v>7.6229663426496341E-2</v>
      </c>
    </row>
    <row r="612" spans="1:10" x14ac:dyDescent="0.3">
      <c r="A612" s="1">
        <v>41058</v>
      </c>
      <c r="B612" s="2">
        <v>0.93200000000000005</v>
      </c>
      <c r="C612" s="2">
        <v>1.044</v>
      </c>
      <c r="D612">
        <v>0.998</v>
      </c>
      <c r="E612">
        <v>4.2320000000000002</v>
      </c>
      <c r="F612" s="1">
        <v>41197</v>
      </c>
      <c r="G612">
        <f t="shared" si="37"/>
        <v>139</v>
      </c>
      <c r="H612" s="2">
        <f t="shared" si="38"/>
        <v>0.38082191780821917</v>
      </c>
      <c r="I612" s="2">
        <f t="shared" si="39"/>
        <v>5.2536263461598863E-3</v>
      </c>
      <c r="J612" s="2">
        <f t="shared" si="40"/>
        <v>7.1831530998960891E-2</v>
      </c>
    </row>
    <row r="613" spans="1:10" x14ac:dyDescent="0.3">
      <c r="A613" s="1">
        <v>41059</v>
      </c>
      <c r="B613" s="2">
        <v>0.93</v>
      </c>
      <c r="C613" s="2">
        <v>1.042</v>
      </c>
      <c r="D613">
        <v>0.99400000000000011</v>
      </c>
      <c r="E613">
        <v>4.2213000000000003</v>
      </c>
      <c r="F613" s="1">
        <v>41197</v>
      </c>
      <c r="G613">
        <f t="shared" si="37"/>
        <v>138</v>
      </c>
      <c r="H613" s="2">
        <f t="shared" si="38"/>
        <v>0.37808219178082192</v>
      </c>
      <c r="I613" s="2">
        <f t="shared" si="39"/>
        <v>-1.7441568900577508E-3</v>
      </c>
      <c r="J613" s="2">
        <f t="shared" si="40"/>
        <v>7.1786133830727752E-2</v>
      </c>
    </row>
    <row r="614" spans="1:10" x14ac:dyDescent="0.3">
      <c r="A614" s="1">
        <v>41060</v>
      </c>
      <c r="B614" s="2">
        <v>0.92500000000000004</v>
      </c>
      <c r="C614" s="2">
        <v>1.0429999999999999</v>
      </c>
      <c r="D614">
        <v>0.99</v>
      </c>
      <c r="E614">
        <v>4.2068000000000003</v>
      </c>
      <c r="F614" s="1">
        <v>41197</v>
      </c>
      <c r="G614">
        <f t="shared" si="37"/>
        <v>137</v>
      </c>
      <c r="H614" s="2">
        <f t="shared" si="38"/>
        <v>0.37534246575342467</v>
      </c>
      <c r="I614" s="2">
        <f t="shared" si="39"/>
        <v>-1.7511897997634566E-3</v>
      </c>
      <c r="J614" s="2">
        <f t="shared" si="40"/>
        <v>7.0128134187655206E-2</v>
      </c>
    </row>
    <row r="615" spans="1:10" x14ac:dyDescent="0.3">
      <c r="A615" s="1">
        <v>41061</v>
      </c>
      <c r="B615" s="2">
        <v>0.92500000000000004</v>
      </c>
      <c r="C615" s="2">
        <v>1.042</v>
      </c>
      <c r="D615">
        <v>0.99099999999999999</v>
      </c>
      <c r="E615">
        <v>4.1967999999999996</v>
      </c>
      <c r="F615" s="1">
        <v>41197</v>
      </c>
      <c r="G615">
        <f t="shared" si="37"/>
        <v>136</v>
      </c>
      <c r="H615" s="2">
        <f t="shared" si="38"/>
        <v>0.37260273972602742</v>
      </c>
      <c r="I615" s="2">
        <f t="shared" si="39"/>
        <v>4.384598877253677E-4</v>
      </c>
      <c r="J615" s="2">
        <f t="shared" si="40"/>
        <v>7.0201903346933367E-2</v>
      </c>
    </row>
    <row r="616" spans="1:10" x14ac:dyDescent="0.3">
      <c r="A616" s="1">
        <v>41064</v>
      </c>
      <c r="B616" s="2">
        <v>0.90800000000000003</v>
      </c>
      <c r="C616" s="2">
        <v>1.012</v>
      </c>
      <c r="D616">
        <v>0.96400000000000008</v>
      </c>
      <c r="E616">
        <v>4.1920999999999999</v>
      </c>
      <c r="F616" s="1">
        <v>41197</v>
      </c>
      <c r="G616">
        <f t="shared" si="37"/>
        <v>133</v>
      </c>
      <c r="H616" s="2">
        <f t="shared" si="38"/>
        <v>0.36438356164383562</v>
      </c>
      <c r="I616" s="2">
        <f t="shared" si="39"/>
        <v>-1.1996620582444504E-2</v>
      </c>
      <c r="J616" s="2">
        <f t="shared" si="40"/>
        <v>8.0918537004769822E-2</v>
      </c>
    </row>
    <row r="617" spans="1:10" x14ac:dyDescent="0.3">
      <c r="A617" s="1">
        <v>41065</v>
      </c>
      <c r="B617" s="2">
        <v>0.90800000000000003</v>
      </c>
      <c r="C617" s="2">
        <v>1.0069999999999999</v>
      </c>
      <c r="D617">
        <v>0.96400000000000008</v>
      </c>
      <c r="E617">
        <v>4.1818</v>
      </c>
      <c r="F617" s="1">
        <v>41197</v>
      </c>
      <c r="G617">
        <f t="shared" si="37"/>
        <v>132</v>
      </c>
      <c r="H617" s="2">
        <f t="shared" si="38"/>
        <v>0.36164383561643837</v>
      </c>
      <c r="I617" s="2">
        <f t="shared" si="39"/>
        <v>0</v>
      </c>
      <c r="J617" s="2">
        <f t="shared" si="40"/>
        <v>7.6661863065100241E-2</v>
      </c>
    </row>
    <row r="618" spans="1:10" x14ac:dyDescent="0.3">
      <c r="A618" s="1">
        <v>41066</v>
      </c>
      <c r="B618" s="2">
        <v>0.90500000000000003</v>
      </c>
      <c r="C618" s="2">
        <v>1.006</v>
      </c>
      <c r="D618">
        <v>0.96400000000000008</v>
      </c>
      <c r="E618">
        <v>4.1765999999999996</v>
      </c>
      <c r="F618" s="1">
        <v>41197</v>
      </c>
      <c r="G618">
        <f t="shared" si="37"/>
        <v>131</v>
      </c>
      <c r="H618" s="2">
        <f t="shared" si="38"/>
        <v>0.35890410958904112</v>
      </c>
      <c r="I618" s="2">
        <f t="shared" si="39"/>
        <v>0</v>
      </c>
      <c r="J618" s="2">
        <f t="shared" si="40"/>
        <v>7.6661863065100241E-2</v>
      </c>
    </row>
    <row r="619" spans="1:10" x14ac:dyDescent="0.3">
      <c r="A619" s="1">
        <v>41067</v>
      </c>
      <c r="B619" s="2">
        <v>0.90300000000000002</v>
      </c>
      <c r="C619" s="2">
        <v>1.004</v>
      </c>
      <c r="D619">
        <v>0.96</v>
      </c>
      <c r="E619">
        <v>4.1700999999999997</v>
      </c>
      <c r="F619" s="1">
        <v>41197</v>
      </c>
      <c r="G619">
        <f t="shared" si="37"/>
        <v>130</v>
      </c>
      <c r="H619" s="2">
        <f t="shared" si="38"/>
        <v>0.35616438356164382</v>
      </c>
      <c r="I619" s="2">
        <f t="shared" si="39"/>
        <v>-1.8058008632624032E-3</v>
      </c>
      <c r="J619" s="2">
        <f t="shared" si="40"/>
        <v>7.6103646996353025E-2</v>
      </c>
    </row>
    <row r="620" spans="1:10" x14ac:dyDescent="0.3">
      <c r="A620" s="1">
        <v>41068</v>
      </c>
      <c r="B620" s="2">
        <v>0.89900000000000002</v>
      </c>
      <c r="C620" s="2">
        <v>0.999</v>
      </c>
      <c r="D620">
        <v>0.95400000000000007</v>
      </c>
      <c r="E620">
        <v>4.1162999999999998</v>
      </c>
      <c r="F620" s="1">
        <v>41197</v>
      </c>
      <c r="G620">
        <f t="shared" si="37"/>
        <v>129</v>
      </c>
      <c r="H620" s="2">
        <f t="shared" si="38"/>
        <v>0.35342465753424657</v>
      </c>
      <c r="I620" s="2">
        <f t="shared" si="39"/>
        <v>-2.7228583354732398E-3</v>
      </c>
      <c r="J620" s="2">
        <f t="shared" si="40"/>
        <v>7.5965424905962281E-2</v>
      </c>
    </row>
    <row r="621" spans="1:10" x14ac:dyDescent="0.3">
      <c r="A621" s="1">
        <v>41071</v>
      </c>
      <c r="B621" s="2">
        <v>0.91100000000000003</v>
      </c>
      <c r="C621" s="2">
        <v>1.0069999999999999</v>
      </c>
      <c r="D621">
        <v>0.96599999999999997</v>
      </c>
      <c r="E621">
        <v>4.0972</v>
      </c>
      <c r="F621" s="1">
        <v>41197</v>
      </c>
      <c r="G621">
        <f t="shared" si="37"/>
        <v>126</v>
      </c>
      <c r="H621" s="2">
        <f t="shared" si="38"/>
        <v>0.34520547945205482</v>
      </c>
      <c r="I621" s="2">
        <f t="shared" si="39"/>
        <v>5.4287517113982258E-3</v>
      </c>
      <c r="J621" s="2">
        <f t="shared" si="40"/>
        <v>7.8863232129887356E-2</v>
      </c>
    </row>
    <row r="622" spans="1:10" x14ac:dyDescent="0.3">
      <c r="A622" s="1">
        <v>41072</v>
      </c>
      <c r="B622" s="2">
        <v>0.90700000000000003</v>
      </c>
      <c r="C622" s="2">
        <v>1.0029999999999999</v>
      </c>
      <c r="D622">
        <v>0.96099999999999997</v>
      </c>
      <c r="E622">
        <v>4.0834999999999999</v>
      </c>
      <c r="F622" s="1">
        <v>41197</v>
      </c>
      <c r="G622">
        <f t="shared" si="37"/>
        <v>125</v>
      </c>
      <c r="H622" s="2">
        <f t="shared" si="38"/>
        <v>0.34246575342465752</v>
      </c>
      <c r="I622" s="2">
        <f t="shared" si="39"/>
        <v>-2.2537387469479791E-3</v>
      </c>
      <c r="J622" s="2">
        <f t="shared" si="40"/>
        <v>7.5211276344228389E-2</v>
      </c>
    </row>
    <row r="623" spans="1:10" x14ac:dyDescent="0.3">
      <c r="A623" s="1">
        <v>41073</v>
      </c>
      <c r="B623" s="2">
        <v>0.91800000000000004</v>
      </c>
      <c r="C623" s="2">
        <v>1.016</v>
      </c>
      <c r="D623">
        <v>0.97499999999999998</v>
      </c>
      <c r="E623">
        <v>4.0648999999999997</v>
      </c>
      <c r="F623" s="1">
        <v>41197</v>
      </c>
      <c r="G623">
        <f t="shared" si="37"/>
        <v>124</v>
      </c>
      <c r="H623" s="2">
        <f t="shared" si="38"/>
        <v>0.33972602739726027</v>
      </c>
      <c r="I623" s="2">
        <f t="shared" si="39"/>
        <v>6.2812280299914449E-3</v>
      </c>
      <c r="J623" s="2">
        <f t="shared" si="40"/>
        <v>7.5269758721423274E-2</v>
      </c>
    </row>
    <row r="624" spans="1:10" x14ac:dyDescent="0.3">
      <c r="A624" s="1">
        <v>41074</v>
      </c>
      <c r="B624" s="2">
        <v>0.91200000000000003</v>
      </c>
      <c r="C624" s="2">
        <v>1.006</v>
      </c>
      <c r="D624">
        <v>0.96900000000000008</v>
      </c>
      <c r="E624">
        <v>4.0522999999999998</v>
      </c>
      <c r="F624" s="1">
        <v>41197</v>
      </c>
      <c r="G624">
        <f t="shared" si="37"/>
        <v>123</v>
      </c>
      <c r="H624" s="2">
        <f t="shared" si="38"/>
        <v>0.33698630136986302</v>
      </c>
      <c r="I624" s="2">
        <f t="shared" si="39"/>
        <v>-2.6808386477714503E-3</v>
      </c>
      <c r="J624" s="2">
        <f t="shared" si="40"/>
        <v>7.2490762179175314E-2</v>
      </c>
    </row>
    <row r="625" spans="1:10" x14ac:dyDescent="0.3">
      <c r="A625" s="1">
        <v>41075</v>
      </c>
      <c r="B625" s="2">
        <v>0.91700000000000004</v>
      </c>
      <c r="C625" s="2">
        <v>1.018</v>
      </c>
      <c r="D625">
        <v>0.97199999999999998</v>
      </c>
      <c r="E625">
        <v>4.0419</v>
      </c>
      <c r="F625" s="1">
        <v>41197</v>
      </c>
      <c r="G625">
        <f t="shared" si="37"/>
        <v>122</v>
      </c>
      <c r="H625" s="2">
        <f t="shared" si="38"/>
        <v>0.33424657534246577</v>
      </c>
      <c r="I625" s="2">
        <f t="shared" si="39"/>
        <v>1.3424878755091689E-3</v>
      </c>
      <c r="J625" s="2">
        <f t="shared" si="40"/>
        <v>7.2194148227191043E-2</v>
      </c>
    </row>
    <row r="626" spans="1:10" x14ac:dyDescent="0.3">
      <c r="A626" s="1">
        <v>41078</v>
      </c>
      <c r="B626" s="2">
        <v>0.92100000000000004</v>
      </c>
      <c r="C626" s="2">
        <v>1.02</v>
      </c>
      <c r="D626">
        <v>0.97699999999999998</v>
      </c>
      <c r="E626">
        <v>4.0343</v>
      </c>
      <c r="F626" s="1">
        <v>41197</v>
      </c>
      <c r="G626">
        <f t="shared" si="37"/>
        <v>119</v>
      </c>
      <c r="H626" s="2">
        <f t="shared" si="38"/>
        <v>0.32602739726027397</v>
      </c>
      <c r="I626" s="2">
        <f t="shared" si="39"/>
        <v>2.2282987924984719E-3</v>
      </c>
      <c r="J626" s="2">
        <f t="shared" si="40"/>
        <v>6.8370225937009116E-2</v>
      </c>
    </row>
    <row r="627" spans="1:10" x14ac:dyDescent="0.3">
      <c r="A627" s="1">
        <v>41079</v>
      </c>
      <c r="B627" s="2">
        <v>0.91200000000000003</v>
      </c>
      <c r="C627" s="2">
        <v>1.0169999999999999</v>
      </c>
      <c r="D627">
        <v>0.96900000000000008</v>
      </c>
      <c r="E627">
        <v>4.0247000000000002</v>
      </c>
      <c r="F627" s="1">
        <v>41197</v>
      </c>
      <c r="G627">
        <f t="shared" si="37"/>
        <v>118</v>
      </c>
      <c r="H627" s="2">
        <f t="shared" si="38"/>
        <v>0.32328767123287672</v>
      </c>
      <c r="I627" s="2">
        <f t="shared" si="39"/>
        <v>-3.570786668007705E-3</v>
      </c>
      <c r="J627" s="2">
        <f t="shared" si="40"/>
        <v>6.9284262522423964E-2</v>
      </c>
    </row>
    <row r="628" spans="1:10" x14ac:dyDescent="0.3">
      <c r="A628" s="1">
        <v>41080</v>
      </c>
      <c r="B628" s="2">
        <v>0.91</v>
      </c>
      <c r="C628" s="2">
        <v>1.012</v>
      </c>
      <c r="D628">
        <v>0.96700000000000008</v>
      </c>
      <c r="E628">
        <v>4.0401999999999996</v>
      </c>
      <c r="F628" s="1">
        <v>41197</v>
      </c>
      <c r="G628">
        <f t="shared" si="37"/>
        <v>117</v>
      </c>
      <c r="H628" s="2">
        <f t="shared" si="38"/>
        <v>0.32054794520547947</v>
      </c>
      <c r="I628" s="2">
        <f t="shared" si="39"/>
        <v>-8.9730296776364808E-4</v>
      </c>
      <c r="J628" s="2">
        <f t="shared" si="40"/>
        <v>6.8322327775228786E-2</v>
      </c>
    </row>
    <row r="629" spans="1:10" x14ac:dyDescent="0.3">
      <c r="A629" s="1">
        <v>41081</v>
      </c>
      <c r="B629" s="2">
        <v>0.89500000000000002</v>
      </c>
      <c r="C629" s="2">
        <v>0.998</v>
      </c>
      <c r="D629">
        <v>0.95299999999999996</v>
      </c>
      <c r="E629">
        <v>4.0517000000000003</v>
      </c>
      <c r="F629" s="1">
        <v>41197</v>
      </c>
      <c r="G629">
        <f t="shared" si="37"/>
        <v>116</v>
      </c>
      <c r="H629" s="2">
        <f t="shared" si="38"/>
        <v>0.31780821917808222</v>
      </c>
      <c r="I629" s="2">
        <f t="shared" si="39"/>
        <v>-6.3335734446753221E-3</v>
      </c>
      <c r="J629" s="2">
        <f t="shared" si="40"/>
        <v>7.0759453126048366E-2</v>
      </c>
    </row>
    <row r="630" spans="1:10" x14ac:dyDescent="0.3">
      <c r="A630" s="1">
        <v>41085</v>
      </c>
      <c r="B630" s="2">
        <v>0.88500000000000001</v>
      </c>
      <c r="C630" s="2">
        <v>0.97699999999999998</v>
      </c>
      <c r="D630">
        <v>0.93500000000000005</v>
      </c>
      <c r="E630">
        <v>4.1036000000000001</v>
      </c>
      <c r="F630" s="1">
        <v>41197</v>
      </c>
      <c r="G630">
        <f t="shared" si="37"/>
        <v>112</v>
      </c>
      <c r="H630" s="2">
        <f t="shared" si="38"/>
        <v>0.30684931506849317</v>
      </c>
      <c r="I630" s="2">
        <f t="shared" si="39"/>
        <v>-8.2812897658086151E-3</v>
      </c>
      <c r="J630" s="2">
        <f t="shared" si="40"/>
        <v>7.0119178262860307E-2</v>
      </c>
    </row>
    <row r="631" spans="1:10" x14ac:dyDescent="0.3">
      <c r="A631" s="1">
        <v>41086</v>
      </c>
      <c r="B631" s="2">
        <v>0.88</v>
      </c>
      <c r="C631" s="2">
        <v>0.98399999999999999</v>
      </c>
      <c r="D631">
        <v>0.93599999999999994</v>
      </c>
      <c r="E631">
        <v>4.1132</v>
      </c>
      <c r="F631" s="1">
        <v>41197</v>
      </c>
      <c r="G631">
        <f t="shared" si="37"/>
        <v>111</v>
      </c>
      <c r="H631" s="2">
        <f t="shared" si="38"/>
        <v>0.30410958904109592</v>
      </c>
      <c r="I631" s="2">
        <f t="shared" si="39"/>
        <v>4.6423786558741868E-4</v>
      </c>
      <c r="J631" s="2">
        <f t="shared" si="40"/>
        <v>6.6206091491974123E-2</v>
      </c>
    </row>
    <row r="632" spans="1:10" x14ac:dyDescent="0.3">
      <c r="A632" s="1">
        <v>41087</v>
      </c>
      <c r="B632" s="2">
        <v>0.88</v>
      </c>
      <c r="C632" s="2">
        <v>0.996</v>
      </c>
      <c r="D632">
        <v>0.93400000000000005</v>
      </c>
      <c r="E632">
        <v>4.1093000000000002</v>
      </c>
      <c r="F632" s="1">
        <v>41197</v>
      </c>
      <c r="G632">
        <f t="shared" si="37"/>
        <v>110</v>
      </c>
      <c r="H632" s="2">
        <f t="shared" si="38"/>
        <v>0.30136986301369861</v>
      </c>
      <c r="I632" s="2">
        <f t="shared" si="39"/>
        <v>-9.2897250801181948E-4</v>
      </c>
      <c r="J632" s="2">
        <f t="shared" si="40"/>
        <v>6.622372948955639E-2</v>
      </c>
    </row>
    <row r="633" spans="1:10" x14ac:dyDescent="0.3">
      <c r="A633" s="1">
        <v>41088</v>
      </c>
      <c r="B633" s="2">
        <v>0.871</v>
      </c>
      <c r="C633" s="2">
        <v>0.98699999999999999</v>
      </c>
      <c r="D633">
        <v>0.92599999999999993</v>
      </c>
      <c r="E633">
        <v>4.0843999999999996</v>
      </c>
      <c r="F633" s="1">
        <v>41197</v>
      </c>
      <c r="G633">
        <f t="shared" ref="G633:G695" si="41">F633-A633</f>
        <v>109</v>
      </c>
      <c r="H633" s="2">
        <f t="shared" ref="H633:H695" si="42">G633/365</f>
        <v>0.29863013698630136</v>
      </c>
      <c r="I633" s="2">
        <f t="shared" si="39"/>
        <v>-3.7358895481591045E-3</v>
      </c>
      <c r="J633" s="2">
        <f t="shared" si="40"/>
        <v>6.6725915984809592E-2</v>
      </c>
    </row>
    <row r="634" spans="1:10" x14ac:dyDescent="0.3">
      <c r="A634" s="1">
        <v>41089</v>
      </c>
      <c r="B634" s="2">
        <v>0.88100000000000001</v>
      </c>
      <c r="C634" s="2">
        <v>0.98599999999999999</v>
      </c>
      <c r="D634">
        <v>0.94</v>
      </c>
      <c r="E634">
        <v>4.0777999999999999</v>
      </c>
      <c r="F634" s="1">
        <v>41197</v>
      </c>
      <c r="G634">
        <f t="shared" si="41"/>
        <v>108</v>
      </c>
      <c r="H634" s="2">
        <f t="shared" si="42"/>
        <v>0.29589041095890412</v>
      </c>
      <c r="I634" s="2">
        <f t="shared" si="39"/>
        <v>6.516866917764319E-3</v>
      </c>
      <c r="J634" s="2">
        <f t="shared" si="40"/>
        <v>7.2343571483853952E-2</v>
      </c>
    </row>
    <row r="635" spans="1:10" x14ac:dyDescent="0.3">
      <c r="A635" s="1">
        <v>41092</v>
      </c>
      <c r="B635" s="2">
        <v>0.88400000000000001</v>
      </c>
      <c r="C635" s="2">
        <v>0.98499999999999999</v>
      </c>
      <c r="D635">
        <v>0.94099999999999995</v>
      </c>
      <c r="E635">
        <v>4.0731999999999999</v>
      </c>
      <c r="F635" s="1">
        <v>41197</v>
      </c>
      <c r="G635">
        <f t="shared" si="41"/>
        <v>105</v>
      </c>
      <c r="H635" s="2">
        <f t="shared" si="42"/>
        <v>0.28767123287671231</v>
      </c>
      <c r="I635" s="2">
        <f t="shared" si="39"/>
        <v>4.617698275582614E-4</v>
      </c>
      <c r="J635" s="2">
        <f t="shared" si="40"/>
        <v>6.015280895903756E-2</v>
      </c>
    </row>
    <row r="636" spans="1:10" x14ac:dyDescent="0.3">
      <c r="A636" s="1">
        <v>41093</v>
      </c>
      <c r="B636" s="2">
        <v>0.88700000000000001</v>
      </c>
      <c r="C636" s="2">
        <v>0.98799999999999999</v>
      </c>
      <c r="D636">
        <v>0.94299999999999995</v>
      </c>
      <c r="E636">
        <v>4.0674000000000001</v>
      </c>
      <c r="F636" s="1">
        <v>41197</v>
      </c>
      <c r="G636">
        <f t="shared" si="41"/>
        <v>104</v>
      </c>
      <c r="H636" s="2">
        <f t="shared" si="42"/>
        <v>0.28493150684931506</v>
      </c>
      <c r="I636" s="2">
        <f t="shared" si="39"/>
        <v>9.2206931007141795E-4</v>
      </c>
      <c r="J636" s="2">
        <f t="shared" si="40"/>
        <v>6.0353492730317065E-2</v>
      </c>
    </row>
    <row r="637" spans="1:10" x14ac:dyDescent="0.3">
      <c r="A637" s="1">
        <v>41094</v>
      </c>
      <c r="B637" s="2">
        <v>0.88300000000000001</v>
      </c>
      <c r="C637" s="2">
        <v>0.99</v>
      </c>
      <c r="D637">
        <v>0.94099999999999995</v>
      </c>
      <c r="E637">
        <v>4.0549999999999997</v>
      </c>
      <c r="F637" s="1">
        <v>41197</v>
      </c>
      <c r="G637">
        <f t="shared" si="41"/>
        <v>103</v>
      </c>
      <c r="H637" s="2">
        <f t="shared" si="42"/>
        <v>0.28219178082191781</v>
      </c>
      <c r="I637" s="2">
        <f t="shared" si="39"/>
        <v>-9.2206931007146793E-4</v>
      </c>
      <c r="J637" s="2">
        <f t="shared" si="40"/>
        <v>6.0339981875128117E-2</v>
      </c>
    </row>
    <row r="638" spans="1:10" x14ac:dyDescent="0.3">
      <c r="A638" s="1">
        <v>41095</v>
      </c>
      <c r="B638" s="2">
        <v>0.872</v>
      </c>
      <c r="C638" s="2">
        <v>0.98</v>
      </c>
      <c r="D638">
        <v>0.93</v>
      </c>
      <c r="E638">
        <v>4.0479000000000003</v>
      </c>
      <c r="F638" s="1">
        <v>41197</v>
      </c>
      <c r="G638">
        <f t="shared" si="41"/>
        <v>102</v>
      </c>
      <c r="H638" s="2">
        <f t="shared" si="42"/>
        <v>0.27945205479452057</v>
      </c>
      <c r="I638" s="2">
        <f t="shared" si="39"/>
        <v>-5.1066748733217242E-3</v>
      </c>
      <c r="J638" s="2">
        <f t="shared" si="40"/>
        <v>6.2350664494262222E-2</v>
      </c>
    </row>
    <row r="639" spans="1:10" x14ac:dyDescent="0.3">
      <c r="A639" s="1">
        <v>41096</v>
      </c>
      <c r="B639" s="2">
        <v>0.88600000000000001</v>
      </c>
      <c r="C639" s="2">
        <v>0.995</v>
      </c>
      <c r="D639">
        <v>0.94599999999999995</v>
      </c>
      <c r="E639">
        <v>4.0091999999999999</v>
      </c>
      <c r="F639" s="1">
        <v>41197</v>
      </c>
      <c r="G639">
        <f t="shared" si="41"/>
        <v>101</v>
      </c>
      <c r="H639" s="2">
        <f t="shared" si="42"/>
        <v>0.27671232876712326</v>
      </c>
      <c r="I639" s="2">
        <f t="shared" si="39"/>
        <v>7.4081878478576011E-3</v>
      </c>
      <c r="J639" s="2">
        <f t="shared" si="40"/>
        <v>6.8121566238220813E-2</v>
      </c>
    </row>
    <row r="640" spans="1:10" x14ac:dyDescent="0.3">
      <c r="A640" s="1">
        <v>41099</v>
      </c>
      <c r="B640" s="2">
        <v>0.874</v>
      </c>
      <c r="C640" s="2">
        <v>0.97199999999999998</v>
      </c>
      <c r="D640">
        <v>0.92500000000000004</v>
      </c>
      <c r="E640">
        <v>3.9841000000000002</v>
      </c>
      <c r="F640" s="1">
        <v>41197</v>
      </c>
      <c r="G640">
        <f t="shared" si="41"/>
        <v>98</v>
      </c>
      <c r="H640" s="2">
        <f t="shared" si="42"/>
        <v>0.26849315068493151</v>
      </c>
      <c r="I640" s="2">
        <f t="shared" si="39"/>
        <v>-9.7494036627601196E-3</v>
      </c>
      <c r="J640" s="2">
        <f t="shared" si="40"/>
        <v>7.2608702833076591E-2</v>
      </c>
    </row>
    <row r="641" spans="1:10" x14ac:dyDescent="0.3">
      <c r="A641" s="1">
        <v>41100</v>
      </c>
      <c r="B641" s="2">
        <v>0.86599999999999999</v>
      </c>
      <c r="C641" s="2">
        <v>0.96799999999999997</v>
      </c>
      <c r="D641">
        <v>0.92200000000000004</v>
      </c>
      <c r="E641">
        <v>3.9544000000000001</v>
      </c>
      <c r="F641" s="1">
        <v>41197</v>
      </c>
      <c r="G641">
        <f t="shared" si="41"/>
        <v>97</v>
      </c>
      <c r="H641" s="2">
        <f t="shared" si="42"/>
        <v>0.26575342465753427</v>
      </c>
      <c r="I641" s="2">
        <f t="shared" si="39"/>
        <v>-1.4108116854032516E-3</v>
      </c>
      <c r="J641" s="2">
        <f t="shared" si="40"/>
        <v>7.2475682527771104E-2</v>
      </c>
    </row>
    <row r="642" spans="1:10" x14ac:dyDescent="0.3">
      <c r="A642" s="1">
        <v>41101</v>
      </c>
      <c r="B642" s="2">
        <v>0.87</v>
      </c>
      <c r="C642" s="2">
        <v>0.97699999999999998</v>
      </c>
      <c r="D642">
        <v>0.93</v>
      </c>
      <c r="E642">
        <v>3.9224999999999999</v>
      </c>
      <c r="F642" s="1">
        <v>41197</v>
      </c>
      <c r="G642">
        <f t="shared" si="41"/>
        <v>96</v>
      </c>
      <c r="H642" s="2">
        <f t="shared" si="42"/>
        <v>0.26301369863013696</v>
      </c>
      <c r="I642" s="2">
        <f t="shared" si="39"/>
        <v>3.7520275003058061E-3</v>
      </c>
      <c r="J642" s="2">
        <f t="shared" si="40"/>
        <v>6.9628722819904787E-2</v>
      </c>
    </row>
    <row r="643" spans="1:10" x14ac:dyDescent="0.3">
      <c r="A643" s="1">
        <v>41102</v>
      </c>
      <c r="B643" s="2">
        <v>0.878</v>
      </c>
      <c r="C643" s="2">
        <v>0.98499999999999999</v>
      </c>
      <c r="D643">
        <v>0.93900000000000006</v>
      </c>
      <c r="E643">
        <v>3.8791000000000002</v>
      </c>
      <c r="F643" s="1">
        <v>41197</v>
      </c>
      <c r="G643">
        <f t="shared" si="41"/>
        <v>95</v>
      </c>
      <c r="H643" s="2">
        <f t="shared" si="42"/>
        <v>0.26027397260273971</v>
      </c>
      <c r="I643" s="2">
        <f t="shared" si="39"/>
        <v>4.1826437121758398E-3</v>
      </c>
      <c r="J643" s="2">
        <f t="shared" si="40"/>
        <v>7.1753958866210971E-2</v>
      </c>
    </row>
    <row r="644" spans="1:10" x14ac:dyDescent="0.3">
      <c r="A644" s="1">
        <v>41103</v>
      </c>
      <c r="B644" s="2">
        <v>0.88100000000000001</v>
      </c>
      <c r="C644" s="2">
        <v>0.98499999999999999</v>
      </c>
      <c r="D644">
        <v>0.94</v>
      </c>
      <c r="E644">
        <v>3.8374000000000001</v>
      </c>
      <c r="F644" s="1">
        <v>41197</v>
      </c>
      <c r="G644">
        <f t="shared" si="41"/>
        <v>94</v>
      </c>
      <c r="H644" s="2">
        <f t="shared" si="42"/>
        <v>0.25753424657534246</v>
      </c>
      <c r="I644" s="2">
        <f t="shared" ref="I644:I707" si="43">LOG(D644/D643)</f>
        <v>4.6226133358766324E-4</v>
      </c>
      <c r="J644" s="2">
        <f t="shared" si="40"/>
        <v>7.1485910983093981E-2</v>
      </c>
    </row>
    <row r="645" spans="1:10" x14ac:dyDescent="0.3">
      <c r="A645" s="1">
        <v>41106</v>
      </c>
      <c r="B645" s="2">
        <v>0.87</v>
      </c>
      <c r="C645" s="2">
        <v>0.97</v>
      </c>
      <c r="D645">
        <v>0.92200000000000004</v>
      </c>
      <c r="E645">
        <v>3.8071000000000002</v>
      </c>
      <c r="F645" s="1">
        <v>41197</v>
      </c>
      <c r="G645">
        <f t="shared" si="41"/>
        <v>91</v>
      </c>
      <c r="H645" s="2">
        <f t="shared" si="42"/>
        <v>0.24931506849315069</v>
      </c>
      <c r="I645" s="2">
        <f t="shared" si="43"/>
        <v>-8.3969325460692586E-3</v>
      </c>
      <c r="J645" s="2">
        <f t="shared" si="40"/>
        <v>7.5399418309010091E-2</v>
      </c>
    </row>
    <row r="646" spans="1:10" x14ac:dyDescent="0.3">
      <c r="A646" s="1">
        <v>41107</v>
      </c>
      <c r="B646" s="2">
        <v>0.87</v>
      </c>
      <c r="C646" s="2">
        <v>0.97299999999999998</v>
      </c>
      <c r="D646">
        <v>0.92700000000000005</v>
      </c>
      <c r="E646">
        <v>3.7932000000000001</v>
      </c>
      <c r="F646" s="1">
        <v>41197</v>
      </c>
      <c r="G646">
        <f t="shared" si="41"/>
        <v>90</v>
      </c>
      <c r="H646" s="2">
        <f t="shared" si="42"/>
        <v>0.24657534246575341</v>
      </c>
      <c r="I646" s="2">
        <f t="shared" si="43"/>
        <v>2.3488130908676979E-3</v>
      </c>
      <c r="J646" s="2">
        <f t="shared" si="40"/>
        <v>7.597786027174995E-2</v>
      </c>
    </row>
    <row r="647" spans="1:10" x14ac:dyDescent="0.3">
      <c r="A647" s="1">
        <v>41108</v>
      </c>
      <c r="B647" s="2">
        <v>0.86899999999999999</v>
      </c>
      <c r="C647" s="2">
        <v>0.97299999999999998</v>
      </c>
      <c r="D647">
        <v>0.92599999999999993</v>
      </c>
      <c r="E647">
        <v>3.7858999999999998</v>
      </c>
      <c r="F647" s="1">
        <v>41197</v>
      </c>
      <c r="G647">
        <f t="shared" si="41"/>
        <v>89</v>
      </c>
      <c r="H647" s="2">
        <f t="shared" si="42"/>
        <v>0.24383561643835616</v>
      </c>
      <c r="I647" s="2">
        <f t="shared" si="43"/>
        <v>-4.6874746256280765E-4</v>
      </c>
      <c r="J647" s="2">
        <f t="shared" si="40"/>
        <v>7.600168701656243E-2</v>
      </c>
    </row>
    <row r="648" spans="1:10" x14ac:dyDescent="0.3">
      <c r="A648" s="1">
        <v>41109</v>
      </c>
      <c r="B648" s="2">
        <v>0.86799999999999999</v>
      </c>
      <c r="C648" s="2">
        <v>0.97299999999999998</v>
      </c>
      <c r="D648">
        <v>0.93099999999999994</v>
      </c>
      <c r="E648">
        <v>3.7833999999999999</v>
      </c>
      <c r="F648" s="1">
        <v>41197</v>
      </c>
      <c r="G648">
        <f t="shared" si="41"/>
        <v>88</v>
      </c>
      <c r="H648" s="2">
        <f t="shared" si="42"/>
        <v>0.24109589041095891</v>
      </c>
      <c r="I648" s="2">
        <f t="shared" si="43"/>
        <v>2.3386942994083298E-3</v>
      </c>
      <c r="J648" s="2">
        <f t="shared" si="40"/>
        <v>7.4108489427548649E-2</v>
      </c>
    </row>
    <row r="649" spans="1:10" x14ac:dyDescent="0.3">
      <c r="A649" s="1">
        <v>41110</v>
      </c>
      <c r="B649" s="2">
        <v>0.86199999999999999</v>
      </c>
      <c r="C649" s="2">
        <v>0.97199999999999998</v>
      </c>
      <c r="D649">
        <v>0.92099999999999993</v>
      </c>
      <c r="E649">
        <v>3.7801</v>
      </c>
      <c r="F649" s="1">
        <v>41197</v>
      </c>
      <c r="G649">
        <f t="shared" si="41"/>
        <v>87</v>
      </c>
      <c r="H649" s="2">
        <f t="shared" si="42"/>
        <v>0.23835616438356164</v>
      </c>
      <c r="I649" s="2">
        <f t="shared" si="43"/>
        <v>-4.6900507844937211E-3</v>
      </c>
      <c r="J649" s="2">
        <f t="shared" si="40"/>
        <v>7.0114772636342915E-2</v>
      </c>
    </row>
    <row r="650" spans="1:10" x14ac:dyDescent="0.3">
      <c r="A650" s="1">
        <v>41113</v>
      </c>
      <c r="B650" s="2">
        <v>0.84399999999999997</v>
      </c>
      <c r="C650" s="2">
        <v>0.96</v>
      </c>
      <c r="D650">
        <v>0.90900000000000003</v>
      </c>
      <c r="E650">
        <v>3.7776999999999998</v>
      </c>
      <c r="F650" s="1">
        <v>41197</v>
      </c>
      <c r="G650">
        <f t="shared" si="41"/>
        <v>84</v>
      </c>
      <c r="H650" s="2">
        <f t="shared" si="42"/>
        <v>0.23013698630136986</v>
      </c>
      <c r="I650" s="2">
        <f t="shared" si="43"/>
        <v>-5.6957469748814271E-3</v>
      </c>
      <c r="J650" s="2">
        <f t="shared" si="40"/>
        <v>7.2530436776844426E-2</v>
      </c>
    </row>
    <row r="651" spans="1:10" x14ac:dyDescent="0.3">
      <c r="A651" s="1">
        <v>41114</v>
      </c>
      <c r="B651" s="2">
        <v>0.84499999999999997</v>
      </c>
      <c r="C651" s="2">
        <v>0.96399999999999997</v>
      </c>
      <c r="D651">
        <v>0.91200000000000003</v>
      </c>
      <c r="E651">
        <v>3.7669000000000001</v>
      </c>
      <c r="F651" s="1">
        <v>41197</v>
      </c>
      <c r="G651">
        <f t="shared" si="41"/>
        <v>83</v>
      </c>
      <c r="H651" s="2">
        <f t="shared" si="42"/>
        <v>0.22739726027397261</v>
      </c>
      <c r="I651" s="2">
        <f t="shared" si="43"/>
        <v>1.4309551064487001E-3</v>
      </c>
      <c r="J651" s="2">
        <f t="shared" si="40"/>
        <v>7.289973514426859E-2</v>
      </c>
    </row>
    <row r="652" spans="1:10" x14ac:dyDescent="0.3">
      <c r="A652" s="1">
        <v>41115</v>
      </c>
      <c r="B652" s="2">
        <v>0.83299999999999996</v>
      </c>
      <c r="C652" s="2">
        <v>0.96199999999999997</v>
      </c>
      <c r="D652">
        <v>0.90700000000000003</v>
      </c>
      <c r="E652">
        <v>3.7736999999999998</v>
      </c>
      <c r="F652" s="1">
        <v>41197</v>
      </c>
      <c r="G652">
        <f t="shared" si="41"/>
        <v>82</v>
      </c>
      <c r="H652" s="2">
        <f t="shared" si="42"/>
        <v>0.22465753424657534</v>
      </c>
      <c r="I652" s="2">
        <f t="shared" si="43"/>
        <v>-2.3875512683209435E-3</v>
      </c>
      <c r="J652" s="2">
        <f t="shared" si="40"/>
        <v>7.2270897150758739E-2</v>
      </c>
    </row>
    <row r="653" spans="1:10" x14ac:dyDescent="0.3">
      <c r="A653" s="1">
        <v>41116</v>
      </c>
      <c r="B653" s="2">
        <v>0.83299999999999996</v>
      </c>
      <c r="C653" s="2">
        <v>0.96099999999999997</v>
      </c>
      <c r="D653">
        <v>0.90200000000000002</v>
      </c>
      <c r="E653">
        <v>3.7688999999999999</v>
      </c>
      <c r="F653" s="1">
        <v>41197</v>
      </c>
      <c r="G653">
        <f t="shared" si="41"/>
        <v>81</v>
      </c>
      <c r="H653" s="2">
        <f t="shared" si="42"/>
        <v>0.22191780821917809</v>
      </c>
      <c r="I653" s="2">
        <f t="shared" si="43"/>
        <v>-2.4007495181535242E-3</v>
      </c>
      <c r="J653" s="2">
        <f t="shared" si="40"/>
        <v>6.7591688766181407E-2</v>
      </c>
    </row>
    <row r="654" spans="1:10" x14ac:dyDescent="0.3">
      <c r="A654" s="1">
        <v>41117</v>
      </c>
      <c r="B654" s="2">
        <v>0.83499999999999996</v>
      </c>
      <c r="C654" s="2">
        <v>0.96699999999999997</v>
      </c>
      <c r="D654">
        <v>0.90300000000000002</v>
      </c>
      <c r="E654">
        <v>3.7593000000000001</v>
      </c>
      <c r="F654" s="1">
        <v>41197</v>
      </c>
      <c r="G654">
        <f t="shared" si="41"/>
        <v>80</v>
      </c>
      <c r="H654" s="2">
        <f t="shared" si="42"/>
        <v>0.21917808219178081</v>
      </c>
      <c r="I654" s="2">
        <f t="shared" si="43"/>
        <v>4.8121277156410814E-4</v>
      </c>
      <c r="J654" s="2">
        <f t="shared" si="40"/>
        <v>6.7597084012259667E-2</v>
      </c>
    </row>
    <row r="655" spans="1:10" x14ac:dyDescent="0.3">
      <c r="A655" s="1">
        <v>41120</v>
      </c>
      <c r="B655" s="2">
        <v>0.83099999999999996</v>
      </c>
      <c r="C655" s="2">
        <v>0.96099999999999997</v>
      </c>
      <c r="D655">
        <v>0.89900000000000002</v>
      </c>
      <c r="E655">
        <v>3.7465999999999999</v>
      </c>
      <c r="F655" s="1">
        <v>41197</v>
      </c>
      <c r="G655">
        <f t="shared" si="41"/>
        <v>77</v>
      </c>
      <c r="H655" s="2">
        <f t="shared" si="42"/>
        <v>0.21095890410958903</v>
      </c>
      <c r="I655" s="2">
        <f t="shared" si="43"/>
        <v>-1.928058580277024E-3</v>
      </c>
      <c r="J655" s="2">
        <f t="shared" si="40"/>
        <v>6.7308911383103839E-2</v>
      </c>
    </row>
    <row r="656" spans="1:10" x14ac:dyDescent="0.3">
      <c r="A656" s="1">
        <v>41121</v>
      </c>
      <c r="B656" s="2">
        <v>0.82799999999999996</v>
      </c>
      <c r="C656" s="2">
        <v>0.96</v>
      </c>
      <c r="D656">
        <v>0.9</v>
      </c>
      <c r="E656">
        <v>3.7370999999999999</v>
      </c>
      <c r="F656" s="1">
        <v>41197</v>
      </c>
      <c r="G656">
        <f t="shared" si="41"/>
        <v>76</v>
      </c>
      <c r="H656" s="2">
        <f t="shared" si="42"/>
        <v>0.20821917808219179</v>
      </c>
      <c r="I656" s="2">
        <f t="shared" si="43"/>
        <v>4.8281770609608061E-4</v>
      </c>
      <c r="J656" s="2">
        <f t="shared" si="40"/>
        <v>6.7539839677459981E-2</v>
      </c>
    </row>
    <row r="657" spans="1:10" x14ac:dyDescent="0.3">
      <c r="A657" s="1">
        <v>41122</v>
      </c>
      <c r="B657" s="2">
        <v>0.83699999999999997</v>
      </c>
      <c r="C657" s="2">
        <v>0.97199999999999998</v>
      </c>
      <c r="D657">
        <v>0.90900000000000003</v>
      </c>
      <c r="E657">
        <v>3.7288999999999999</v>
      </c>
      <c r="F657" s="1">
        <v>41197</v>
      </c>
      <c r="G657">
        <f t="shared" si="41"/>
        <v>75</v>
      </c>
      <c r="H657" s="2">
        <f t="shared" si="42"/>
        <v>0.20547945205479451</v>
      </c>
      <c r="I657" s="2">
        <f t="shared" si="43"/>
        <v>4.3213737826425782E-3</v>
      </c>
      <c r="J657" s="2">
        <f t="shared" si="40"/>
        <v>6.8235199595280724E-2</v>
      </c>
    </row>
    <row r="658" spans="1:10" x14ac:dyDescent="0.3">
      <c r="A658" s="1">
        <v>41123</v>
      </c>
      <c r="B658" s="2">
        <v>0.82</v>
      </c>
      <c r="C658" s="2">
        <v>0.96099999999999997</v>
      </c>
      <c r="D658">
        <v>0.90099999999999991</v>
      </c>
      <c r="E658">
        <v>3.7197</v>
      </c>
      <c r="F658" s="1">
        <v>41197</v>
      </c>
      <c r="G658">
        <f t="shared" si="41"/>
        <v>74</v>
      </c>
      <c r="H658" s="2">
        <f t="shared" si="42"/>
        <v>0.20273972602739726</v>
      </c>
      <c r="I658" s="2">
        <f t="shared" si="43"/>
        <v>-3.8390922429045377E-3</v>
      </c>
      <c r="J658" s="2">
        <f t="shared" si="40"/>
        <v>6.2286146971025635E-2</v>
      </c>
    </row>
    <row r="659" spans="1:10" x14ac:dyDescent="0.3">
      <c r="A659" s="1">
        <v>41124</v>
      </c>
      <c r="B659" s="2">
        <v>0.83499999999999996</v>
      </c>
      <c r="C659" s="2">
        <v>0.96799999999999997</v>
      </c>
      <c r="D659">
        <v>0.90700000000000003</v>
      </c>
      <c r="E659">
        <v>3.6863999999999999</v>
      </c>
      <c r="F659" s="1">
        <v>41197</v>
      </c>
      <c r="G659">
        <f t="shared" si="41"/>
        <v>73</v>
      </c>
      <c r="H659" s="2">
        <f t="shared" si="42"/>
        <v>0.2</v>
      </c>
      <c r="I659" s="2">
        <f t="shared" si="43"/>
        <v>2.882496081032315E-3</v>
      </c>
      <c r="J659" s="2">
        <f t="shared" si="40"/>
        <v>5.4689914917041373E-2</v>
      </c>
    </row>
    <row r="660" spans="1:10" x14ac:dyDescent="0.3">
      <c r="A660" s="1">
        <v>41127</v>
      </c>
      <c r="B660" s="2">
        <v>0.84699999999999998</v>
      </c>
      <c r="C660" s="2">
        <v>0.97899999999999998</v>
      </c>
      <c r="D660">
        <v>0.91900000000000004</v>
      </c>
      <c r="E660">
        <v>3.6739999999999999</v>
      </c>
      <c r="F660" s="1">
        <v>41197</v>
      </c>
      <c r="G660">
        <f t="shared" si="41"/>
        <v>70</v>
      </c>
      <c r="H660" s="2">
        <f t="shared" si="42"/>
        <v>0.19178082191780821</v>
      </c>
      <c r="I660" s="2">
        <f t="shared" si="43"/>
        <v>5.7082243260160445E-3</v>
      </c>
      <c r="J660" s="2">
        <f t="shared" si="40"/>
        <v>5.8704330096437773E-2</v>
      </c>
    </row>
    <row r="661" spans="1:10" x14ac:dyDescent="0.3">
      <c r="A661" s="1">
        <v>41128</v>
      </c>
      <c r="B661" s="2">
        <v>0.85</v>
      </c>
      <c r="C661" s="2">
        <v>0.97499999999999998</v>
      </c>
      <c r="D661">
        <v>0.91900000000000004</v>
      </c>
      <c r="E661">
        <v>3.6587000000000001</v>
      </c>
      <c r="F661" s="1">
        <v>41197</v>
      </c>
      <c r="G661">
        <f t="shared" si="41"/>
        <v>69</v>
      </c>
      <c r="H661" s="2">
        <f t="shared" si="42"/>
        <v>0.18904109589041096</v>
      </c>
      <c r="I661" s="2">
        <f t="shared" si="43"/>
        <v>0</v>
      </c>
      <c r="J661" s="2">
        <f t="shared" ref="J661:J724" si="44">_xlfn.STDEV.P(I643:I661)*SQRT(252)</f>
        <v>5.6940688913303394E-2</v>
      </c>
    </row>
    <row r="662" spans="1:10" x14ac:dyDescent="0.3">
      <c r="A662" s="1">
        <v>41129</v>
      </c>
      <c r="B662" s="2">
        <v>0.85299999999999998</v>
      </c>
      <c r="C662" s="2">
        <v>0.97199999999999998</v>
      </c>
      <c r="D662">
        <v>0.91900000000000004</v>
      </c>
      <c r="E662">
        <v>3.6393</v>
      </c>
      <c r="F662" s="1">
        <v>41197</v>
      </c>
      <c r="G662">
        <f t="shared" si="41"/>
        <v>68</v>
      </c>
      <c r="H662" s="2">
        <f t="shared" si="42"/>
        <v>0.18630136986301371</v>
      </c>
      <c r="I662" s="2">
        <f t="shared" si="43"/>
        <v>0</v>
      </c>
      <c r="J662" s="2">
        <f t="shared" si="44"/>
        <v>5.44777224674141E-2</v>
      </c>
    </row>
    <row r="663" spans="1:10" x14ac:dyDescent="0.3">
      <c r="A663" s="1">
        <v>41130</v>
      </c>
      <c r="B663" s="2">
        <v>0.86499999999999999</v>
      </c>
      <c r="C663" s="2">
        <v>0.97499999999999998</v>
      </c>
      <c r="D663">
        <v>0.92799999999999994</v>
      </c>
      <c r="E663">
        <v>3.6099000000000001</v>
      </c>
      <c r="F663" s="1">
        <v>41197</v>
      </c>
      <c r="G663">
        <f t="shared" si="41"/>
        <v>67</v>
      </c>
      <c r="H663" s="2">
        <f t="shared" si="42"/>
        <v>0.18356164383561643</v>
      </c>
      <c r="I663" s="2">
        <f t="shared" si="43"/>
        <v>4.2324648327507963E-3</v>
      </c>
      <c r="J663" s="2">
        <f t="shared" si="44"/>
        <v>5.6937459088496949E-2</v>
      </c>
    </row>
    <row r="664" spans="1:10" x14ac:dyDescent="0.3">
      <c r="A664" s="1">
        <v>41131</v>
      </c>
      <c r="B664" s="2">
        <v>0.86599999999999999</v>
      </c>
      <c r="C664" s="2">
        <v>0.97</v>
      </c>
      <c r="D664">
        <v>0.92299999999999993</v>
      </c>
      <c r="E664">
        <v>3.5893000000000002</v>
      </c>
      <c r="F664" s="1">
        <v>41197</v>
      </c>
      <c r="G664">
        <f t="shared" si="41"/>
        <v>66</v>
      </c>
      <c r="H664" s="2">
        <f t="shared" si="42"/>
        <v>0.18082191780821918</v>
      </c>
      <c r="I664" s="2">
        <f t="shared" si="43"/>
        <v>-2.3462751929500098E-3</v>
      </c>
      <c r="J664" s="2">
        <f t="shared" si="44"/>
        <v>4.9003085732271551E-2</v>
      </c>
    </row>
    <row r="665" spans="1:10" x14ac:dyDescent="0.3">
      <c r="A665" s="1">
        <v>41134</v>
      </c>
      <c r="B665" s="2">
        <v>0.84699999999999998</v>
      </c>
      <c r="C665" s="2">
        <v>0.94599999999999995</v>
      </c>
      <c r="D665">
        <v>0.90500000000000003</v>
      </c>
      <c r="E665">
        <v>3.5792999999999999</v>
      </c>
      <c r="F665" s="1">
        <v>41197</v>
      </c>
      <c r="G665">
        <f t="shared" si="41"/>
        <v>63</v>
      </c>
      <c r="H665" s="2">
        <f t="shared" si="42"/>
        <v>0.17260273972602741</v>
      </c>
      <c r="I665" s="2">
        <f t="shared" si="43"/>
        <v>-8.5531218207086993E-3</v>
      </c>
      <c r="J665" s="2">
        <f t="shared" si="44"/>
        <v>5.6768020530814284E-2</v>
      </c>
    </row>
    <row r="666" spans="1:10" x14ac:dyDescent="0.3">
      <c r="A666" s="1">
        <v>41135</v>
      </c>
      <c r="B666" s="2">
        <v>0.85499999999999998</v>
      </c>
      <c r="C666" s="2">
        <v>0.94599999999999995</v>
      </c>
      <c r="D666">
        <v>0.90599999999999992</v>
      </c>
      <c r="E666">
        <v>3.5823</v>
      </c>
      <c r="F666" s="1">
        <v>41197</v>
      </c>
      <c r="G666">
        <f t="shared" si="41"/>
        <v>62</v>
      </c>
      <c r="H666" s="2">
        <f t="shared" si="42"/>
        <v>0.16986301369863013</v>
      </c>
      <c r="I666" s="2">
        <f t="shared" si="43"/>
        <v>4.7961847160966637E-4</v>
      </c>
      <c r="J666" s="2">
        <f t="shared" si="44"/>
        <v>5.6885220117783013E-2</v>
      </c>
    </row>
    <row r="667" spans="1:10" x14ac:dyDescent="0.3">
      <c r="A667" s="1">
        <v>41136</v>
      </c>
      <c r="B667" s="2">
        <v>0.85</v>
      </c>
      <c r="C667" s="2">
        <v>0.94199999999999995</v>
      </c>
      <c r="D667">
        <v>0.89700000000000002</v>
      </c>
      <c r="E667">
        <v>3.5891999999999999</v>
      </c>
      <c r="F667" s="1">
        <v>41197</v>
      </c>
      <c r="G667">
        <f t="shared" si="41"/>
        <v>61</v>
      </c>
      <c r="H667" s="2">
        <f t="shared" si="42"/>
        <v>0.16712328767123288</v>
      </c>
      <c r="I667" s="2">
        <f t="shared" si="43"/>
        <v>-4.3357546327209579E-3</v>
      </c>
      <c r="J667" s="2">
        <f t="shared" si="44"/>
        <v>5.7386891166219728E-2</v>
      </c>
    </row>
    <row r="668" spans="1:10" x14ac:dyDescent="0.3">
      <c r="A668" s="1">
        <v>41137</v>
      </c>
      <c r="B668" s="2">
        <v>0.84299999999999997</v>
      </c>
      <c r="C668" s="2">
        <v>0.93500000000000005</v>
      </c>
      <c r="D668">
        <v>0.89300000000000002</v>
      </c>
      <c r="E668">
        <v>3.5994000000000002</v>
      </c>
      <c r="F668" s="1">
        <v>41197</v>
      </c>
      <c r="G668">
        <f t="shared" si="41"/>
        <v>60</v>
      </c>
      <c r="H668" s="2">
        <f t="shared" si="42"/>
        <v>0.16438356164383561</v>
      </c>
      <c r="I668" s="2">
        <f t="shared" si="43"/>
        <v>-1.9409841555456419E-3</v>
      </c>
      <c r="J668" s="2">
        <f t="shared" si="44"/>
        <v>5.5751372955805088E-2</v>
      </c>
    </row>
    <row r="669" spans="1:10" x14ac:dyDescent="0.3">
      <c r="A669" s="1">
        <v>41138</v>
      </c>
      <c r="B669" s="2">
        <v>0.83499999999999996</v>
      </c>
      <c r="C669" s="2">
        <v>0.93700000000000006</v>
      </c>
      <c r="D669">
        <v>0.8909999999999999</v>
      </c>
      <c r="E669">
        <v>3.6113</v>
      </c>
      <c r="F669" s="1">
        <v>41197</v>
      </c>
      <c r="G669">
        <f t="shared" si="41"/>
        <v>59</v>
      </c>
      <c r="H669" s="2">
        <f t="shared" si="42"/>
        <v>0.16164383561643836</v>
      </c>
      <c r="I669" s="2">
        <f t="shared" si="43"/>
        <v>-9.7375485167167813E-4</v>
      </c>
      <c r="J669" s="2">
        <f t="shared" si="44"/>
        <v>5.2567506638022975E-2</v>
      </c>
    </row>
    <row r="670" spans="1:10" x14ac:dyDescent="0.3">
      <c r="A670" s="1">
        <v>41141</v>
      </c>
      <c r="B670" s="2">
        <v>0.83</v>
      </c>
      <c r="C670" s="2">
        <v>0.92800000000000005</v>
      </c>
      <c r="D670">
        <v>0.8859999999999999</v>
      </c>
      <c r="E670">
        <v>3.6263000000000001</v>
      </c>
      <c r="F670" s="1">
        <v>41197</v>
      </c>
      <c r="G670">
        <f t="shared" si="41"/>
        <v>56</v>
      </c>
      <c r="H670" s="2">
        <f t="shared" si="42"/>
        <v>0.15342465753424658</v>
      </c>
      <c r="I670" s="2">
        <f t="shared" si="43"/>
        <v>-2.4439821498240233E-3</v>
      </c>
      <c r="J670" s="2">
        <f t="shared" si="44"/>
        <v>5.2516030501642427E-2</v>
      </c>
    </row>
    <row r="671" spans="1:10" x14ac:dyDescent="0.3">
      <c r="A671" s="1">
        <v>41142</v>
      </c>
      <c r="B671" s="2">
        <v>0.82499999999999996</v>
      </c>
      <c r="C671" s="2">
        <v>0.93500000000000005</v>
      </c>
      <c r="D671">
        <v>0.89</v>
      </c>
      <c r="E671">
        <v>3.6507999999999998</v>
      </c>
      <c r="F671" s="1">
        <v>41197</v>
      </c>
      <c r="G671">
        <f t="shared" si="41"/>
        <v>55</v>
      </c>
      <c r="H671" s="2">
        <f t="shared" si="42"/>
        <v>0.15068493150684931</v>
      </c>
      <c r="I671" s="2">
        <f t="shared" si="43"/>
        <v>1.9562847578620964E-3</v>
      </c>
      <c r="J671" s="2">
        <f t="shared" si="44"/>
        <v>5.2878090531397234E-2</v>
      </c>
    </row>
    <row r="672" spans="1:10" x14ac:dyDescent="0.3">
      <c r="A672" s="1">
        <v>41143</v>
      </c>
      <c r="B672" s="2">
        <v>0.82699999999999996</v>
      </c>
      <c r="C672" s="2">
        <v>0.92900000000000005</v>
      </c>
      <c r="D672">
        <v>0.88300000000000001</v>
      </c>
      <c r="E672">
        <v>3.6533000000000002</v>
      </c>
      <c r="F672" s="1">
        <v>41197</v>
      </c>
      <c r="G672">
        <f t="shared" si="41"/>
        <v>54</v>
      </c>
      <c r="H672" s="2">
        <f t="shared" si="42"/>
        <v>0.14794520547945206</v>
      </c>
      <c r="I672" s="2">
        <f t="shared" si="43"/>
        <v>-3.4293030673441978E-3</v>
      </c>
      <c r="J672" s="2">
        <f t="shared" si="44"/>
        <v>5.3507820660801876E-2</v>
      </c>
    </row>
    <row r="673" spans="1:10" x14ac:dyDescent="0.3">
      <c r="A673" s="1">
        <v>41144</v>
      </c>
      <c r="B673" s="2">
        <v>0.83399999999999996</v>
      </c>
      <c r="C673" s="2">
        <v>0.92500000000000004</v>
      </c>
      <c r="D673">
        <v>0.88500000000000001</v>
      </c>
      <c r="E673">
        <v>3.6543000000000001</v>
      </c>
      <c r="F673" s="1">
        <v>41197</v>
      </c>
      <c r="G673">
        <f t="shared" si="41"/>
        <v>53</v>
      </c>
      <c r="H673" s="2">
        <f t="shared" si="42"/>
        <v>0.14520547945205478</v>
      </c>
      <c r="I673" s="2">
        <f t="shared" si="43"/>
        <v>9.8256712025686431E-4</v>
      </c>
      <c r="J673" s="2">
        <f t="shared" si="44"/>
        <v>5.3657399429711081E-2</v>
      </c>
    </row>
    <row r="674" spans="1:10" x14ac:dyDescent="0.3">
      <c r="A674" s="1">
        <v>41145</v>
      </c>
      <c r="B674" s="2">
        <v>0.82699999999999996</v>
      </c>
      <c r="C674" s="2">
        <v>0.91800000000000004</v>
      </c>
      <c r="D674">
        <v>0.87599999999999989</v>
      </c>
      <c r="E674">
        <v>3.6547999999999998</v>
      </c>
      <c r="F674" s="1">
        <v>41197</v>
      </c>
      <c r="G674">
        <f t="shared" si="41"/>
        <v>52</v>
      </c>
      <c r="H674" s="2">
        <f t="shared" si="42"/>
        <v>0.14246575342465753</v>
      </c>
      <c r="I674" s="2">
        <f t="shared" si="43"/>
        <v>-4.4391645297447791E-3</v>
      </c>
      <c r="J674" s="2">
        <f t="shared" si="44"/>
        <v>5.5282184336254474E-2</v>
      </c>
    </row>
    <row r="675" spans="1:10" x14ac:dyDescent="0.3">
      <c r="A675" s="1">
        <v>41148</v>
      </c>
      <c r="B675" s="2">
        <v>0.80800000000000005</v>
      </c>
      <c r="C675" s="2">
        <v>0.89900000000000002</v>
      </c>
      <c r="D675">
        <v>0.85799999999999998</v>
      </c>
      <c r="E675">
        <v>3.6284000000000001</v>
      </c>
      <c r="F675" s="1">
        <v>41197</v>
      </c>
      <c r="G675">
        <f t="shared" si="41"/>
        <v>49</v>
      </c>
      <c r="H675" s="2">
        <f t="shared" si="42"/>
        <v>0.13424657534246576</v>
      </c>
      <c r="I675" s="2">
        <f t="shared" si="43"/>
        <v>-9.0168183193752235E-3</v>
      </c>
      <c r="J675" s="2">
        <f t="shared" si="44"/>
        <v>6.2602625529236108E-2</v>
      </c>
    </row>
    <row r="676" spans="1:10" x14ac:dyDescent="0.3">
      <c r="A676" s="1">
        <v>41149</v>
      </c>
      <c r="B676" s="2">
        <v>0.81899999999999995</v>
      </c>
      <c r="C676" s="2">
        <v>0.89900000000000002</v>
      </c>
      <c r="D676">
        <v>0.86199999999999999</v>
      </c>
      <c r="E676">
        <v>3.6379000000000001</v>
      </c>
      <c r="F676" s="1">
        <v>41197</v>
      </c>
      <c r="G676">
        <f t="shared" si="41"/>
        <v>48</v>
      </c>
      <c r="H676" s="2">
        <f t="shared" si="42"/>
        <v>0.13150684931506848</v>
      </c>
      <c r="I676" s="2">
        <f t="shared" si="43"/>
        <v>2.0199779760073813E-3</v>
      </c>
      <c r="J676" s="2">
        <f t="shared" si="44"/>
        <v>6.0457773421688225E-2</v>
      </c>
    </row>
    <row r="677" spans="1:10" x14ac:dyDescent="0.3">
      <c r="A677" s="1">
        <v>41150</v>
      </c>
      <c r="B677" s="2">
        <v>0.80900000000000005</v>
      </c>
      <c r="C677" s="2">
        <v>0.89</v>
      </c>
      <c r="D677">
        <v>0.85299999999999998</v>
      </c>
      <c r="E677">
        <v>3.6335000000000002</v>
      </c>
      <c r="F677" s="1">
        <v>41197</v>
      </c>
      <c r="G677">
        <f t="shared" si="41"/>
        <v>47</v>
      </c>
      <c r="H677" s="2">
        <f t="shared" si="42"/>
        <v>0.12876712328767123</v>
      </c>
      <c r="I677" s="2">
        <f t="shared" si="43"/>
        <v>-4.5582346571897813E-3</v>
      </c>
      <c r="J677" s="2">
        <f t="shared" si="44"/>
        <v>6.0923942808611846E-2</v>
      </c>
    </row>
    <row r="678" spans="1:10" x14ac:dyDescent="0.3">
      <c r="A678" s="1">
        <v>41151</v>
      </c>
      <c r="B678" s="2">
        <v>0.80200000000000005</v>
      </c>
      <c r="C678" s="2">
        <v>0.88400000000000001</v>
      </c>
      <c r="D678">
        <v>0.85199999999999998</v>
      </c>
      <c r="E678">
        <v>3.6314000000000002</v>
      </c>
      <c r="F678" s="1">
        <v>41197</v>
      </c>
      <c r="G678">
        <f t="shared" si="41"/>
        <v>46</v>
      </c>
      <c r="H678" s="2">
        <f t="shared" si="42"/>
        <v>0.12602739726027398</v>
      </c>
      <c r="I678" s="2">
        <f t="shared" si="43"/>
        <v>-5.0943640082292167E-4</v>
      </c>
      <c r="J678" s="2">
        <f t="shared" si="44"/>
        <v>5.9028345417777212E-2</v>
      </c>
    </row>
    <row r="679" spans="1:10" x14ac:dyDescent="0.3">
      <c r="A679" s="1">
        <v>41152</v>
      </c>
      <c r="B679" s="2">
        <v>0.80500000000000005</v>
      </c>
      <c r="C679" s="2">
        <v>0.88400000000000001</v>
      </c>
      <c r="D679">
        <v>0.85</v>
      </c>
      <c r="E679">
        <v>3.6324999999999998</v>
      </c>
      <c r="F679" s="1">
        <v>41197</v>
      </c>
      <c r="G679">
        <f t="shared" si="41"/>
        <v>45</v>
      </c>
      <c r="H679" s="2">
        <f t="shared" si="42"/>
        <v>0.12328767123287671</v>
      </c>
      <c r="I679" s="2">
        <f t="shared" si="43"/>
        <v>-1.0206690524073951E-3</v>
      </c>
      <c r="J679" s="2">
        <f t="shared" si="44"/>
        <v>5.2717819414178718E-2</v>
      </c>
    </row>
    <row r="680" spans="1:10" x14ac:dyDescent="0.3">
      <c r="A680" s="1">
        <v>41155</v>
      </c>
      <c r="B680" s="2">
        <v>0.81499999999999995</v>
      </c>
      <c r="C680" s="2">
        <v>0.89200000000000002</v>
      </c>
      <c r="D680">
        <v>0.8590000000000001</v>
      </c>
      <c r="E680">
        <v>3.637</v>
      </c>
      <c r="F680" s="1">
        <v>41197</v>
      </c>
      <c r="G680">
        <f t="shared" si="41"/>
        <v>42</v>
      </c>
      <c r="H680" s="2">
        <f t="shared" si="42"/>
        <v>0.11506849315068493</v>
      </c>
      <c r="I680" s="2">
        <f t="shared" si="43"/>
        <v>4.5742381169496292E-3</v>
      </c>
      <c r="J680" s="2">
        <f t="shared" si="44"/>
        <v>5.708367892123524E-2</v>
      </c>
    </row>
    <row r="681" spans="1:10" x14ac:dyDescent="0.3">
      <c r="A681" s="1">
        <v>41156</v>
      </c>
      <c r="B681" s="2">
        <v>0.80200000000000005</v>
      </c>
      <c r="C681" s="2">
        <v>0.88100000000000001</v>
      </c>
      <c r="D681">
        <v>0.85</v>
      </c>
      <c r="E681">
        <v>3.637</v>
      </c>
      <c r="F681" s="1">
        <v>41197</v>
      </c>
      <c r="G681">
        <f t="shared" si="41"/>
        <v>41</v>
      </c>
      <c r="H681" s="2">
        <f t="shared" si="42"/>
        <v>0.11232876712328767</v>
      </c>
      <c r="I681" s="2">
        <f t="shared" si="43"/>
        <v>-4.5742381169496336E-3</v>
      </c>
      <c r="J681" s="2">
        <f t="shared" si="44"/>
        <v>5.774249688538393E-2</v>
      </c>
    </row>
    <row r="682" spans="1:10" x14ac:dyDescent="0.3">
      <c r="A682" s="1">
        <v>41157</v>
      </c>
      <c r="B682" s="2">
        <v>0.8</v>
      </c>
      <c r="C682" s="2">
        <v>0.879</v>
      </c>
      <c r="D682">
        <v>0.84799999999999998</v>
      </c>
      <c r="E682">
        <v>3.6396999999999999</v>
      </c>
      <c r="F682" s="1">
        <v>41197</v>
      </c>
      <c r="G682">
        <f t="shared" si="41"/>
        <v>40</v>
      </c>
      <c r="H682" s="2">
        <f t="shared" si="42"/>
        <v>0.1095890410958904</v>
      </c>
      <c r="I682" s="2">
        <f t="shared" si="43"/>
        <v>-1.0230734575788936E-3</v>
      </c>
      <c r="J682" s="2">
        <f t="shared" si="44"/>
        <v>5.3315030076952638E-2</v>
      </c>
    </row>
    <row r="683" spans="1:10" x14ac:dyDescent="0.3">
      <c r="A683" s="1">
        <v>41158</v>
      </c>
      <c r="B683" s="2">
        <v>0.81</v>
      </c>
      <c r="C683" s="2">
        <v>0.88800000000000001</v>
      </c>
      <c r="D683">
        <v>0.85499999999999998</v>
      </c>
      <c r="E683">
        <v>3.6364999999999998</v>
      </c>
      <c r="F683" s="1">
        <v>41197</v>
      </c>
      <c r="G683">
        <f t="shared" si="41"/>
        <v>39</v>
      </c>
      <c r="H683" s="2">
        <f t="shared" si="42"/>
        <v>0.10684931506849316</v>
      </c>
      <c r="I683" s="2">
        <f t="shared" si="43"/>
        <v>3.5702624714587837E-3</v>
      </c>
      <c r="J683" s="2">
        <f t="shared" si="44"/>
        <v>5.6899120293879474E-2</v>
      </c>
    </row>
    <row r="684" spans="1:10" x14ac:dyDescent="0.3">
      <c r="A684" s="1">
        <v>41159</v>
      </c>
      <c r="B684" s="2">
        <v>0.84399999999999997</v>
      </c>
      <c r="C684" s="2">
        <v>0.93100000000000005</v>
      </c>
      <c r="D684">
        <v>0.8909999999999999</v>
      </c>
      <c r="E684">
        <v>3.6373000000000002</v>
      </c>
      <c r="F684" s="1">
        <v>41197</v>
      </c>
      <c r="G684">
        <f t="shared" si="41"/>
        <v>38</v>
      </c>
      <c r="H684" s="2">
        <f t="shared" si="42"/>
        <v>0.10410958904109589</v>
      </c>
      <c r="I684" s="2">
        <f t="shared" si="43"/>
        <v>1.7911589308702111E-2</v>
      </c>
      <c r="J684" s="2">
        <f t="shared" si="44"/>
        <v>8.5214220634140705E-2</v>
      </c>
    </row>
    <row r="685" spans="1:10" x14ac:dyDescent="0.3">
      <c r="A685" s="1">
        <v>41162</v>
      </c>
      <c r="B685" s="2">
        <v>0.84899999999999998</v>
      </c>
      <c r="C685" s="2">
        <v>0.93100000000000005</v>
      </c>
      <c r="D685">
        <v>0.89500000000000002</v>
      </c>
      <c r="E685">
        <v>3.6389</v>
      </c>
      <c r="F685" s="1">
        <v>41197</v>
      </c>
      <c r="G685">
        <f t="shared" si="41"/>
        <v>35</v>
      </c>
      <c r="H685" s="2">
        <f t="shared" si="42"/>
        <v>9.5890410958904104E-2</v>
      </c>
      <c r="I685" s="2">
        <f t="shared" si="43"/>
        <v>1.9453312790372716E-3</v>
      </c>
      <c r="J685" s="2">
        <f t="shared" si="44"/>
        <v>8.5562608974742577E-2</v>
      </c>
    </row>
    <row r="686" spans="1:10" x14ac:dyDescent="0.3">
      <c r="A686" s="1">
        <v>41163</v>
      </c>
      <c r="B686" s="2">
        <v>0.84199999999999997</v>
      </c>
      <c r="C686" s="2">
        <v>0.92300000000000004</v>
      </c>
      <c r="D686">
        <v>0.88900000000000001</v>
      </c>
      <c r="E686">
        <v>3.6465000000000001</v>
      </c>
      <c r="F686" s="1">
        <v>41197</v>
      </c>
      <c r="G686">
        <f t="shared" si="41"/>
        <v>34</v>
      </c>
      <c r="H686" s="2">
        <f t="shared" si="42"/>
        <v>9.3150684931506855E-2</v>
      </c>
      <c r="I686" s="2">
        <f t="shared" si="43"/>
        <v>-2.9212743456982762E-3</v>
      </c>
      <c r="J686" s="2">
        <f t="shared" si="44"/>
        <v>8.4816830036991184E-2</v>
      </c>
    </row>
    <row r="687" spans="1:10" x14ac:dyDescent="0.3">
      <c r="A687" s="1">
        <v>41164</v>
      </c>
      <c r="B687" s="2">
        <v>0.84399999999999997</v>
      </c>
      <c r="C687" s="2">
        <v>0.92900000000000005</v>
      </c>
      <c r="D687">
        <v>0.89300000000000002</v>
      </c>
      <c r="E687">
        <v>3.6461000000000001</v>
      </c>
      <c r="F687" s="1">
        <v>41197</v>
      </c>
      <c r="G687">
        <f t="shared" si="41"/>
        <v>33</v>
      </c>
      <c r="H687" s="2">
        <f t="shared" si="42"/>
        <v>9.0410958904109592E-2</v>
      </c>
      <c r="I687" s="2">
        <f t="shared" si="43"/>
        <v>1.9496979183327686E-3</v>
      </c>
      <c r="J687" s="2">
        <f t="shared" si="44"/>
        <v>8.4881748003120677E-2</v>
      </c>
    </row>
    <row r="688" spans="1:10" x14ac:dyDescent="0.3">
      <c r="A688" s="1">
        <v>41165</v>
      </c>
      <c r="B688" s="2">
        <v>0.84</v>
      </c>
      <c r="C688" s="2">
        <v>0.92200000000000004</v>
      </c>
      <c r="D688">
        <v>0.88400000000000001</v>
      </c>
      <c r="E688">
        <v>3.6496</v>
      </c>
      <c r="F688" s="1">
        <v>41197</v>
      </c>
      <c r="G688">
        <f t="shared" si="41"/>
        <v>32</v>
      </c>
      <c r="H688" s="2">
        <f t="shared" si="42"/>
        <v>8.7671232876712329E-2</v>
      </c>
      <c r="I688" s="2">
        <f t="shared" si="43"/>
        <v>-4.3991938754733336E-3</v>
      </c>
      <c r="J688" s="2">
        <f t="shared" si="44"/>
        <v>8.6260216235172327E-2</v>
      </c>
    </row>
    <row r="689" spans="1:10" x14ac:dyDescent="0.3">
      <c r="A689" s="1">
        <v>41166</v>
      </c>
      <c r="B689" s="2">
        <v>0.84499999999999997</v>
      </c>
      <c r="C689" s="2">
        <v>0.92300000000000004</v>
      </c>
      <c r="D689">
        <v>0.8909999999999999</v>
      </c>
      <c r="E689">
        <v>3.6501000000000001</v>
      </c>
      <c r="F689" s="1">
        <v>41197</v>
      </c>
      <c r="G689">
        <f t="shared" si="41"/>
        <v>31</v>
      </c>
      <c r="H689" s="2">
        <f t="shared" si="42"/>
        <v>8.4931506849315067E-2</v>
      </c>
      <c r="I689" s="2">
        <f t="shared" si="43"/>
        <v>3.4254390238016895E-3</v>
      </c>
      <c r="J689" s="2">
        <f t="shared" si="44"/>
        <v>8.6725138658858711E-2</v>
      </c>
    </row>
    <row r="690" spans="1:10" x14ac:dyDescent="0.3">
      <c r="A690" s="1">
        <v>41169</v>
      </c>
      <c r="B690" s="2">
        <v>0.82799999999999996</v>
      </c>
      <c r="C690" s="2">
        <v>0.90500000000000003</v>
      </c>
      <c r="D690">
        <v>0.86900000000000011</v>
      </c>
      <c r="E690">
        <v>3.6497000000000002</v>
      </c>
      <c r="F690" s="1">
        <v>41197</v>
      </c>
      <c r="G690">
        <f t="shared" si="41"/>
        <v>28</v>
      </c>
      <c r="H690" s="2">
        <f t="shared" si="42"/>
        <v>7.6712328767123292E-2</v>
      </c>
      <c r="I690" s="2">
        <f t="shared" si="43"/>
        <v>-1.0857927588208222E-2</v>
      </c>
      <c r="J690" s="2">
        <f t="shared" si="44"/>
        <v>9.4674412583217266E-2</v>
      </c>
    </row>
    <row r="691" spans="1:10" x14ac:dyDescent="0.3">
      <c r="A691" s="1">
        <v>41170</v>
      </c>
      <c r="B691" s="2">
        <v>0.82</v>
      </c>
      <c r="C691" s="2">
        <v>0.90100000000000002</v>
      </c>
      <c r="D691">
        <v>0.86</v>
      </c>
      <c r="E691">
        <v>3.6505000000000001</v>
      </c>
      <c r="F691" s="1">
        <v>41197</v>
      </c>
      <c r="G691">
        <f t="shared" si="41"/>
        <v>27</v>
      </c>
      <c r="H691" s="2">
        <f t="shared" si="42"/>
        <v>7.3972602739726029E-2</v>
      </c>
      <c r="I691" s="2">
        <f t="shared" si="43"/>
        <v>-4.5213252050988247E-3</v>
      </c>
      <c r="J691" s="2">
        <f t="shared" si="44"/>
        <v>9.5193254766557725E-2</v>
      </c>
    </row>
    <row r="692" spans="1:10" x14ac:dyDescent="0.3">
      <c r="A692" s="1">
        <v>41171</v>
      </c>
      <c r="B692" s="2">
        <v>0.81799999999999995</v>
      </c>
      <c r="C692" s="2">
        <v>0.9</v>
      </c>
      <c r="D692">
        <v>0.8640000000000001</v>
      </c>
      <c r="E692">
        <v>3.6520000000000001</v>
      </c>
      <c r="F692" s="1">
        <v>41197</v>
      </c>
      <c r="G692">
        <f t="shared" si="41"/>
        <v>26</v>
      </c>
      <c r="H692" s="2">
        <f t="shared" si="42"/>
        <v>7.1232876712328766E-2</v>
      </c>
      <c r="I692" s="2">
        <f t="shared" si="43"/>
        <v>2.0152912353256082E-3</v>
      </c>
      <c r="J692" s="2">
        <f t="shared" si="44"/>
        <v>9.5491360068792608E-2</v>
      </c>
    </row>
    <row r="693" spans="1:10" x14ac:dyDescent="0.3">
      <c r="A693" s="1">
        <v>41172</v>
      </c>
      <c r="B693" s="2">
        <v>0.81</v>
      </c>
      <c r="C693" s="2">
        <v>0.88500000000000001</v>
      </c>
      <c r="D693">
        <v>0.84599999999999997</v>
      </c>
      <c r="E693">
        <v>3.6583000000000001</v>
      </c>
      <c r="F693" s="1">
        <v>41197</v>
      </c>
      <c r="G693">
        <f t="shared" si="41"/>
        <v>25</v>
      </c>
      <c r="H693" s="2">
        <f t="shared" si="42"/>
        <v>6.8493150684931503E-2</v>
      </c>
      <c r="I693" s="2">
        <f t="shared" si="43"/>
        <v>-9.1433794398698195E-3</v>
      </c>
      <c r="J693" s="2">
        <f t="shared" si="44"/>
        <v>9.9408785567146815E-2</v>
      </c>
    </row>
    <row r="694" spans="1:10" x14ac:dyDescent="0.3">
      <c r="A694" s="1">
        <v>41173</v>
      </c>
      <c r="B694" s="2">
        <v>0.81100000000000005</v>
      </c>
      <c r="C694" s="2">
        <v>0.88400000000000001</v>
      </c>
      <c r="D694">
        <v>0.84599999999999997</v>
      </c>
      <c r="E694">
        <v>3.6686000000000001</v>
      </c>
      <c r="F694" s="1">
        <v>41197</v>
      </c>
      <c r="G694">
        <f t="shared" si="41"/>
        <v>24</v>
      </c>
      <c r="H694" s="2">
        <f t="shared" si="42"/>
        <v>6.575342465753424E-2</v>
      </c>
      <c r="I694" s="2">
        <f t="shared" si="43"/>
        <v>0</v>
      </c>
      <c r="J694" s="2">
        <f t="shared" si="44"/>
        <v>9.4538509578203672E-2</v>
      </c>
    </row>
    <row r="695" spans="1:10" x14ac:dyDescent="0.3">
      <c r="A695" s="1">
        <v>41176</v>
      </c>
      <c r="B695" s="2">
        <v>0.80100000000000005</v>
      </c>
      <c r="C695" s="2">
        <v>0.89</v>
      </c>
      <c r="D695">
        <v>0.85199999999999998</v>
      </c>
      <c r="E695">
        <v>3.6835</v>
      </c>
      <c r="F695" s="1">
        <v>41197</v>
      </c>
      <c r="G695">
        <f t="shared" si="41"/>
        <v>21</v>
      </c>
      <c r="H695" s="2">
        <f t="shared" si="42"/>
        <v>5.7534246575342465E-2</v>
      </c>
      <c r="I695" s="2">
        <f t="shared" si="43"/>
        <v>3.0692317276765362E-3</v>
      </c>
      <c r="J695" s="2">
        <f t="shared" si="44"/>
        <v>9.4955491907294229E-2</v>
      </c>
    </row>
    <row r="696" spans="1:10" x14ac:dyDescent="0.3">
      <c r="A696" s="1">
        <v>41177</v>
      </c>
      <c r="B696" s="2">
        <v>0.80400000000000005</v>
      </c>
      <c r="C696" s="2">
        <v>0.88500000000000001</v>
      </c>
      <c r="D696">
        <v>0.85</v>
      </c>
      <c r="E696">
        <v>3.6873999999999998</v>
      </c>
      <c r="F696" s="1">
        <v>41197</v>
      </c>
      <c r="G696">
        <f t="shared" ref="G696:G758" si="45">F696-A696</f>
        <v>20</v>
      </c>
      <c r="H696" s="2">
        <f t="shared" ref="H696:H758" si="46">G696/365</f>
        <v>5.4794520547945202E-2</v>
      </c>
      <c r="I696" s="2">
        <f t="shared" si="43"/>
        <v>-1.0206690524073951E-3</v>
      </c>
      <c r="J696" s="2">
        <f t="shared" si="44"/>
        <v>9.3654044360479249E-2</v>
      </c>
    </row>
    <row r="697" spans="1:10" x14ac:dyDescent="0.3">
      <c r="A697" s="1">
        <v>41178</v>
      </c>
      <c r="B697" s="2">
        <v>0.79100000000000004</v>
      </c>
      <c r="C697" s="2">
        <v>0.875</v>
      </c>
      <c r="D697">
        <v>0.84099999999999997</v>
      </c>
      <c r="E697">
        <v>3.6882999999999999</v>
      </c>
      <c r="F697" s="1">
        <v>41197</v>
      </c>
      <c r="G697">
        <f t="shared" si="45"/>
        <v>19</v>
      </c>
      <c r="H697" s="2">
        <f t="shared" si="46"/>
        <v>5.2054794520547946E-2</v>
      </c>
      <c r="I697" s="2">
        <f t="shared" si="43"/>
        <v>-4.6229299163805717E-3</v>
      </c>
      <c r="J697" s="2">
        <f t="shared" si="44"/>
        <v>9.5028901678434294E-2</v>
      </c>
    </row>
    <row r="698" spans="1:10" x14ac:dyDescent="0.3">
      <c r="A698" s="1">
        <v>41179</v>
      </c>
      <c r="B698" s="2">
        <v>0.81699999999999995</v>
      </c>
      <c r="C698" s="2">
        <v>0.91300000000000003</v>
      </c>
      <c r="D698">
        <v>0.86499999999999999</v>
      </c>
      <c r="E698">
        <v>3.6875</v>
      </c>
      <c r="F698" s="1">
        <v>41197</v>
      </c>
      <c r="G698">
        <f t="shared" si="45"/>
        <v>18</v>
      </c>
      <c r="H698" s="2">
        <f t="shared" si="46"/>
        <v>4.9315068493150684E-2</v>
      </c>
      <c r="I698" s="2">
        <f t="shared" si="43"/>
        <v>1.2220111666902081E-2</v>
      </c>
      <c r="J698" s="2">
        <f t="shared" si="44"/>
        <v>0.10478177649558876</v>
      </c>
    </row>
    <row r="699" spans="1:10" x14ac:dyDescent="0.3">
      <c r="A699" s="1">
        <v>41180</v>
      </c>
      <c r="B699" s="2">
        <v>0.82499999999999996</v>
      </c>
      <c r="C699" s="2">
        <v>0.92400000000000004</v>
      </c>
      <c r="D699">
        <v>0.88</v>
      </c>
      <c r="E699">
        <v>3.6865000000000001</v>
      </c>
      <c r="F699" s="1">
        <v>41197</v>
      </c>
      <c r="G699">
        <f t="shared" si="45"/>
        <v>17</v>
      </c>
      <c r="H699" s="2">
        <f t="shared" si="46"/>
        <v>4.6575342465753428E-2</v>
      </c>
      <c r="I699" s="2">
        <f t="shared" si="43"/>
        <v>7.4665646853543793E-3</v>
      </c>
      <c r="J699" s="2">
        <f t="shared" si="44"/>
        <v>0.1067923459443724</v>
      </c>
    </row>
    <row r="700" spans="1:10" x14ac:dyDescent="0.3">
      <c r="A700" s="1">
        <v>41190</v>
      </c>
      <c r="B700" s="2">
        <v>0.81899999999999995</v>
      </c>
      <c r="C700" s="2">
        <v>0.92100000000000004</v>
      </c>
      <c r="D700">
        <v>0.872</v>
      </c>
      <c r="E700">
        <v>3.6867999999999999</v>
      </c>
      <c r="F700" s="1">
        <v>41197</v>
      </c>
      <c r="G700">
        <f t="shared" si="45"/>
        <v>7</v>
      </c>
      <c r="H700" s="2">
        <f t="shared" si="46"/>
        <v>1.9178082191780823E-2</v>
      </c>
      <c r="I700" s="2">
        <f t="shared" si="43"/>
        <v>-3.9661872176014312E-3</v>
      </c>
      <c r="J700" s="2">
        <f t="shared" si="44"/>
        <v>0.10642634365582691</v>
      </c>
    </row>
    <row r="701" spans="1:10" x14ac:dyDescent="0.3">
      <c r="A701" s="1">
        <v>41191</v>
      </c>
      <c r="B701" s="2">
        <v>0.83499999999999996</v>
      </c>
      <c r="C701" s="2">
        <v>0.93500000000000005</v>
      </c>
      <c r="D701">
        <v>0.89</v>
      </c>
      <c r="E701">
        <v>3.6880999999999999</v>
      </c>
      <c r="F701" s="1">
        <v>41197</v>
      </c>
      <c r="G701">
        <f t="shared" si="45"/>
        <v>6</v>
      </c>
      <c r="H701" s="2">
        <f t="shared" si="46"/>
        <v>1.643835616438356E-2</v>
      </c>
      <c r="I701" s="2">
        <f t="shared" si="43"/>
        <v>8.8735217123455824E-3</v>
      </c>
      <c r="J701" s="2">
        <f t="shared" si="44"/>
        <v>0.11016040139257623</v>
      </c>
    </row>
    <row r="702" spans="1:10" x14ac:dyDescent="0.3">
      <c r="A702" s="1">
        <v>41192</v>
      </c>
      <c r="B702" s="2">
        <v>0.83699999999999997</v>
      </c>
      <c r="C702" s="2">
        <v>0.93</v>
      </c>
      <c r="D702">
        <v>0.8909999999999999</v>
      </c>
      <c r="E702">
        <v>3.6890000000000001</v>
      </c>
      <c r="F702" s="1">
        <v>41197</v>
      </c>
      <c r="G702">
        <f t="shared" si="45"/>
        <v>5</v>
      </c>
      <c r="H702" s="2">
        <f t="shared" si="46"/>
        <v>1.3698630136986301E-2</v>
      </c>
      <c r="I702" s="2">
        <f t="shared" si="43"/>
        <v>4.8769739196197751E-4</v>
      </c>
      <c r="J702" s="2">
        <f t="shared" si="44"/>
        <v>0.10978672175312439</v>
      </c>
    </row>
    <row r="703" spans="1:10" x14ac:dyDescent="0.3">
      <c r="A703" s="1">
        <v>41193</v>
      </c>
      <c r="B703" s="2">
        <v>0.83399999999999996</v>
      </c>
      <c r="C703" s="2">
        <v>0.91900000000000004</v>
      </c>
      <c r="D703">
        <v>0.88300000000000001</v>
      </c>
      <c r="E703">
        <v>3.6997</v>
      </c>
      <c r="F703" s="1">
        <v>41197</v>
      </c>
      <c r="G703">
        <f t="shared" si="45"/>
        <v>4</v>
      </c>
      <c r="H703" s="2">
        <f t="shared" si="46"/>
        <v>1.0958904109589041E-2</v>
      </c>
      <c r="I703" s="2">
        <f t="shared" si="43"/>
        <v>-3.9170004593061377E-3</v>
      </c>
      <c r="J703" s="2">
        <f t="shared" si="44"/>
        <v>9.0635046090437432E-2</v>
      </c>
    </row>
    <row r="704" spans="1:10" x14ac:dyDescent="0.3">
      <c r="A704" s="1">
        <v>41194</v>
      </c>
      <c r="B704" s="2">
        <v>0.83799999999999997</v>
      </c>
      <c r="C704" s="2">
        <v>0.93</v>
      </c>
      <c r="D704">
        <v>1</v>
      </c>
      <c r="E704">
        <v>3.7025999999999999</v>
      </c>
      <c r="F704" s="1">
        <v>41197</v>
      </c>
      <c r="G704">
        <f t="shared" si="45"/>
        <v>3</v>
      </c>
      <c r="H704" s="2">
        <f t="shared" si="46"/>
        <v>8.21917808219178E-3</v>
      </c>
      <c r="I704" s="2">
        <f t="shared" si="43"/>
        <v>5.4039296422431431E-2</v>
      </c>
      <c r="J704" s="2">
        <f t="shared" si="44"/>
        <v>0.21280670683010211</v>
      </c>
    </row>
    <row r="705" spans="1:10" x14ac:dyDescent="0.3">
      <c r="A705" s="1">
        <v>41197</v>
      </c>
      <c r="B705" s="2">
        <v>0.83799999999999997</v>
      </c>
      <c r="C705" s="2">
        <v>0.93</v>
      </c>
      <c r="D705">
        <v>0.996</v>
      </c>
      <c r="E705">
        <v>3.6991999999999998</v>
      </c>
      <c r="F705" s="1">
        <v>41561</v>
      </c>
      <c r="G705">
        <f t="shared" si="45"/>
        <v>364</v>
      </c>
      <c r="H705" s="2">
        <f t="shared" si="46"/>
        <v>0.99726027397260275</v>
      </c>
      <c r="I705" s="2">
        <f t="shared" si="43"/>
        <v>-1.7406615763012701E-3</v>
      </c>
      <c r="J705" s="2">
        <f t="shared" si="44"/>
        <v>0.21244602313935054</v>
      </c>
    </row>
    <row r="706" spans="1:10" x14ac:dyDescent="0.3">
      <c r="A706" s="1">
        <v>41198</v>
      </c>
      <c r="B706" s="2">
        <v>0.95299999999999996</v>
      </c>
      <c r="C706" s="2">
        <v>1.034</v>
      </c>
      <c r="D706">
        <v>0.997</v>
      </c>
      <c r="E706">
        <v>3.6993999999999998</v>
      </c>
      <c r="F706" s="1">
        <v>41561</v>
      </c>
      <c r="G706">
        <f t="shared" si="45"/>
        <v>363</v>
      </c>
      <c r="H706" s="2">
        <f t="shared" si="46"/>
        <v>0.9945205479452055</v>
      </c>
      <c r="I706" s="2">
        <f t="shared" si="43"/>
        <v>4.3581988795699374E-4</v>
      </c>
      <c r="J706" s="2">
        <f t="shared" si="44"/>
        <v>0.21257500954958078</v>
      </c>
    </row>
    <row r="707" spans="1:10" x14ac:dyDescent="0.3">
      <c r="A707" s="1">
        <v>41199</v>
      </c>
      <c r="B707" s="2">
        <v>0.94099999999999995</v>
      </c>
      <c r="C707" s="2">
        <v>1.04</v>
      </c>
      <c r="D707">
        <v>0.998</v>
      </c>
      <c r="E707">
        <v>3.6991000000000001</v>
      </c>
      <c r="F707" s="1">
        <v>41561</v>
      </c>
      <c r="G707">
        <f t="shared" si="45"/>
        <v>362</v>
      </c>
      <c r="H707" s="2">
        <f t="shared" si="46"/>
        <v>0.99178082191780825</v>
      </c>
      <c r="I707" s="2">
        <f t="shared" si="43"/>
        <v>4.3538297571535741E-4</v>
      </c>
      <c r="J707" s="2">
        <f t="shared" si="44"/>
        <v>0.21117462836067311</v>
      </c>
    </row>
    <row r="708" spans="1:10" x14ac:dyDescent="0.3">
      <c r="A708" s="1">
        <v>41200</v>
      </c>
      <c r="B708" s="2">
        <v>0.95699999999999996</v>
      </c>
      <c r="C708" s="2">
        <v>1.052</v>
      </c>
      <c r="D708">
        <v>1.0129999999999999</v>
      </c>
      <c r="E708">
        <v>3.7037</v>
      </c>
      <c r="F708" s="1">
        <v>41561</v>
      </c>
      <c r="G708">
        <f t="shared" si="45"/>
        <v>361</v>
      </c>
      <c r="H708" s="2">
        <f t="shared" si="46"/>
        <v>0.989041095890411</v>
      </c>
      <c r="I708" s="2">
        <f t="shared" ref="I708:I771" si="47">LOG(D708/D707)</f>
        <v>6.4789040729093016E-3</v>
      </c>
      <c r="J708" s="2">
        <f t="shared" si="44"/>
        <v>0.21157683976190803</v>
      </c>
    </row>
    <row r="709" spans="1:10" x14ac:dyDescent="0.3">
      <c r="A709" s="1">
        <v>41201</v>
      </c>
      <c r="B709" s="2">
        <v>0.95599999999999996</v>
      </c>
      <c r="C709" s="2">
        <v>1.0509999999999999</v>
      </c>
      <c r="D709">
        <v>1.0109999999999999</v>
      </c>
      <c r="E709">
        <v>3.7075</v>
      </c>
      <c r="F709" s="1">
        <v>41561</v>
      </c>
      <c r="G709">
        <f t="shared" si="45"/>
        <v>360</v>
      </c>
      <c r="H709" s="2">
        <f t="shared" si="46"/>
        <v>0.98630136986301364</v>
      </c>
      <c r="I709" s="2">
        <f t="shared" si="47"/>
        <v>-8.5828976927937721E-4</v>
      </c>
      <c r="J709" s="2">
        <f t="shared" si="44"/>
        <v>0.20582278567532983</v>
      </c>
    </row>
    <row r="710" spans="1:10" x14ac:dyDescent="0.3">
      <c r="A710" s="1">
        <v>41204</v>
      </c>
      <c r="B710" s="2">
        <v>0.95799999999999996</v>
      </c>
      <c r="C710" s="2">
        <v>1.0549999999999999</v>
      </c>
      <c r="D710">
        <v>1.0149999999999999</v>
      </c>
      <c r="E710">
        <v>3.7019000000000002</v>
      </c>
      <c r="F710" s="1">
        <v>41561</v>
      </c>
      <c r="G710">
        <f t="shared" si="45"/>
        <v>357</v>
      </c>
      <c r="H710" s="2">
        <f t="shared" si="46"/>
        <v>0.9780821917808219</v>
      </c>
      <c r="I710" s="2">
        <f t="shared" si="47"/>
        <v>1.7148866582306543E-3</v>
      </c>
      <c r="J710" s="2">
        <f t="shared" si="44"/>
        <v>0.20379267525046219</v>
      </c>
    </row>
    <row r="711" spans="1:10" x14ac:dyDescent="0.3">
      <c r="A711" s="1">
        <v>41205</v>
      </c>
      <c r="B711" s="2">
        <v>0.94799999999999995</v>
      </c>
      <c r="C711" s="2">
        <v>1.0449999999999999</v>
      </c>
      <c r="D711">
        <v>1.002</v>
      </c>
      <c r="E711">
        <v>3.6918000000000002</v>
      </c>
      <c r="F711" s="1">
        <v>41561</v>
      </c>
      <c r="G711">
        <f t="shared" si="45"/>
        <v>356</v>
      </c>
      <c r="H711" s="2">
        <f t="shared" si="46"/>
        <v>0.97534246575342465</v>
      </c>
      <c r="I711" s="2">
        <f t="shared" si="47"/>
        <v>-5.5983207180047446E-3</v>
      </c>
      <c r="J711" s="2">
        <f t="shared" si="44"/>
        <v>0.20644076112981741</v>
      </c>
    </row>
    <row r="712" spans="1:10" x14ac:dyDescent="0.3">
      <c r="A712" s="1">
        <v>41206</v>
      </c>
      <c r="B712" s="2">
        <v>0.94499999999999995</v>
      </c>
      <c r="C712" s="2">
        <v>1.026</v>
      </c>
      <c r="D712">
        <v>0.99900000000000011</v>
      </c>
      <c r="E712">
        <v>3.7039</v>
      </c>
      <c r="F712" s="1">
        <v>41561</v>
      </c>
      <c r="G712">
        <f t="shared" si="45"/>
        <v>355</v>
      </c>
      <c r="H712" s="2">
        <f t="shared" si="46"/>
        <v>0.9726027397260274</v>
      </c>
      <c r="I712" s="2">
        <f t="shared" si="47"/>
        <v>-1.3022333052445415E-3</v>
      </c>
      <c r="J712" s="2">
        <f t="shared" si="44"/>
        <v>0.20195060382365865</v>
      </c>
    </row>
    <row r="713" spans="1:10" x14ac:dyDescent="0.3">
      <c r="A713" s="1">
        <v>41207</v>
      </c>
      <c r="B713" s="2">
        <v>0.94099999999999995</v>
      </c>
      <c r="C713" s="2">
        <v>1.0349999999999999</v>
      </c>
      <c r="D713">
        <v>0.99199999999999999</v>
      </c>
      <c r="E713">
        <v>3.7086000000000001</v>
      </c>
      <c r="F713" s="1">
        <v>41561</v>
      </c>
      <c r="G713">
        <f t="shared" si="45"/>
        <v>354</v>
      </c>
      <c r="H713" s="2">
        <f t="shared" si="46"/>
        <v>0.96986301369863015</v>
      </c>
      <c r="I713" s="2">
        <f t="shared" si="47"/>
        <v>-3.0538160718036811E-3</v>
      </c>
      <c r="J713" s="2">
        <f t="shared" si="44"/>
        <v>0.20300007327388397</v>
      </c>
    </row>
    <row r="714" spans="1:10" x14ac:dyDescent="0.3">
      <c r="A714" s="1">
        <v>41208</v>
      </c>
      <c r="B714" s="2">
        <v>0.92500000000000004</v>
      </c>
      <c r="C714" s="2">
        <v>1.0189999999999999</v>
      </c>
      <c r="D714">
        <v>0.97400000000000009</v>
      </c>
      <c r="E714">
        <v>3.7107999999999999</v>
      </c>
      <c r="F714" s="1">
        <v>41561</v>
      </c>
      <c r="G714">
        <f t="shared" si="45"/>
        <v>353</v>
      </c>
      <c r="H714" s="2">
        <f t="shared" si="46"/>
        <v>0.9671232876712329</v>
      </c>
      <c r="I714" s="2">
        <f t="shared" si="47"/>
        <v>-7.9527152755630957E-3</v>
      </c>
      <c r="J714" s="2">
        <f t="shared" si="44"/>
        <v>0.20712814447681641</v>
      </c>
    </row>
    <row r="715" spans="1:10" x14ac:dyDescent="0.3">
      <c r="A715" s="1">
        <v>41211</v>
      </c>
      <c r="B715" s="2">
        <v>0.92300000000000004</v>
      </c>
      <c r="C715" s="2">
        <v>1.016</v>
      </c>
      <c r="D715">
        <v>0.96900000000000008</v>
      </c>
      <c r="E715">
        <v>3.722</v>
      </c>
      <c r="F715" s="1">
        <v>41561</v>
      </c>
      <c r="G715">
        <f t="shared" si="45"/>
        <v>350</v>
      </c>
      <c r="H715" s="2">
        <f t="shared" si="46"/>
        <v>0.95890410958904104</v>
      </c>
      <c r="I715" s="2">
        <f t="shared" si="47"/>
        <v>-2.2351798278502214E-3</v>
      </c>
      <c r="J715" s="2">
        <f t="shared" si="44"/>
        <v>0.2074898360788868</v>
      </c>
    </row>
    <row r="716" spans="1:10" x14ac:dyDescent="0.3">
      <c r="A716" s="1">
        <v>41212</v>
      </c>
      <c r="B716" s="2">
        <v>0.92100000000000004</v>
      </c>
      <c r="C716" s="2">
        <v>1.012</v>
      </c>
      <c r="D716">
        <v>0.97</v>
      </c>
      <c r="E716">
        <v>3.7193000000000001</v>
      </c>
      <c r="F716" s="1">
        <v>41561</v>
      </c>
      <c r="G716">
        <f t="shared" si="45"/>
        <v>349</v>
      </c>
      <c r="H716" s="2">
        <f t="shared" si="46"/>
        <v>0.95616438356164379</v>
      </c>
      <c r="I716" s="2">
        <f t="shared" si="47"/>
        <v>4.4795721547949749E-4</v>
      </c>
      <c r="J716" s="2">
        <f t="shared" si="44"/>
        <v>0.20579219638935831</v>
      </c>
    </row>
    <row r="717" spans="1:10" x14ac:dyDescent="0.3">
      <c r="A717" s="1">
        <v>41213</v>
      </c>
      <c r="B717" s="2">
        <v>0.92500000000000004</v>
      </c>
      <c r="C717" s="2">
        <v>1.01</v>
      </c>
      <c r="D717">
        <v>0.97699999999999998</v>
      </c>
      <c r="E717">
        <v>3.7185000000000001</v>
      </c>
      <c r="F717" s="1">
        <v>41561</v>
      </c>
      <c r="G717">
        <f t="shared" si="45"/>
        <v>348</v>
      </c>
      <c r="H717" s="2">
        <f t="shared" si="46"/>
        <v>0.95342465753424654</v>
      </c>
      <c r="I717" s="2">
        <f t="shared" si="47"/>
        <v>3.1228294525282082E-3</v>
      </c>
      <c r="J717" s="2">
        <f t="shared" si="44"/>
        <v>0.20304813611993852</v>
      </c>
    </row>
    <row r="718" spans="1:10" x14ac:dyDescent="0.3">
      <c r="A718" s="1">
        <v>41214</v>
      </c>
      <c r="B718" s="2">
        <v>0.93700000000000006</v>
      </c>
      <c r="C718" s="2">
        <v>1.03</v>
      </c>
      <c r="D718">
        <v>0.99400000000000011</v>
      </c>
      <c r="E718">
        <v>3.7164000000000001</v>
      </c>
      <c r="F718" s="1">
        <v>41561</v>
      </c>
      <c r="G718">
        <f t="shared" si="45"/>
        <v>347</v>
      </c>
      <c r="H718" s="2">
        <f t="shared" si="46"/>
        <v>0.9506849315068493</v>
      </c>
      <c r="I718" s="2">
        <f t="shared" si="47"/>
        <v>7.4918206785403087E-3</v>
      </c>
      <c r="J718" s="2">
        <f t="shared" si="44"/>
        <v>0.20305588219053436</v>
      </c>
    </row>
    <row r="719" spans="1:10" x14ac:dyDescent="0.3">
      <c r="A719" s="1">
        <v>41215</v>
      </c>
      <c r="B719" s="2">
        <v>0.93700000000000006</v>
      </c>
      <c r="C719" s="2">
        <v>1.0449999999999999</v>
      </c>
      <c r="D719">
        <v>0.998</v>
      </c>
      <c r="E719">
        <v>3.7204000000000002</v>
      </c>
      <c r="F719" s="1">
        <v>41561</v>
      </c>
      <c r="G719">
        <f t="shared" si="45"/>
        <v>346</v>
      </c>
      <c r="H719" s="2">
        <f t="shared" si="46"/>
        <v>0.94794520547945205</v>
      </c>
      <c r="I719" s="2">
        <f t="shared" si="47"/>
        <v>1.7441568900577128E-3</v>
      </c>
      <c r="J719" s="2">
        <f t="shared" si="44"/>
        <v>0.20154124234361687</v>
      </c>
    </row>
    <row r="720" spans="1:10" x14ac:dyDescent="0.3">
      <c r="A720" s="1">
        <v>41218</v>
      </c>
      <c r="B720" s="2">
        <v>0.93600000000000005</v>
      </c>
      <c r="C720" s="2">
        <v>1.0369999999999999</v>
      </c>
      <c r="D720">
        <v>0.996</v>
      </c>
      <c r="E720">
        <v>3.722</v>
      </c>
      <c r="F720" s="1">
        <v>41561</v>
      </c>
      <c r="G720">
        <f t="shared" si="45"/>
        <v>343</v>
      </c>
      <c r="H720" s="2">
        <f t="shared" si="46"/>
        <v>0.9397260273972603</v>
      </c>
      <c r="I720" s="2">
        <f t="shared" si="47"/>
        <v>-8.7120286367237869E-4</v>
      </c>
      <c r="J720" s="2">
        <f t="shared" si="44"/>
        <v>0.20078782917863994</v>
      </c>
    </row>
    <row r="721" spans="1:10" x14ac:dyDescent="0.3">
      <c r="A721" s="1">
        <v>41219</v>
      </c>
      <c r="B721" s="2">
        <v>0.92800000000000005</v>
      </c>
      <c r="C721" s="2">
        <v>1.0369999999999999</v>
      </c>
      <c r="D721">
        <v>0.99199999999999999</v>
      </c>
      <c r="E721">
        <v>3.7221000000000002</v>
      </c>
      <c r="F721" s="1">
        <v>41561</v>
      </c>
      <c r="G721">
        <f t="shared" si="45"/>
        <v>342</v>
      </c>
      <c r="H721" s="2">
        <f t="shared" si="46"/>
        <v>0.93698630136986305</v>
      </c>
      <c r="I721" s="2">
        <f t="shared" si="47"/>
        <v>-1.7476662695200976E-3</v>
      </c>
      <c r="J721" s="2">
        <f t="shared" si="44"/>
        <v>0.20125141774677147</v>
      </c>
    </row>
    <row r="722" spans="1:10" x14ac:dyDescent="0.3">
      <c r="A722" s="1">
        <v>41220</v>
      </c>
      <c r="B722" s="2">
        <v>0.92900000000000005</v>
      </c>
      <c r="C722" s="2">
        <v>1.0369999999999999</v>
      </c>
      <c r="D722">
        <v>0.99</v>
      </c>
      <c r="E722">
        <v>3.7284999999999999</v>
      </c>
      <c r="F722" s="1">
        <v>41561</v>
      </c>
      <c r="G722">
        <f t="shared" si="45"/>
        <v>341</v>
      </c>
      <c r="H722" s="2">
        <f t="shared" si="46"/>
        <v>0.9342465753424658</v>
      </c>
      <c r="I722" s="2">
        <f t="shared" si="47"/>
        <v>-8.7647755662876377E-4</v>
      </c>
      <c r="J722" s="2">
        <f t="shared" si="44"/>
        <v>0.20026086743231369</v>
      </c>
    </row>
    <row r="723" spans="1:10" x14ac:dyDescent="0.3">
      <c r="A723" s="1">
        <v>41221</v>
      </c>
      <c r="B723" s="2">
        <v>0.91400000000000003</v>
      </c>
      <c r="C723" s="2">
        <v>1.028</v>
      </c>
      <c r="D723">
        <v>0.97199999999999998</v>
      </c>
      <c r="E723">
        <v>3.7332000000000001</v>
      </c>
      <c r="F723" s="1">
        <v>41561</v>
      </c>
      <c r="G723">
        <f t="shared" si="45"/>
        <v>340</v>
      </c>
      <c r="H723" s="2">
        <f t="shared" si="46"/>
        <v>0.93150684931506844</v>
      </c>
      <c r="I723" s="2">
        <f t="shared" si="47"/>
        <v>-7.9689296712753405E-3</v>
      </c>
      <c r="J723" s="2">
        <f t="shared" si="44"/>
        <v>6.1897597876105333E-2</v>
      </c>
    </row>
    <row r="724" spans="1:10" x14ac:dyDescent="0.3">
      <c r="A724" s="1">
        <v>41222</v>
      </c>
      <c r="B724" s="2">
        <v>0.91200000000000003</v>
      </c>
      <c r="C724" s="2">
        <v>1.0369999999999999</v>
      </c>
      <c r="D724">
        <v>0.97099999999999997</v>
      </c>
      <c r="E724">
        <v>3.7406999999999999</v>
      </c>
      <c r="F724" s="1">
        <v>41561</v>
      </c>
      <c r="G724">
        <f t="shared" si="45"/>
        <v>339</v>
      </c>
      <c r="H724" s="2">
        <f t="shared" si="46"/>
        <v>0.92876712328767119</v>
      </c>
      <c r="I724" s="2">
        <f t="shared" si="47"/>
        <v>-4.4703501826970002E-4</v>
      </c>
      <c r="J724" s="2">
        <f t="shared" si="44"/>
        <v>6.1764750013195882E-2</v>
      </c>
    </row>
    <row r="725" spans="1:10" x14ac:dyDescent="0.3">
      <c r="A725" s="1">
        <v>41225</v>
      </c>
      <c r="B725" s="2">
        <v>0.91400000000000003</v>
      </c>
      <c r="C725" s="2">
        <v>1.0249999999999999</v>
      </c>
      <c r="D725">
        <v>0.97499999999999998</v>
      </c>
      <c r="E725">
        <v>3.7559</v>
      </c>
      <c r="F725" s="1">
        <v>41561</v>
      </c>
      <c r="G725">
        <f t="shared" si="45"/>
        <v>336</v>
      </c>
      <c r="H725" s="2">
        <f t="shared" si="46"/>
        <v>0.92054794520547945</v>
      </c>
      <c r="I725" s="2">
        <f t="shared" si="47"/>
        <v>1.785385790531963E-3</v>
      </c>
      <c r="J725" s="2">
        <f t="shared" ref="J725:J788" si="48">_xlfn.STDEV.P(I707:I725)*SQRT(252)</f>
        <v>6.2242852954858041E-2</v>
      </c>
    </row>
    <row r="726" spans="1:10" x14ac:dyDescent="0.3">
      <c r="A726" s="1">
        <v>41226</v>
      </c>
      <c r="B726" s="2">
        <v>0.9</v>
      </c>
      <c r="C726" s="2">
        <v>1.0129999999999999</v>
      </c>
      <c r="D726">
        <v>0.95900000000000007</v>
      </c>
      <c r="E726">
        <v>3.7694000000000001</v>
      </c>
      <c r="F726" s="1">
        <v>41561</v>
      </c>
      <c r="G726">
        <f t="shared" si="45"/>
        <v>335</v>
      </c>
      <c r="H726" s="2">
        <f t="shared" si="46"/>
        <v>0.9178082191780822</v>
      </c>
      <c r="I726" s="2">
        <f t="shared" si="47"/>
        <v>-7.1860085278731617E-3</v>
      </c>
      <c r="J726" s="2">
        <f t="shared" si="48"/>
        <v>6.6429606488211154E-2</v>
      </c>
    </row>
    <row r="727" spans="1:10" x14ac:dyDescent="0.3">
      <c r="A727" s="1">
        <v>41227</v>
      </c>
      <c r="B727" s="2">
        <v>0.90200000000000002</v>
      </c>
      <c r="C727" s="2">
        <v>1.026</v>
      </c>
      <c r="D727">
        <v>0.96299999999999997</v>
      </c>
      <c r="E727">
        <v>3.7698999999999998</v>
      </c>
      <c r="F727" s="1">
        <v>41561</v>
      </c>
      <c r="G727">
        <f t="shared" si="45"/>
        <v>334</v>
      </c>
      <c r="H727" s="2">
        <f t="shared" si="46"/>
        <v>0.91506849315068495</v>
      </c>
      <c r="I727" s="2">
        <f t="shared" si="47"/>
        <v>1.8076799538709139E-3</v>
      </c>
      <c r="J727" s="2">
        <f t="shared" si="48"/>
        <v>6.1411419018181854E-2</v>
      </c>
    </row>
    <row r="728" spans="1:10" x14ac:dyDescent="0.3">
      <c r="A728" s="1">
        <v>41228</v>
      </c>
      <c r="B728" s="2">
        <v>0.89700000000000002</v>
      </c>
      <c r="C728" s="2">
        <v>1.008</v>
      </c>
      <c r="D728">
        <v>0.95099999999999996</v>
      </c>
      <c r="E728">
        <v>3.7709999999999999</v>
      </c>
      <c r="F728" s="1">
        <v>41561</v>
      </c>
      <c r="G728">
        <f t="shared" si="45"/>
        <v>333</v>
      </c>
      <c r="H728" s="2">
        <f t="shared" si="46"/>
        <v>0.9123287671232877</v>
      </c>
      <c r="I728" s="2">
        <f t="shared" si="47"/>
        <v>-5.4457701871205846E-3</v>
      </c>
      <c r="J728" s="2">
        <f t="shared" si="48"/>
        <v>6.3241155966111448E-2</v>
      </c>
    </row>
    <row r="729" spans="1:10" x14ac:dyDescent="0.3">
      <c r="A729" s="1">
        <v>41229</v>
      </c>
      <c r="B729" s="2">
        <v>0.88400000000000001</v>
      </c>
      <c r="C729" s="2">
        <v>0.999</v>
      </c>
      <c r="D729">
        <v>0.94400000000000006</v>
      </c>
      <c r="E729">
        <v>3.7776999999999998</v>
      </c>
      <c r="F729" s="1">
        <v>41561</v>
      </c>
      <c r="G729">
        <f t="shared" si="45"/>
        <v>332</v>
      </c>
      <c r="H729" s="2">
        <f t="shared" si="46"/>
        <v>0.90958904109589045</v>
      </c>
      <c r="I729" s="2">
        <f t="shared" si="47"/>
        <v>-3.2085226393448922E-3</v>
      </c>
      <c r="J729" s="2">
        <f t="shared" si="48"/>
        <v>6.2429313212769309E-2</v>
      </c>
    </row>
    <row r="730" spans="1:10" x14ac:dyDescent="0.3">
      <c r="A730" s="1">
        <v>41232</v>
      </c>
      <c r="B730" s="2">
        <v>0.88300000000000001</v>
      </c>
      <c r="C730" s="2">
        <v>0.999</v>
      </c>
      <c r="D730">
        <v>0.94299999999999995</v>
      </c>
      <c r="E730">
        <v>3.7839</v>
      </c>
      <c r="F730" s="1">
        <v>41561</v>
      </c>
      <c r="G730">
        <f t="shared" si="45"/>
        <v>329</v>
      </c>
      <c r="H730" s="2">
        <f t="shared" si="46"/>
        <v>0.90136986301369859</v>
      </c>
      <c r="I730" s="2">
        <f t="shared" si="47"/>
        <v>-4.6030156074066889E-4</v>
      </c>
      <c r="J730" s="2">
        <f t="shared" si="48"/>
        <v>6.0762110755583847E-2</v>
      </c>
    </row>
    <row r="731" spans="1:10" x14ac:dyDescent="0.3">
      <c r="A731" s="1">
        <v>41233</v>
      </c>
      <c r="B731" s="2">
        <v>0.88400000000000001</v>
      </c>
      <c r="C731" s="2">
        <v>0.997</v>
      </c>
      <c r="D731">
        <v>0.93900000000000006</v>
      </c>
      <c r="E731">
        <v>3.7892999999999999</v>
      </c>
      <c r="F731" s="1">
        <v>41561</v>
      </c>
      <c r="G731">
        <f t="shared" si="45"/>
        <v>328</v>
      </c>
      <c r="H731" s="2">
        <f t="shared" si="46"/>
        <v>0.89863013698630134</v>
      </c>
      <c r="I731" s="2">
        <f t="shared" si="47"/>
        <v>-1.8461004712174087E-3</v>
      </c>
      <c r="J731" s="2">
        <f t="shared" si="48"/>
        <v>6.0782608869714101E-2</v>
      </c>
    </row>
    <row r="732" spans="1:10" x14ac:dyDescent="0.3">
      <c r="A732" s="1">
        <v>41234</v>
      </c>
      <c r="B732" s="2">
        <v>0.89100000000000001</v>
      </c>
      <c r="C732" s="2">
        <v>1</v>
      </c>
      <c r="D732">
        <v>0.95</v>
      </c>
      <c r="E732">
        <v>3.79</v>
      </c>
      <c r="F732" s="1">
        <v>41561</v>
      </c>
      <c r="G732">
        <f t="shared" si="45"/>
        <v>327</v>
      </c>
      <c r="H732" s="2">
        <f t="shared" si="46"/>
        <v>0.89589041095890409</v>
      </c>
      <c r="I732" s="2">
        <f t="shared" si="47"/>
        <v>5.0580130227367986E-3</v>
      </c>
      <c r="J732" s="2">
        <f t="shared" si="48"/>
        <v>6.45667441253618E-2</v>
      </c>
    </row>
    <row r="733" spans="1:10" x14ac:dyDescent="0.3">
      <c r="A733" s="1">
        <v>41235</v>
      </c>
      <c r="B733" s="2">
        <v>0.88</v>
      </c>
      <c r="C733" s="2">
        <v>0.996</v>
      </c>
      <c r="D733">
        <v>0.94200000000000006</v>
      </c>
      <c r="E733">
        <v>3.7978999999999998</v>
      </c>
      <c r="F733" s="1">
        <v>41561</v>
      </c>
      <c r="G733">
        <f t="shared" si="45"/>
        <v>326</v>
      </c>
      <c r="H733" s="2">
        <f t="shared" si="46"/>
        <v>0.89315068493150684</v>
      </c>
      <c r="I733" s="2">
        <f t="shared" si="47"/>
        <v>-3.6727024959703697E-3</v>
      </c>
      <c r="J733" s="2">
        <f t="shared" si="48"/>
        <v>6.0070038166562027E-2</v>
      </c>
    </row>
    <row r="734" spans="1:10" x14ac:dyDescent="0.3">
      <c r="A734" s="1">
        <v>41236</v>
      </c>
      <c r="B734" s="2">
        <v>0.88400000000000001</v>
      </c>
      <c r="C734" s="2">
        <v>1.0129999999999999</v>
      </c>
      <c r="D734">
        <v>0.94700000000000006</v>
      </c>
      <c r="E734">
        <v>3.8012000000000001</v>
      </c>
      <c r="F734" s="1">
        <v>41561</v>
      </c>
      <c r="G734">
        <f t="shared" si="45"/>
        <v>325</v>
      </c>
      <c r="H734" s="2">
        <f t="shared" si="46"/>
        <v>0.8904109589041096</v>
      </c>
      <c r="I734" s="2">
        <f t="shared" si="47"/>
        <v>2.299076210396097E-3</v>
      </c>
      <c r="J734" s="2">
        <f t="shared" si="48"/>
        <v>6.0743244583002134E-2</v>
      </c>
    </row>
    <row r="735" spans="1:10" x14ac:dyDescent="0.3">
      <c r="A735" s="1">
        <v>41239</v>
      </c>
      <c r="B735" s="2">
        <v>0.88100000000000001</v>
      </c>
      <c r="C735" s="2">
        <v>0.995</v>
      </c>
      <c r="D735">
        <v>0.93900000000000006</v>
      </c>
      <c r="E735">
        <v>3.8054999999999999</v>
      </c>
      <c r="F735" s="1">
        <v>41561</v>
      </c>
      <c r="G735">
        <f t="shared" si="45"/>
        <v>322</v>
      </c>
      <c r="H735" s="2">
        <f t="shared" si="46"/>
        <v>0.88219178082191785</v>
      </c>
      <c r="I735" s="2">
        <f t="shared" si="47"/>
        <v>-3.6843867371625099E-3</v>
      </c>
      <c r="J735" s="2">
        <f t="shared" si="48"/>
        <v>6.1625174231059253E-2</v>
      </c>
    </row>
    <row r="736" spans="1:10" x14ac:dyDescent="0.3">
      <c r="A736" s="1">
        <v>41240</v>
      </c>
      <c r="B736" s="2">
        <v>0.85499999999999998</v>
      </c>
      <c r="C736" s="2">
        <v>0.99399999999999999</v>
      </c>
      <c r="D736">
        <v>0.92799999999999994</v>
      </c>
      <c r="E736">
        <v>3.8125</v>
      </c>
      <c r="F736" s="1">
        <v>41561</v>
      </c>
      <c r="G736">
        <f t="shared" si="45"/>
        <v>321</v>
      </c>
      <c r="H736" s="2">
        <f t="shared" si="46"/>
        <v>0.8794520547945206</v>
      </c>
      <c r="I736" s="2">
        <f t="shared" si="47"/>
        <v>-5.117616047248909E-3</v>
      </c>
      <c r="J736" s="2">
        <f t="shared" si="48"/>
        <v>6.1692728248605139E-2</v>
      </c>
    </row>
    <row r="737" spans="1:10" x14ac:dyDescent="0.3">
      <c r="A737" s="1">
        <v>41241</v>
      </c>
      <c r="B737" s="2">
        <v>0.83199999999999996</v>
      </c>
      <c r="C737" s="2">
        <v>0.99099999999999999</v>
      </c>
      <c r="D737">
        <v>0.92</v>
      </c>
      <c r="E737">
        <v>3.8140000000000001</v>
      </c>
      <c r="F737" s="1">
        <v>41561</v>
      </c>
      <c r="G737">
        <f t="shared" si="45"/>
        <v>320</v>
      </c>
      <c r="H737" s="2">
        <f t="shared" si="46"/>
        <v>0.87671232876712324</v>
      </c>
      <c r="I737" s="2">
        <f t="shared" si="47"/>
        <v>-3.7601488733067286E-3</v>
      </c>
      <c r="J737" s="2">
        <f t="shared" si="48"/>
        <v>5.3006282681091865E-2</v>
      </c>
    </row>
    <row r="738" spans="1:10" x14ac:dyDescent="0.3">
      <c r="A738" s="1">
        <v>41242</v>
      </c>
      <c r="B738" s="2">
        <v>0.83</v>
      </c>
      <c r="C738" s="2">
        <v>0.995</v>
      </c>
      <c r="D738">
        <v>0.91400000000000003</v>
      </c>
      <c r="E738">
        <v>3.8210000000000002</v>
      </c>
      <c r="F738" s="1">
        <v>41561</v>
      </c>
      <c r="G738">
        <f t="shared" si="45"/>
        <v>319</v>
      </c>
      <c r="H738" s="2">
        <f t="shared" si="46"/>
        <v>0.87397260273972599</v>
      </c>
      <c r="I738" s="2">
        <f t="shared" si="47"/>
        <v>-2.8416316117238351E-3</v>
      </c>
      <c r="J738" s="2">
        <f t="shared" si="48"/>
        <v>5.14453895573109E-2</v>
      </c>
    </row>
    <row r="739" spans="1:10" x14ac:dyDescent="0.3">
      <c r="A739" s="1">
        <v>41243</v>
      </c>
      <c r="B739" s="2">
        <v>0.82599999999999996</v>
      </c>
      <c r="C739" s="2">
        <v>1</v>
      </c>
      <c r="D739">
        <v>0.92500000000000004</v>
      </c>
      <c r="E739">
        <v>3.8256000000000001</v>
      </c>
      <c r="F739" s="1">
        <v>41561</v>
      </c>
      <c r="G739">
        <f t="shared" si="45"/>
        <v>318</v>
      </c>
      <c r="H739" s="2">
        <f t="shared" si="46"/>
        <v>0.87123287671232874</v>
      </c>
      <c r="I739" s="2">
        <f t="shared" si="47"/>
        <v>5.1955370052012059E-3</v>
      </c>
      <c r="J739" s="2">
        <f t="shared" si="48"/>
        <v>5.7378632136911627E-2</v>
      </c>
    </row>
    <row r="740" spans="1:10" x14ac:dyDescent="0.3">
      <c r="A740" s="1">
        <v>41246</v>
      </c>
      <c r="B740" s="2">
        <v>0.81599999999999995</v>
      </c>
      <c r="C740" s="2">
        <v>0.996</v>
      </c>
      <c r="D740">
        <v>0.91400000000000003</v>
      </c>
      <c r="E740">
        <v>3.8252000000000002</v>
      </c>
      <c r="F740" s="1">
        <v>41561</v>
      </c>
      <c r="G740">
        <f t="shared" si="45"/>
        <v>315</v>
      </c>
      <c r="H740" s="2">
        <f t="shared" si="46"/>
        <v>0.86301369863013699</v>
      </c>
      <c r="I740" s="2">
        <f t="shared" si="47"/>
        <v>-5.1955370052011842E-3</v>
      </c>
      <c r="J740" s="2">
        <f t="shared" si="48"/>
        <v>5.8710445833085455E-2</v>
      </c>
    </row>
    <row r="741" spans="1:10" x14ac:dyDescent="0.3">
      <c r="A741" s="1">
        <v>41247</v>
      </c>
      <c r="B741" s="2">
        <v>0.81699999999999995</v>
      </c>
      <c r="C741" s="2">
        <v>1.01</v>
      </c>
      <c r="D741">
        <v>0.92299999999999993</v>
      </c>
      <c r="E741">
        <v>3.8319000000000001</v>
      </c>
      <c r="F741" s="1">
        <v>41561</v>
      </c>
      <c r="G741">
        <f t="shared" si="45"/>
        <v>314</v>
      </c>
      <c r="H741" s="2">
        <f t="shared" si="46"/>
        <v>0.86027397260273974</v>
      </c>
      <c r="I741" s="2">
        <f t="shared" si="47"/>
        <v>4.2555052920805738E-3</v>
      </c>
      <c r="J741" s="2">
        <f t="shared" si="48"/>
        <v>6.255678619566149E-2</v>
      </c>
    </row>
    <row r="742" spans="1:10" x14ac:dyDescent="0.3">
      <c r="A742" s="1">
        <v>41248</v>
      </c>
      <c r="B742" s="2">
        <v>0.83799999999999997</v>
      </c>
      <c r="C742" s="2">
        <v>1.054</v>
      </c>
      <c r="D742">
        <v>0.95400000000000007</v>
      </c>
      <c r="E742">
        <v>3.8347000000000002</v>
      </c>
      <c r="F742" s="1">
        <v>41561</v>
      </c>
      <c r="G742">
        <f t="shared" si="45"/>
        <v>313</v>
      </c>
      <c r="H742" s="2">
        <f t="shared" si="46"/>
        <v>0.8575342465753425</v>
      </c>
      <c r="I742" s="2">
        <f t="shared" si="47"/>
        <v>1.4346673678183106E-2</v>
      </c>
      <c r="J742" s="2">
        <f t="shared" si="48"/>
        <v>8.0009665990417908E-2</v>
      </c>
    </row>
    <row r="743" spans="1:10" x14ac:dyDescent="0.3">
      <c r="A743" s="1">
        <v>41249</v>
      </c>
      <c r="B743" s="2">
        <v>0.83899999999999997</v>
      </c>
      <c r="C743" s="2">
        <v>1.0509999999999999</v>
      </c>
      <c r="D743">
        <v>0.95299999999999996</v>
      </c>
      <c r="E743">
        <v>3.8397999999999999</v>
      </c>
      <c r="F743" s="1">
        <v>41561</v>
      </c>
      <c r="G743">
        <f t="shared" si="45"/>
        <v>312</v>
      </c>
      <c r="H743" s="2">
        <f t="shared" si="46"/>
        <v>0.85479452054794525</v>
      </c>
      <c r="I743" s="2">
        <f t="shared" si="47"/>
        <v>-4.5547406576873896E-4</v>
      </c>
      <c r="J743" s="2">
        <f t="shared" si="48"/>
        <v>8.0009699250233851E-2</v>
      </c>
    </row>
    <row r="744" spans="1:10" x14ac:dyDescent="0.3">
      <c r="A744" s="1">
        <v>41250</v>
      </c>
      <c r="B744" s="2">
        <v>0.85799999999999998</v>
      </c>
      <c r="C744" s="2">
        <v>1.0649999999999999</v>
      </c>
      <c r="D744">
        <v>0.97</v>
      </c>
      <c r="E744">
        <v>3.8431000000000002</v>
      </c>
      <c r="F744" s="1">
        <v>41561</v>
      </c>
      <c r="G744">
        <f t="shared" si="45"/>
        <v>311</v>
      </c>
      <c r="H744" s="2">
        <f t="shared" si="46"/>
        <v>0.852054794520548</v>
      </c>
      <c r="I744" s="2">
        <f t="shared" si="47"/>
        <v>7.678833627918465E-3</v>
      </c>
      <c r="J744" s="2">
        <f t="shared" si="48"/>
        <v>8.4758169114035123E-2</v>
      </c>
    </row>
    <row r="745" spans="1:10" x14ac:dyDescent="0.3">
      <c r="A745" s="1">
        <v>41253</v>
      </c>
      <c r="B745" s="2">
        <v>0.86399999999999999</v>
      </c>
      <c r="C745" s="2">
        <v>1.08</v>
      </c>
      <c r="D745">
        <v>0.98</v>
      </c>
      <c r="E745">
        <v>3.8488000000000002</v>
      </c>
      <c r="F745" s="1">
        <v>41561</v>
      </c>
      <c r="G745">
        <f t="shared" si="45"/>
        <v>308</v>
      </c>
      <c r="H745" s="2">
        <f t="shared" si="46"/>
        <v>0.84383561643835614</v>
      </c>
      <c r="I745" s="2">
        <f t="shared" si="47"/>
        <v>4.454341426249989E-3</v>
      </c>
      <c r="J745" s="2">
        <f t="shared" si="48"/>
        <v>8.1877425495644168E-2</v>
      </c>
    </row>
    <row r="746" spans="1:10" x14ac:dyDescent="0.3">
      <c r="A746" s="1">
        <v>41254</v>
      </c>
      <c r="B746" s="2">
        <v>0.85899999999999999</v>
      </c>
      <c r="C746" s="2">
        <v>1.0780000000000001</v>
      </c>
      <c r="D746">
        <v>0.97499999999999998</v>
      </c>
      <c r="E746">
        <v>3.8513000000000002</v>
      </c>
      <c r="F746" s="1">
        <v>41561</v>
      </c>
      <c r="G746">
        <f t="shared" si="45"/>
        <v>307</v>
      </c>
      <c r="H746" s="2">
        <f t="shared" si="46"/>
        <v>0.84109589041095889</v>
      </c>
      <c r="I746" s="2">
        <f t="shared" si="47"/>
        <v>-2.2214599939580186E-3</v>
      </c>
      <c r="J746" s="2">
        <f t="shared" si="48"/>
        <v>8.2265491922200104E-2</v>
      </c>
    </row>
    <row r="747" spans="1:10" x14ac:dyDescent="0.3">
      <c r="A747" s="1">
        <v>41255</v>
      </c>
      <c r="B747" s="2">
        <v>0.86</v>
      </c>
      <c r="C747" s="2">
        <v>1.077</v>
      </c>
      <c r="D747">
        <v>0.97799999999999998</v>
      </c>
      <c r="E747">
        <v>3.8546999999999998</v>
      </c>
      <c r="F747" s="1">
        <v>41561</v>
      </c>
      <c r="G747">
        <f t="shared" si="45"/>
        <v>306</v>
      </c>
      <c r="H747" s="2">
        <f t="shared" si="46"/>
        <v>0.83835616438356164</v>
      </c>
      <c r="I747" s="2">
        <f t="shared" si="47"/>
        <v>1.3342390890645809E-3</v>
      </c>
      <c r="J747" s="2">
        <f t="shared" si="48"/>
        <v>7.9466256273969763E-2</v>
      </c>
    </row>
    <row r="748" spans="1:10" x14ac:dyDescent="0.3">
      <c r="A748" s="1">
        <v>41256</v>
      </c>
      <c r="B748" s="2">
        <v>0.85499999999999998</v>
      </c>
      <c r="C748" s="2">
        <v>1.071</v>
      </c>
      <c r="D748">
        <v>0.96799999999999997</v>
      </c>
      <c r="E748">
        <v>3.855</v>
      </c>
      <c r="F748" s="1">
        <v>41561</v>
      </c>
      <c r="G748">
        <f t="shared" si="45"/>
        <v>305</v>
      </c>
      <c r="H748" s="2">
        <f t="shared" si="46"/>
        <v>0.83561643835616439</v>
      </c>
      <c r="I748" s="2">
        <f t="shared" si="47"/>
        <v>-4.4634974792077632E-3</v>
      </c>
      <c r="J748" s="2">
        <f t="shared" si="48"/>
        <v>8.0391475281605354E-2</v>
      </c>
    </row>
    <row r="749" spans="1:10" x14ac:dyDescent="0.3">
      <c r="A749" s="1">
        <v>41257</v>
      </c>
      <c r="B749" s="2">
        <v>0.90600000000000003</v>
      </c>
      <c r="C749" s="2">
        <v>1.113</v>
      </c>
      <c r="D749">
        <v>1.0149999999999999</v>
      </c>
      <c r="E749">
        <v>3.8572000000000002</v>
      </c>
      <c r="F749" s="1">
        <v>41561</v>
      </c>
      <c r="G749">
        <f t="shared" si="45"/>
        <v>304</v>
      </c>
      <c r="H749" s="2">
        <f t="shared" si="46"/>
        <v>0.83287671232876714</v>
      </c>
      <c r="I749" s="2">
        <f t="shared" si="47"/>
        <v>2.0590684940837999E-2</v>
      </c>
      <c r="J749" s="2">
        <f t="shared" si="48"/>
        <v>0.10702081690324432</v>
      </c>
    </row>
    <row r="750" spans="1:10" x14ac:dyDescent="0.3">
      <c r="A750" s="1">
        <v>41260</v>
      </c>
      <c r="B750" s="2">
        <v>0.91100000000000003</v>
      </c>
      <c r="C750" s="2">
        <v>1.115</v>
      </c>
      <c r="D750">
        <v>1.0170000000000001</v>
      </c>
      <c r="E750">
        <v>3.8607999999999998</v>
      </c>
      <c r="F750" s="1">
        <v>41561</v>
      </c>
      <c r="G750">
        <f t="shared" si="45"/>
        <v>301</v>
      </c>
      <c r="H750" s="2">
        <f t="shared" si="46"/>
        <v>0.8246575342465754</v>
      </c>
      <c r="I750" s="2">
        <f t="shared" si="47"/>
        <v>8.5491067351293126E-4</v>
      </c>
      <c r="J750" s="2">
        <f t="shared" si="48"/>
        <v>0.10626549907520648</v>
      </c>
    </row>
    <row r="751" spans="1:10" x14ac:dyDescent="0.3">
      <c r="A751" s="1">
        <v>41261</v>
      </c>
      <c r="B751" s="2">
        <v>0.91100000000000003</v>
      </c>
      <c r="C751" s="2">
        <v>1.115</v>
      </c>
      <c r="D751">
        <v>1.0170000000000001</v>
      </c>
      <c r="E751">
        <v>3.8664000000000001</v>
      </c>
      <c r="F751" s="1">
        <v>41561</v>
      </c>
      <c r="G751">
        <f t="shared" si="45"/>
        <v>300</v>
      </c>
      <c r="H751" s="2">
        <f t="shared" si="46"/>
        <v>0.82191780821917804</v>
      </c>
      <c r="I751" s="2">
        <f t="shared" si="47"/>
        <v>0</v>
      </c>
      <c r="J751" s="2">
        <f t="shared" si="48"/>
        <v>0.10573505520120086</v>
      </c>
    </row>
    <row r="752" spans="1:10" x14ac:dyDescent="0.3">
      <c r="A752" s="1">
        <v>41262</v>
      </c>
      <c r="B752" s="2">
        <v>0.91600000000000004</v>
      </c>
      <c r="C752" s="2">
        <v>1.1180000000000001</v>
      </c>
      <c r="D752">
        <v>1.0190000000000001</v>
      </c>
      <c r="E752">
        <v>3.8742000000000001</v>
      </c>
      <c r="F752" s="1">
        <v>41561</v>
      </c>
      <c r="G752">
        <f t="shared" si="45"/>
        <v>299</v>
      </c>
      <c r="H752" s="2">
        <f t="shared" si="46"/>
        <v>0.81917808219178079</v>
      </c>
      <c r="I752" s="2">
        <f t="shared" si="47"/>
        <v>8.5323108368177741E-4</v>
      </c>
      <c r="J752" s="2">
        <f t="shared" si="48"/>
        <v>0.10396795980517923</v>
      </c>
    </row>
    <row r="753" spans="1:10" x14ac:dyDescent="0.3">
      <c r="A753" s="1">
        <v>41263</v>
      </c>
      <c r="B753" s="2">
        <v>0.91700000000000004</v>
      </c>
      <c r="C753" s="2">
        <v>1.1120000000000001</v>
      </c>
      <c r="D753">
        <v>1.0249999999999999</v>
      </c>
      <c r="E753">
        <v>3.8809</v>
      </c>
      <c r="F753" s="1">
        <v>41561</v>
      </c>
      <c r="G753">
        <f t="shared" si="45"/>
        <v>298</v>
      </c>
      <c r="H753" s="2">
        <f t="shared" si="46"/>
        <v>0.81643835616438354</v>
      </c>
      <c r="I753" s="2">
        <f t="shared" si="47"/>
        <v>2.5496813853466515E-3</v>
      </c>
      <c r="J753" s="2">
        <f t="shared" si="48"/>
        <v>0.10398783730926738</v>
      </c>
    </row>
    <row r="754" spans="1:10" x14ac:dyDescent="0.3">
      <c r="A754" s="1">
        <v>41264</v>
      </c>
      <c r="B754" s="2">
        <v>0.91500000000000004</v>
      </c>
      <c r="C754" s="2">
        <v>1.1120000000000001</v>
      </c>
      <c r="D754">
        <v>1.02</v>
      </c>
      <c r="E754">
        <v>3.8832</v>
      </c>
      <c r="F754" s="1">
        <v>41561</v>
      </c>
      <c r="G754">
        <f t="shared" si="45"/>
        <v>297</v>
      </c>
      <c r="H754" s="2">
        <f t="shared" si="46"/>
        <v>0.81369863013698629</v>
      </c>
      <c r="I754" s="2">
        <f t="shared" si="47"/>
        <v>-2.1236936298554966E-3</v>
      </c>
      <c r="J754" s="2">
        <f t="shared" si="48"/>
        <v>0.10303711220806516</v>
      </c>
    </row>
    <row r="755" spans="1:10" x14ac:dyDescent="0.3">
      <c r="A755" s="1">
        <v>41267</v>
      </c>
      <c r="B755" s="2">
        <v>0.91500000000000004</v>
      </c>
      <c r="C755" s="2">
        <v>1.117</v>
      </c>
      <c r="D755">
        <v>1.0249999999999999</v>
      </c>
      <c r="E755">
        <v>3.8879999999999999</v>
      </c>
      <c r="F755" s="1">
        <v>41561</v>
      </c>
      <c r="G755">
        <f t="shared" si="45"/>
        <v>294</v>
      </c>
      <c r="H755" s="2">
        <f t="shared" si="46"/>
        <v>0.80547945205479454</v>
      </c>
      <c r="I755" s="2">
        <f t="shared" si="47"/>
        <v>2.1236936298555356E-3</v>
      </c>
      <c r="J755" s="2">
        <f t="shared" si="48"/>
        <v>9.9645415008471031E-2</v>
      </c>
    </row>
    <row r="756" spans="1:10" x14ac:dyDescent="0.3">
      <c r="A756" s="1">
        <v>41268</v>
      </c>
      <c r="B756" s="2">
        <v>0.94499999999999995</v>
      </c>
      <c r="C756" s="2">
        <v>1.1459999999999999</v>
      </c>
      <c r="D756">
        <v>1.0529999999999999</v>
      </c>
      <c r="E756">
        <v>3.8923000000000001</v>
      </c>
      <c r="F756" s="1">
        <v>41561</v>
      </c>
      <c r="G756">
        <f t="shared" si="45"/>
        <v>293</v>
      </c>
      <c r="H756" s="2">
        <f t="shared" si="46"/>
        <v>0.80273972602739729</v>
      </c>
      <c r="I756" s="2">
        <f t="shared" si="47"/>
        <v>1.1704505793713425E-2</v>
      </c>
      <c r="J756" s="2">
        <f t="shared" si="48"/>
        <v>0.10227189739601762</v>
      </c>
    </row>
    <row r="757" spans="1:10" x14ac:dyDescent="0.3">
      <c r="A757" s="1">
        <v>41269</v>
      </c>
      <c r="B757" s="2">
        <v>0.94699999999999995</v>
      </c>
      <c r="C757" s="2">
        <v>1.1499999999999999</v>
      </c>
      <c r="D757">
        <v>1.0569999999999999</v>
      </c>
      <c r="E757">
        <v>3.8954</v>
      </c>
      <c r="F757" s="1">
        <v>41561</v>
      </c>
      <c r="G757">
        <f t="shared" si="45"/>
        <v>292</v>
      </c>
      <c r="H757" s="2">
        <f t="shared" si="46"/>
        <v>0.8</v>
      </c>
      <c r="I757" s="2">
        <f t="shared" si="47"/>
        <v>1.646616121939786E-3</v>
      </c>
      <c r="J757" s="2">
        <f t="shared" si="48"/>
        <v>0.10003445309122445</v>
      </c>
    </row>
    <row r="758" spans="1:10" x14ac:dyDescent="0.3">
      <c r="A758" s="1">
        <v>41270</v>
      </c>
      <c r="B758" s="2">
        <v>0.94099999999999995</v>
      </c>
      <c r="C758" s="2">
        <v>1.143</v>
      </c>
      <c r="D758">
        <v>1.052</v>
      </c>
      <c r="E758">
        <v>3.8961000000000001</v>
      </c>
      <c r="F758" s="1">
        <v>41561</v>
      </c>
      <c r="G758">
        <f t="shared" si="45"/>
        <v>291</v>
      </c>
      <c r="H758" s="2">
        <f t="shared" si="46"/>
        <v>0.79726027397260268</v>
      </c>
      <c r="I758" s="2">
        <f t="shared" si="47"/>
        <v>-2.0592474897059496E-3</v>
      </c>
      <c r="J758" s="2">
        <f t="shared" si="48"/>
        <v>0.10152722532491869</v>
      </c>
    </row>
    <row r="759" spans="1:10" x14ac:dyDescent="0.3">
      <c r="A759" s="1">
        <v>41271</v>
      </c>
      <c r="B759" s="2">
        <v>0.95</v>
      </c>
      <c r="C759" s="2">
        <v>1.161</v>
      </c>
      <c r="D759">
        <v>1.0669999999999999</v>
      </c>
      <c r="E759">
        <v>3.8965000000000001</v>
      </c>
      <c r="F759" s="1">
        <v>41561</v>
      </c>
      <c r="G759">
        <f t="shared" ref="G759:G821" si="49">F759-A759</f>
        <v>290</v>
      </c>
      <c r="H759" s="2">
        <f t="shared" ref="H759:H821" si="50">G759/365</f>
        <v>0.79452054794520544</v>
      </c>
      <c r="I759" s="2">
        <f t="shared" si="47"/>
        <v>6.148679606749626E-3</v>
      </c>
      <c r="J759" s="2">
        <f t="shared" si="48"/>
        <v>9.7346934563883228E-2</v>
      </c>
    </row>
    <row r="760" spans="1:10" x14ac:dyDescent="0.3">
      <c r="A760" s="1">
        <v>41274</v>
      </c>
      <c r="B760" s="2">
        <v>0.95899999999999996</v>
      </c>
      <c r="C760" s="2">
        <v>1.1830000000000001</v>
      </c>
      <c r="D760">
        <v>1.0859999999999999</v>
      </c>
      <c r="E760">
        <v>3.8996</v>
      </c>
      <c r="F760" s="1">
        <v>41561</v>
      </c>
      <c r="G760">
        <f t="shared" si="49"/>
        <v>287</v>
      </c>
      <c r="H760" s="2">
        <f t="shared" si="50"/>
        <v>0.78630136986301369</v>
      </c>
      <c r="I760" s="2">
        <f t="shared" si="47"/>
        <v>7.6654058283581886E-3</v>
      </c>
      <c r="J760" s="2">
        <f t="shared" si="48"/>
        <v>9.8424809811814215E-2</v>
      </c>
    </row>
    <row r="761" spans="1:10" x14ac:dyDescent="0.3">
      <c r="A761" s="1">
        <v>41278</v>
      </c>
      <c r="B761" s="2">
        <v>0.95799999999999996</v>
      </c>
      <c r="C761" s="2">
        <v>1.2030000000000001</v>
      </c>
      <c r="D761">
        <v>1.085</v>
      </c>
      <c r="E761">
        <v>3.9</v>
      </c>
      <c r="F761" s="1">
        <v>41561</v>
      </c>
      <c r="G761">
        <f t="shared" si="49"/>
        <v>283</v>
      </c>
      <c r="H761" s="2">
        <f t="shared" si="50"/>
        <v>0.77534246575342469</v>
      </c>
      <c r="I761" s="2">
        <f t="shared" si="47"/>
        <v>-4.0008706827980247E-4</v>
      </c>
      <c r="J761" s="2">
        <f t="shared" si="48"/>
        <v>9.0895300740903254E-2</v>
      </c>
    </row>
    <row r="762" spans="1:10" x14ac:dyDescent="0.3">
      <c r="A762" s="1">
        <v>41281</v>
      </c>
      <c r="B762" s="2">
        <v>0.96</v>
      </c>
      <c r="C762" s="2">
        <v>1.2030000000000001</v>
      </c>
      <c r="D762">
        <v>1.0900000000000001</v>
      </c>
      <c r="E762">
        <v>3.9028</v>
      </c>
      <c r="F762" s="1">
        <v>41561</v>
      </c>
      <c r="G762">
        <f t="shared" si="49"/>
        <v>280</v>
      </c>
      <c r="H762" s="2">
        <f t="shared" si="50"/>
        <v>0.76712328767123283</v>
      </c>
      <c r="I762" s="2">
        <f t="shared" si="47"/>
        <v>1.9967597560753593E-3</v>
      </c>
      <c r="J762" s="2">
        <f t="shared" si="48"/>
        <v>9.0092013387446948E-2</v>
      </c>
    </row>
    <row r="763" spans="1:10" x14ac:dyDescent="0.3">
      <c r="A763" s="1">
        <v>41282</v>
      </c>
      <c r="B763" s="2">
        <v>0.95499999999999996</v>
      </c>
      <c r="C763" s="2">
        <v>1.2010000000000001</v>
      </c>
      <c r="D763">
        <v>1.085</v>
      </c>
      <c r="E763">
        <v>3.9028999999999998</v>
      </c>
      <c r="F763" s="1">
        <v>41561</v>
      </c>
      <c r="G763">
        <f t="shared" si="49"/>
        <v>279</v>
      </c>
      <c r="H763" s="2">
        <f t="shared" si="50"/>
        <v>0.76438356164383559</v>
      </c>
      <c r="I763" s="2">
        <f t="shared" si="47"/>
        <v>-1.9967597560753563E-3</v>
      </c>
      <c r="J763" s="2">
        <f t="shared" si="48"/>
        <v>9.0055728248081585E-2</v>
      </c>
    </row>
    <row r="764" spans="1:10" x14ac:dyDescent="0.3">
      <c r="A764" s="1">
        <v>41283</v>
      </c>
      <c r="B764" s="2">
        <v>0.95499999999999996</v>
      </c>
      <c r="C764" s="2">
        <v>1.1930000000000001</v>
      </c>
      <c r="D764">
        <v>1.085</v>
      </c>
      <c r="E764">
        <v>3.9030999999999998</v>
      </c>
      <c r="F764" s="1">
        <v>41561</v>
      </c>
      <c r="G764">
        <f t="shared" si="49"/>
        <v>278</v>
      </c>
      <c r="H764" s="2">
        <f t="shared" si="50"/>
        <v>0.76164383561643834</v>
      </c>
      <c r="I764" s="2">
        <f t="shared" si="47"/>
        <v>0</v>
      </c>
      <c r="J764" s="2">
        <f t="shared" si="48"/>
        <v>9.0197682980327293E-2</v>
      </c>
    </row>
    <row r="765" spans="1:10" x14ac:dyDescent="0.3">
      <c r="A765" s="1">
        <v>41284</v>
      </c>
      <c r="B765" s="2">
        <v>0.95799999999999996</v>
      </c>
      <c r="C765" s="2">
        <v>1.2</v>
      </c>
      <c r="D765">
        <v>1.0859999999999999</v>
      </c>
      <c r="E765">
        <v>3.9024000000000001</v>
      </c>
      <c r="F765" s="1">
        <v>41561</v>
      </c>
      <c r="G765">
        <f t="shared" si="49"/>
        <v>277</v>
      </c>
      <c r="H765" s="2">
        <f t="shared" si="50"/>
        <v>0.75890410958904109</v>
      </c>
      <c r="I765" s="2">
        <f t="shared" si="47"/>
        <v>4.0008706827973921E-4</v>
      </c>
      <c r="J765" s="2">
        <f t="shared" si="48"/>
        <v>8.8914060144510768E-2</v>
      </c>
    </row>
    <row r="766" spans="1:10" x14ac:dyDescent="0.3">
      <c r="A766" s="1">
        <v>41285</v>
      </c>
      <c r="B766" s="2">
        <v>0.93899999999999995</v>
      </c>
      <c r="C766" s="2">
        <v>1.18</v>
      </c>
      <c r="D766">
        <v>1.0649999999999999</v>
      </c>
      <c r="E766">
        <v>3.9043000000000001</v>
      </c>
      <c r="F766" s="1">
        <v>41561</v>
      </c>
      <c r="G766">
        <f t="shared" si="49"/>
        <v>276</v>
      </c>
      <c r="H766" s="2">
        <f t="shared" si="50"/>
        <v>0.75616438356164384</v>
      </c>
      <c r="I766" s="2">
        <f t="shared" si="47"/>
        <v>-8.4802174780715684E-3</v>
      </c>
      <c r="J766" s="2">
        <f t="shared" si="48"/>
        <v>9.7006570044792767E-2</v>
      </c>
    </row>
    <row r="767" spans="1:10" x14ac:dyDescent="0.3">
      <c r="A767" s="1">
        <v>41288</v>
      </c>
      <c r="B767" s="2">
        <v>0.96799999999999997</v>
      </c>
      <c r="C767" s="2">
        <v>1.2290000000000001</v>
      </c>
      <c r="D767">
        <v>1.105</v>
      </c>
      <c r="E767">
        <v>3.9058000000000002</v>
      </c>
      <c r="F767" s="1">
        <v>41561</v>
      </c>
      <c r="G767">
        <f t="shared" si="49"/>
        <v>273</v>
      </c>
      <c r="H767" s="2">
        <f t="shared" si="50"/>
        <v>0.74794520547945209</v>
      </c>
      <c r="I767" s="2">
        <f t="shared" si="47"/>
        <v>1.6012670246373015E-2</v>
      </c>
      <c r="J767" s="2">
        <f t="shared" si="48"/>
        <v>0.10581148406299468</v>
      </c>
    </row>
    <row r="768" spans="1:10" x14ac:dyDescent="0.3">
      <c r="A768" s="1">
        <v>41289</v>
      </c>
      <c r="B768" s="2">
        <v>0.97</v>
      </c>
      <c r="C768" s="2">
        <v>1.246</v>
      </c>
      <c r="D768">
        <v>1.1120000000000001</v>
      </c>
      <c r="E768">
        <v>3.9047000000000001</v>
      </c>
      <c r="F768" s="1">
        <v>41561</v>
      </c>
      <c r="G768">
        <f t="shared" si="49"/>
        <v>272</v>
      </c>
      <c r="H768" s="2">
        <f t="shared" si="50"/>
        <v>0.74520547945205484</v>
      </c>
      <c r="I768" s="2">
        <f t="shared" si="47"/>
        <v>2.7425092249092498E-3</v>
      </c>
      <c r="J768" s="2">
        <f t="shared" si="48"/>
        <v>8.296181160011433E-2</v>
      </c>
    </row>
    <row r="769" spans="1:10" x14ac:dyDescent="0.3">
      <c r="A769" s="1">
        <v>41290</v>
      </c>
      <c r="B769" s="2">
        <v>0.96799999999999997</v>
      </c>
      <c r="C769" s="2">
        <v>1.224</v>
      </c>
      <c r="D769">
        <v>1.103</v>
      </c>
      <c r="E769">
        <v>3.9028999999999998</v>
      </c>
      <c r="F769" s="1">
        <v>41561</v>
      </c>
      <c r="G769">
        <f t="shared" si="49"/>
        <v>271</v>
      </c>
      <c r="H769" s="2">
        <f t="shared" si="50"/>
        <v>0.74246575342465748</v>
      </c>
      <c r="I769" s="2">
        <f t="shared" si="47"/>
        <v>-3.5292748058480942E-3</v>
      </c>
      <c r="J769" s="2">
        <f t="shared" si="48"/>
        <v>8.524891266032894E-2</v>
      </c>
    </row>
    <row r="770" spans="1:10" x14ac:dyDescent="0.3">
      <c r="A770" s="1">
        <v>41291</v>
      </c>
      <c r="B770" s="2">
        <v>0.96299999999999997</v>
      </c>
      <c r="C770" s="2">
        <v>1.21</v>
      </c>
      <c r="D770">
        <v>1.093</v>
      </c>
      <c r="E770">
        <v>3.9026000000000001</v>
      </c>
      <c r="F770" s="1">
        <v>41561</v>
      </c>
      <c r="G770">
        <f t="shared" si="49"/>
        <v>270</v>
      </c>
      <c r="H770" s="2">
        <f t="shared" si="50"/>
        <v>0.73972602739726023</v>
      </c>
      <c r="I770" s="2">
        <f t="shared" si="47"/>
        <v>-3.9553504904877908E-3</v>
      </c>
      <c r="J770" s="2">
        <f t="shared" si="48"/>
        <v>8.7513636203694761E-2</v>
      </c>
    </row>
    <row r="771" spans="1:10" x14ac:dyDescent="0.3">
      <c r="A771" s="1">
        <v>41292</v>
      </c>
      <c r="B771" s="2">
        <v>0.97499999999999998</v>
      </c>
      <c r="C771" s="2">
        <v>1.232</v>
      </c>
      <c r="D771">
        <v>1.1120000000000001</v>
      </c>
      <c r="E771">
        <v>3.8942000000000001</v>
      </c>
      <c r="F771" s="1">
        <v>41561</v>
      </c>
      <c r="G771">
        <f t="shared" si="49"/>
        <v>269</v>
      </c>
      <c r="H771" s="2">
        <f t="shared" si="50"/>
        <v>0.73698630136986298</v>
      </c>
      <c r="I771" s="2">
        <f t="shared" si="47"/>
        <v>7.4846252963359245E-3</v>
      </c>
      <c r="J771" s="2">
        <f t="shared" si="48"/>
        <v>8.9841554906937474E-2</v>
      </c>
    </row>
    <row r="772" spans="1:10" x14ac:dyDescent="0.3">
      <c r="A772" s="1">
        <v>41295</v>
      </c>
      <c r="B772" s="2">
        <v>0.98799999999999999</v>
      </c>
      <c r="C772" s="2">
        <v>1.2350000000000001</v>
      </c>
      <c r="D772">
        <v>1.1179999999999999</v>
      </c>
      <c r="E772">
        <v>3.8860999999999999</v>
      </c>
      <c r="F772" s="1">
        <v>41561</v>
      </c>
      <c r="G772">
        <f t="shared" si="49"/>
        <v>266</v>
      </c>
      <c r="H772" s="2">
        <f t="shared" si="50"/>
        <v>0.72876712328767124</v>
      </c>
      <c r="I772" s="2">
        <f t="shared" ref="I772:I835" si="51">LOG(D772/D771)</f>
        <v>2.3370163043657144E-3</v>
      </c>
      <c r="J772" s="2">
        <f t="shared" si="48"/>
        <v>8.9827344300555625E-2</v>
      </c>
    </row>
    <row r="773" spans="1:10" x14ac:dyDescent="0.3">
      <c r="A773" s="1">
        <v>41296</v>
      </c>
      <c r="B773" s="2">
        <v>0.98699999999999999</v>
      </c>
      <c r="C773" s="2">
        <v>1.2210000000000001</v>
      </c>
      <c r="D773">
        <v>1.113</v>
      </c>
      <c r="E773">
        <v>3.8839000000000001</v>
      </c>
      <c r="F773" s="1">
        <v>41561</v>
      </c>
      <c r="G773">
        <f t="shared" si="49"/>
        <v>265</v>
      </c>
      <c r="H773" s="2">
        <f t="shared" si="50"/>
        <v>0.72602739726027399</v>
      </c>
      <c r="I773" s="2">
        <f t="shared" si="51"/>
        <v>-1.9466392156961172E-3</v>
      </c>
      <c r="J773" s="2">
        <f t="shared" si="48"/>
        <v>8.9722060029591238E-2</v>
      </c>
    </row>
    <row r="774" spans="1:10" x14ac:dyDescent="0.3">
      <c r="A774" s="1">
        <v>41297</v>
      </c>
      <c r="B774" s="2">
        <v>0.99199999999999999</v>
      </c>
      <c r="C774" s="2">
        <v>1.22</v>
      </c>
      <c r="D774">
        <v>1.117</v>
      </c>
      <c r="E774">
        <v>3.88</v>
      </c>
      <c r="F774" s="1">
        <v>41561</v>
      </c>
      <c r="G774">
        <f t="shared" si="49"/>
        <v>264</v>
      </c>
      <c r="H774" s="2">
        <f t="shared" si="50"/>
        <v>0.72328767123287674</v>
      </c>
      <c r="I774" s="2">
        <f t="shared" si="51"/>
        <v>1.5580087809007705E-3</v>
      </c>
      <c r="J774" s="2">
        <f t="shared" si="48"/>
        <v>8.9733660677112331E-2</v>
      </c>
    </row>
    <row r="775" spans="1:10" x14ac:dyDescent="0.3">
      <c r="A775" s="1">
        <v>41298</v>
      </c>
      <c r="B775" s="2">
        <v>0.99199999999999999</v>
      </c>
      <c r="C775" s="2">
        <v>1.202</v>
      </c>
      <c r="D775">
        <v>1.107</v>
      </c>
      <c r="E775">
        <v>3.8803999999999998</v>
      </c>
      <c r="F775" s="1">
        <v>41561</v>
      </c>
      <c r="G775">
        <f t="shared" si="49"/>
        <v>263</v>
      </c>
      <c r="H775" s="2">
        <f t="shared" si="50"/>
        <v>0.72054794520547949</v>
      </c>
      <c r="I775" s="2">
        <f t="shared" si="51"/>
        <v>-3.9055522368862533E-3</v>
      </c>
      <c r="J775" s="2">
        <f t="shared" si="48"/>
        <v>8.4147986228305993E-2</v>
      </c>
    </row>
    <row r="776" spans="1:10" x14ac:dyDescent="0.3">
      <c r="A776" s="1">
        <v>41299</v>
      </c>
      <c r="B776" s="2">
        <v>0.996</v>
      </c>
      <c r="C776" s="2">
        <v>1.2</v>
      </c>
      <c r="D776">
        <v>1.103</v>
      </c>
      <c r="E776">
        <v>3.8831000000000002</v>
      </c>
      <c r="F776" s="1">
        <v>41561</v>
      </c>
      <c r="G776">
        <f t="shared" si="49"/>
        <v>262</v>
      </c>
      <c r="H776" s="2">
        <f t="shared" si="50"/>
        <v>0.71780821917808224</v>
      </c>
      <c r="I776" s="2">
        <f t="shared" si="51"/>
        <v>-1.5721084385322325E-3</v>
      </c>
      <c r="J776" s="2">
        <f t="shared" si="48"/>
        <v>8.4664462793315756E-2</v>
      </c>
    </row>
    <row r="777" spans="1:10" x14ac:dyDescent="0.3">
      <c r="A777" s="1">
        <v>41302</v>
      </c>
      <c r="B777" s="2">
        <v>1.006</v>
      </c>
      <c r="C777" s="2">
        <v>1.2390000000000001</v>
      </c>
      <c r="D777">
        <v>1.137</v>
      </c>
      <c r="E777">
        <v>3.8862999999999999</v>
      </c>
      <c r="F777" s="1">
        <v>41561</v>
      </c>
      <c r="G777">
        <f t="shared" si="49"/>
        <v>259</v>
      </c>
      <c r="H777" s="2">
        <f t="shared" si="50"/>
        <v>0.70958904109589038</v>
      </c>
      <c r="I777" s="2">
        <f t="shared" si="51"/>
        <v>1.3184952247544178E-2</v>
      </c>
      <c r="J777" s="2">
        <f t="shared" si="48"/>
        <v>9.41359334113437E-2</v>
      </c>
    </row>
    <row r="778" spans="1:10" x14ac:dyDescent="0.3">
      <c r="A778" s="1">
        <v>41303</v>
      </c>
      <c r="B778" s="2">
        <v>1.0029999999999999</v>
      </c>
      <c r="C778" s="2">
        <v>1.26</v>
      </c>
      <c r="D778">
        <v>1.147</v>
      </c>
      <c r="E778">
        <v>3.8872</v>
      </c>
      <c r="F778" s="1">
        <v>41561</v>
      </c>
      <c r="G778">
        <f t="shared" si="49"/>
        <v>258</v>
      </c>
      <c r="H778" s="2">
        <f t="shared" si="50"/>
        <v>0.70684931506849313</v>
      </c>
      <c r="I778" s="2">
        <f t="shared" si="51"/>
        <v>3.802953213532855E-3</v>
      </c>
      <c r="J778" s="2">
        <f t="shared" si="48"/>
        <v>9.3051768336958787E-2</v>
      </c>
    </row>
    <row r="779" spans="1:10" x14ac:dyDescent="0.3">
      <c r="A779" s="1">
        <v>41304</v>
      </c>
      <c r="B779" s="2">
        <v>1.004</v>
      </c>
      <c r="C779" s="2">
        <v>1.274</v>
      </c>
      <c r="D779">
        <v>1.1520000000000001</v>
      </c>
      <c r="E779">
        <v>3.8875999999999999</v>
      </c>
      <c r="F779" s="1">
        <v>41561</v>
      </c>
      <c r="G779">
        <f t="shared" si="49"/>
        <v>257</v>
      </c>
      <c r="H779" s="2">
        <f t="shared" si="50"/>
        <v>0.70410958904109588</v>
      </c>
      <c r="I779" s="2">
        <f t="shared" si="51"/>
        <v>1.8890611859256538E-3</v>
      </c>
      <c r="J779" s="2">
        <f t="shared" si="48"/>
        <v>9.0313699559677857E-2</v>
      </c>
    </row>
    <row r="780" spans="1:10" x14ac:dyDescent="0.3">
      <c r="A780" s="1">
        <v>41305</v>
      </c>
      <c r="B780" s="2">
        <v>1.006</v>
      </c>
      <c r="C780" s="2">
        <v>1.2769999999999999</v>
      </c>
      <c r="D780">
        <v>1.151</v>
      </c>
      <c r="E780">
        <v>3.8877999999999999</v>
      </c>
      <c r="F780" s="1">
        <v>41561</v>
      </c>
      <c r="G780">
        <f t="shared" si="49"/>
        <v>256</v>
      </c>
      <c r="H780" s="2">
        <f t="shared" si="50"/>
        <v>0.70136986301369864</v>
      </c>
      <c r="I780" s="2">
        <f t="shared" si="51"/>
        <v>-3.7715545740149825E-4</v>
      </c>
      <c r="J780" s="2">
        <f t="shared" si="48"/>
        <v>9.0307847104447433E-2</v>
      </c>
    </row>
    <row r="781" spans="1:10" x14ac:dyDescent="0.3">
      <c r="A781" s="1">
        <v>41306</v>
      </c>
      <c r="B781" s="2">
        <v>1.028</v>
      </c>
      <c r="C781" s="2">
        <v>1.3</v>
      </c>
      <c r="D781">
        <v>1.1759999999999999</v>
      </c>
      <c r="E781">
        <v>3.8883000000000001</v>
      </c>
      <c r="F781" s="1">
        <v>41561</v>
      </c>
      <c r="G781">
        <f t="shared" si="49"/>
        <v>255</v>
      </c>
      <c r="H781" s="2">
        <f t="shared" si="50"/>
        <v>0.69863013698630139</v>
      </c>
      <c r="I781" s="2">
        <f t="shared" si="51"/>
        <v>9.3319981103278469E-3</v>
      </c>
      <c r="J781" s="2">
        <f t="shared" si="48"/>
        <v>9.4643917094186028E-2</v>
      </c>
    </row>
    <row r="782" spans="1:10" x14ac:dyDescent="0.3">
      <c r="A782" s="1">
        <v>41309</v>
      </c>
      <c r="B782" s="2">
        <v>1.0389999999999999</v>
      </c>
      <c r="C782" s="2">
        <v>1.3</v>
      </c>
      <c r="D782">
        <v>1.1779999999999999</v>
      </c>
      <c r="E782">
        <v>3.8889999999999998</v>
      </c>
      <c r="F782" s="1">
        <v>41561</v>
      </c>
      <c r="G782">
        <f t="shared" si="49"/>
        <v>252</v>
      </c>
      <c r="H782" s="2">
        <f t="shared" si="50"/>
        <v>0.69041095890410964</v>
      </c>
      <c r="I782" s="2">
        <f t="shared" si="51"/>
        <v>7.3796871096317698E-4</v>
      </c>
      <c r="J782" s="2">
        <f t="shared" si="48"/>
        <v>9.3705236730669855E-2</v>
      </c>
    </row>
    <row r="783" spans="1:10" x14ac:dyDescent="0.3">
      <c r="A783" s="1">
        <v>41310</v>
      </c>
      <c r="B783" s="2">
        <v>1.0469999999999999</v>
      </c>
      <c r="C783" s="2">
        <v>1.3109999999999999</v>
      </c>
      <c r="D783">
        <v>1.1890000000000001</v>
      </c>
      <c r="E783">
        <v>3.8913000000000002</v>
      </c>
      <c r="F783" s="1">
        <v>41561</v>
      </c>
      <c r="G783">
        <f t="shared" si="49"/>
        <v>251</v>
      </c>
      <c r="H783" s="2">
        <f t="shared" si="50"/>
        <v>0.68767123287671228</v>
      </c>
      <c r="I783" s="2">
        <f t="shared" si="51"/>
        <v>4.0365641676088073E-3</v>
      </c>
      <c r="J783" s="2">
        <f t="shared" si="48"/>
        <v>9.3723683954881162E-2</v>
      </c>
    </row>
    <row r="784" spans="1:10" x14ac:dyDescent="0.3">
      <c r="A784" s="1">
        <v>41311</v>
      </c>
      <c r="B784" s="2">
        <v>1.048</v>
      </c>
      <c r="C784" s="2">
        <v>1.31</v>
      </c>
      <c r="D784">
        <v>1.1909999999999998</v>
      </c>
      <c r="E784">
        <v>3.8929</v>
      </c>
      <c r="F784" s="1">
        <v>41561</v>
      </c>
      <c r="G784">
        <f t="shared" si="49"/>
        <v>250</v>
      </c>
      <c r="H784" s="2">
        <f t="shared" si="50"/>
        <v>0.68493150684931503</v>
      </c>
      <c r="I784" s="2">
        <f t="shared" si="51"/>
        <v>7.2990686408581245E-4</v>
      </c>
      <c r="J784" s="2">
        <f t="shared" si="48"/>
        <v>9.36519700791833E-2</v>
      </c>
    </row>
    <row r="785" spans="1:10" x14ac:dyDescent="0.3">
      <c r="A785" s="1">
        <v>41312</v>
      </c>
      <c r="B785" s="2">
        <v>1.048</v>
      </c>
      <c r="C785" s="2">
        <v>1.304</v>
      </c>
      <c r="D785">
        <v>1.1840000000000002</v>
      </c>
      <c r="E785">
        <v>3.8936999999999999</v>
      </c>
      <c r="F785" s="1">
        <v>41561</v>
      </c>
      <c r="G785">
        <f t="shared" si="49"/>
        <v>249</v>
      </c>
      <c r="H785" s="2">
        <f t="shared" si="50"/>
        <v>0.68219178082191778</v>
      </c>
      <c r="I785" s="2">
        <f t="shared" si="51"/>
        <v>-2.560059095876433E-3</v>
      </c>
      <c r="J785" s="2">
        <f t="shared" si="48"/>
        <v>8.6879545755525575E-2</v>
      </c>
    </row>
    <row r="786" spans="1:10" x14ac:dyDescent="0.3">
      <c r="A786" s="1">
        <v>41313</v>
      </c>
      <c r="B786" s="2">
        <v>1.0629999999999999</v>
      </c>
      <c r="C786" s="2">
        <v>1.3080000000000001</v>
      </c>
      <c r="D786">
        <v>1.1879999999999999</v>
      </c>
      <c r="E786">
        <v>3.8915999999999999</v>
      </c>
      <c r="F786" s="1">
        <v>41561</v>
      </c>
      <c r="G786">
        <f t="shared" si="49"/>
        <v>248</v>
      </c>
      <c r="H786" s="2">
        <f t="shared" si="50"/>
        <v>0.67945205479452053</v>
      </c>
      <c r="I786" s="2">
        <f t="shared" si="51"/>
        <v>1.4647382582737313E-3</v>
      </c>
      <c r="J786" s="2">
        <f t="shared" si="48"/>
        <v>7.0444004850758343E-2</v>
      </c>
    </row>
    <row r="787" spans="1:10" x14ac:dyDescent="0.3">
      <c r="A787" s="1">
        <v>41323</v>
      </c>
      <c r="B787" s="2">
        <v>1.0580000000000001</v>
      </c>
      <c r="C787" s="2">
        <v>1.274</v>
      </c>
      <c r="D787">
        <v>1.173</v>
      </c>
      <c r="E787">
        <v>3.8860000000000001</v>
      </c>
      <c r="F787" s="1">
        <v>41561</v>
      </c>
      <c r="G787">
        <f t="shared" si="49"/>
        <v>238</v>
      </c>
      <c r="H787" s="2">
        <f t="shared" si="50"/>
        <v>0.65205479452054793</v>
      </c>
      <c r="I787" s="2">
        <f t="shared" si="51"/>
        <v>-5.5184285296454609E-3</v>
      </c>
      <c r="J787" s="2">
        <f t="shared" si="48"/>
        <v>7.4710348900226292E-2</v>
      </c>
    </row>
    <row r="788" spans="1:10" x14ac:dyDescent="0.3">
      <c r="A788" s="1">
        <v>41324</v>
      </c>
      <c r="B788" s="2">
        <v>1.046</v>
      </c>
      <c r="C788" s="2">
        <v>1.24</v>
      </c>
      <c r="D788">
        <v>1.151</v>
      </c>
      <c r="E788">
        <v>3.8816999999999999</v>
      </c>
      <c r="F788" s="1">
        <v>41561</v>
      </c>
      <c r="G788">
        <f t="shared" si="49"/>
        <v>237</v>
      </c>
      <c r="H788" s="2">
        <f t="shared" si="50"/>
        <v>0.64931506849315068</v>
      </c>
      <c r="I788" s="2">
        <f t="shared" si="51"/>
        <v>-8.2226884857374716E-3</v>
      </c>
      <c r="J788" s="2">
        <f t="shared" si="48"/>
        <v>8.0310574281453009E-2</v>
      </c>
    </row>
    <row r="789" spans="1:10" x14ac:dyDescent="0.3">
      <c r="A789" s="1">
        <v>41325</v>
      </c>
      <c r="B789" s="2">
        <v>1.046</v>
      </c>
      <c r="C789" s="2">
        <v>1.25</v>
      </c>
      <c r="D789">
        <v>1.157</v>
      </c>
      <c r="E789">
        <v>3.88</v>
      </c>
      <c r="F789" s="1">
        <v>41561</v>
      </c>
      <c r="G789">
        <f t="shared" si="49"/>
        <v>236</v>
      </c>
      <c r="H789" s="2">
        <f t="shared" si="50"/>
        <v>0.64657534246575343</v>
      </c>
      <c r="I789" s="2">
        <f t="shared" si="51"/>
        <v>2.2580353219577359E-3</v>
      </c>
      <c r="J789" s="2">
        <f t="shared" ref="J789:J852" si="52">_xlfn.STDEV.P(I771:I789)*SQRT(252)</f>
        <v>7.8246312168070417E-2</v>
      </c>
    </row>
    <row r="790" spans="1:10" x14ac:dyDescent="0.3">
      <c r="A790" s="1">
        <v>41326</v>
      </c>
      <c r="B790" s="2">
        <v>1.0229999999999999</v>
      </c>
      <c r="C790" s="2">
        <v>1.2</v>
      </c>
      <c r="D790">
        <v>1.105</v>
      </c>
      <c r="E790">
        <v>3.88</v>
      </c>
      <c r="F790" s="1">
        <v>41561</v>
      </c>
      <c r="G790">
        <f t="shared" si="49"/>
        <v>235</v>
      </c>
      <c r="H790" s="2">
        <f t="shared" si="50"/>
        <v>0.64383561643835618</v>
      </c>
      <c r="I790" s="2">
        <f t="shared" si="51"/>
        <v>-1.9971080930620052E-2</v>
      </c>
      <c r="J790" s="2">
        <f t="shared" si="52"/>
        <v>0.10531146720573914</v>
      </c>
    </row>
    <row r="791" spans="1:10" x14ac:dyDescent="0.3">
      <c r="A791" s="1">
        <v>41327</v>
      </c>
      <c r="B791" s="2">
        <v>1.016</v>
      </c>
      <c r="C791" s="2">
        <v>1.1919999999999999</v>
      </c>
      <c r="D791">
        <v>1.099</v>
      </c>
      <c r="E791">
        <v>3.8797999999999999</v>
      </c>
      <c r="F791" s="1">
        <v>41561</v>
      </c>
      <c r="G791">
        <f t="shared" si="49"/>
        <v>234</v>
      </c>
      <c r="H791" s="2">
        <f t="shared" si="50"/>
        <v>0.64109589041095894</v>
      </c>
      <c r="I791" s="2">
        <f t="shared" si="51"/>
        <v>-2.3645855976389268E-3</v>
      </c>
      <c r="J791" s="2">
        <f t="shared" si="52"/>
        <v>0.10516079002209495</v>
      </c>
    </row>
    <row r="792" spans="1:10" x14ac:dyDescent="0.3">
      <c r="A792" s="1">
        <v>41330</v>
      </c>
      <c r="B792" s="2">
        <v>1.018</v>
      </c>
      <c r="C792" s="2">
        <v>1.1919999999999999</v>
      </c>
      <c r="D792">
        <v>1.103</v>
      </c>
      <c r="E792">
        <v>3.88</v>
      </c>
      <c r="F792" s="1">
        <v>41561</v>
      </c>
      <c r="G792">
        <f t="shared" si="49"/>
        <v>231</v>
      </c>
      <c r="H792" s="2">
        <f t="shared" si="50"/>
        <v>0.63287671232876708</v>
      </c>
      <c r="I792" s="2">
        <f t="shared" si="51"/>
        <v>1.5778200167000445E-3</v>
      </c>
      <c r="J792" s="2">
        <f t="shared" si="52"/>
        <v>0.10521173535977089</v>
      </c>
    </row>
    <row r="793" spans="1:10" x14ac:dyDescent="0.3">
      <c r="A793" s="1">
        <v>41331</v>
      </c>
      <c r="B793" s="2">
        <v>1.002</v>
      </c>
      <c r="C793" s="2">
        <v>1.175</v>
      </c>
      <c r="D793">
        <v>1.0880000000000001</v>
      </c>
      <c r="E793">
        <v>3.8841999999999999</v>
      </c>
      <c r="F793" s="1">
        <v>41561</v>
      </c>
      <c r="G793">
        <f t="shared" si="49"/>
        <v>230</v>
      </c>
      <c r="H793" s="2">
        <f t="shared" si="50"/>
        <v>0.63013698630136983</v>
      </c>
      <c r="I793" s="2">
        <f t="shared" si="51"/>
        <v>-5.9466170780294514E-3</v>
      </c>
      <c r="J793" s="2">
        <f t="shared" si="52"/>
        <v>0.10689222383938057</v>
      </c>
    </row>
    <row r="794" spans="1:10" x14ac:dyDescent="0.3">
      <c r="A794" s="1">
        <v>41332</v>
      </c>
      <c r="B794" s="2">
        <v>1.0089999999999999</v>
      </c>
      <c r="C794" s="2">
        <v>1.181</v>
      </c>
      <c r="D794">
        <v>1.0979999999999999</v>
      </c>
      <c r="E794">
        <v>3.8866000000000001</v>
      </c>
      <c r="F794" s="1">
        <v>41561</v>
      </c>
      <c r="G794">
        <f t="shared" si="49"/>
        <v>229</v>
      </c>
      <c r="H794" s="2">
        <f t="shared" si="50"/>
        <v>0.62739726027397258</v>
      </c>
      <c r="I794" s="2">
        <f t="shared" si="51"/>
        <v>3.973444751911942E-3</v>
      </c>
      <c r="J794" s="2">
        <f t="shared" si="52"/>
        <v>0.10730971616373848</v>
      </c>
    </row>
    <row r="795" spans="1:10" x14ac:dyDescent="0.3">
      <c r="A795" s="1">
        <v>41333</v>
      </c>
      <c r="B795" s="2">
        <v>1.0269999999999999</v>
      </c>
      <c r="C795" s="2">
        <v>1.2250000000000001</v>
      </c>
      <c r="D795">
        <v>1.1299999999999999</v>
      </c>
      <c r="E795">
        <v>3.8946000000000001</v>
      </c>
      <c r="F795" s="1">
        <v>41561</v>
      </c>
      <c r="G795">
        <f t="shared" si="49"/>
        <v>228</v>
      </c>
      <c r="H795" s="2">
        <f t="shared" si="50"/>
        <v>0.62465753424657533</v>
      </c>
      <c r="I795" s="2">
        <f t="shared" si="51"/>
        <v>1.2476103369346601E-2</v>
      </c>
      <c r="J795" s="2">
        <f t="shared" si="52"/>
        <v>0.11609830782590021</v>
      </c>
    </row>
    <row r="796" spans="1:10" x14ac:dyDescent="0.3">
      <c r="A796" s="1">
        <v>41334</v>
      </c>
      <c r="B796" s="2">
        <v>1.0289999999999999</v>
      </c>
      <c r="C796" s="2">
        <v>1.202</v>
      </c>
      <c r="D796">
        <v>1.1279999999999999</v>
      </c>
      <c r="E796">
        <v>3.8946000000000001</v>
      </c>
      <c r="F796" s="1">
        <v>41561</v>
      </c>
      <c r="G796">
        <f t="shared" si="49"/>
        <v>227</v>
      </c>
      <c r="H796" s="2">
        <f t="shared" si="50"/>
        <v>0.62191780821917808</v>
      </c>
      <c r="I796" s="2">
        <f t="shared" si="51"/>
        <v>-7.6934383609621735E-4</v>
      </c>
      <c r="J796" s="2">
        <f t="shared" si="52"/>
        <v>0.10606436560466531</v>
      </c>
    </row>
    <row r="797" spans="1:10" x14ac:dyDescent="0.3">
      <c r="A797" s="1">
        <v>41337</v>
      </c>
      <c r="B797" s="2">
        <v>1.0089999999999999</v>
      </c>
      <c r="C797" s="2">
        <v>1.1419999999999999</v>
      </c>
      <c r="D797">
        <v>1.0780000000000001</v>
      </c>
      <c r="E797">
        <v>3.8919999999999999</v>
      </c>
      <c r="F797" s="1">
        <v>41561</v>
      </c>
      <c r="G797">
        <f t="shared" si="49"/>
        <v>224</v>
      </c>
      <c r="H797" s="2">
        <f t="shared" si="50"/>
        <v>0.61369863013698633</v>
      </c>
      <c r="I797" s="2">
        <f t="shared" si="51"/>
        <v>-1.9690338796603507E-2</v>
      </c>
      <c r="J797" s="2">
        <f t="shared" si="52"/>
        <v>0.12530601042060818</v>
      </c>
    </row>
    <row r="798" spans="1:10" x14ac:dyDescent="0.3">
      <c r="A798" s="1">
        <v>41338</v>
      </c>
      <c r="B798" s="2">
        <v>1.048</v>
      </c>
      <c r="C798" s="2">
        <v>1.179</v>
      </c>
      <c r="D798">
        <v>1.109</v>
      </c>
      <c r="E798">
        <v>3.8917999999999999</v>
      </c>
      <c r="F798" s="1">
        <v>41561</v>
      </c>
      <c r="G798">
        <f t="shared" si="49"/>
        <v>223</v>
      </c>
      <c r="H798" s="2">
        <f t="shared" si="50"/>
        <v>0.61095890410958908</v>
      </c>
      <c r="I798" s="2">
        <f t="shared" si="51"/>
        <v>1.2312785298440168E-2</v>
      </c>
      <c r="J798" s="2">
        <f t="shared" si="52"/>
        <v>0.13409435333550621</v>
      </c>
    </row>
    <row r="799" spans="1:10" x14ac:dyDescent="0.3">
      <c r="A799" s="1">
        <v>41339</v>
      </c>
      <c r="B799" s="2">
        <v>1.05</v>
      </c>
      <c r="C799" s="2">
        <v>1.173</v>
      </c>
      <c r="D799">
        <v>1.1200000000000001</v>
      </c>
      <c r="E799">
        <v>3.8866000000000001</v>
      </c>
      <c r="F799" s="1">
        <v>41561</v>
      </c>
      <c r="G799">
        <f t="shared" si="49"/>
        <v>222</v>
      </c>
      <c r="H799" s="2">
        <f t="shared" si="50"/>
        <v>0.60821917808219184</v>
      </c>
      <c r="I799" s="2">
        <f t="shared" si="51"/>
        <v>4.2864765210215601E-3</v>
      </c>
      <c r="J799" s="2">
        <f t="shared" si="52"/>
        <v>0.13533473304364627</v>
      </c>
    </row>
    <row r="800" spans="1:10" x14ac:dyDescent="0.3">
      <c r="A800" s="1">
        <v>41340</v>
      </c>
      <c r="B800" s="2">
        <v>1.0429999999999999</v>
      </c>
      <c r="C800" s="2">
        <v>1.157</v>
      </c>
      <c r="D800">
        <v>1.107</v>
      </c>
      <c r="E800">
        <v>3.8837000000000002</v>
      </c>
      <c r="F800" s="1">
        <v>41561</v>
      </c>
      <c r="G800">
        <f t="shared" si="49"/>
        <v>221</v>
      </c>
      <c r="H800" s="2">
        <f t="shared" si="50"/>
        <v>0.60547945205479448</v>
      </c>
      <c r="I800" s="2">
        <f t="shared" si="51"/>
        <v>-5.0704017914588355E-3</v>
      </c>
      <c r="J800" s="2">
        <f t="shared" si="52"/>
        <v>0.13083659796440711</v>
      </c>
    </row>
    <row r="801" spans="1:10" x14ac:dyDescent="0.3">
      <c r="A801" s="1">
        <v>41341</v>
      </c>
      <c r="B801" s="2">
        <v>1.04</v>
      </c>
      <c r="C801" s="2">
        <v>1.159</v>
      </c>
      <c r="D801">
        <v>1.1020000000000001</v>
      </c>
      <c r="E801">
        <v>3.8812000000000002</v>
      </c>
      <c r="F801" s="1">
        <v>41561</v>
      </c>
      <c r="G801">
        <f t="shared" si="49"/>
        <v>220</v>
      </c>
      <c r="H801" s="2">
        <f t="shared" si="50"/>
        <v>0.60273972602739723</v>
      </c>
      <c r="I801" s="2">
        <f t="shared" si="51"/>
        <v>-1.9660263629565087E-3</v>
      </c>
      <c r="J801" s="2">
        <f t="shared" si="52"/>
        <v>0.13060635789159322</v>
      </c>
    </row>
    <row r="802" spans="1:10" x14ac:dyDescent="0.3">
      <c r="A802" s="1">
        <v>41344</v>
      </c>
      <c r="B802" s="2">
        <v>1.04</v>
      </c>
      <c r="C802" s="2">
        <v>1.1579999999999999</v>
      </c>
      <c r="D802">
        <v>1.0959999999999999</v>
      </c>
      <c r="E802">
        <v>3.8816000000000002</v>
      </c>
      <c r="F802" s="1">
        <v>41561</v>
      </c>
      <c r="G802">
        <f t="shared" si="49"/>
        <v>217</v>
      </c>
      <c r="H802" s="2">
        <f t="shared" si="50"/>
        <v>0.59452054794520548</v>
      </c>
      <c r="I802" s="2">
        <f t="shared" si="51"/>
        <v>-2.3710403674159991E-3</v>
      </c>
      <c r="J802" s="2">
        <f t="shared" si="52"/>
        <v>0.12895236390896228</v>
      </c>
    </row>
    <row r="803" spans="1:10" x14ac:dyDescent="0.3">
      <c r="A803" s="1">
        <v>41345</v>
      </c>
      <c r="B803" s="2">
        <v>1.0249999999999999</v>
      </c>
      <c r="C803" s="2">
        <v>1.139</v>
      </c>
      <c r="D803">
        <v>1.081</v>
      </c>
      <c r="E803">
        <v>3.8822000000000001</v>
      </c>
      <c r="F803" s="1">
        <v>41561</v>
      </c>
      <c r="G803">
        <f t="shared" si="49"/>
        <v>216</v>
      </c>
      <c r="H803" s="2">
        <f t="shared" si="50"/>
        <v>0.59178082191780823</v>
      </c>
      <c r="I803" s="2">
        <f t="shared" si="51"/>
        <v>-5.9848601950399849E-3</v>
      </c>
      <c r="J803" s="2">
        <f t="shared" si="52"/>
        <v>0.12935859430633137</v>
      </c>
    </row>
    <row r="804" spans="1:10" x14ac:dyDescent="0.3">
      <c r="A804" s="1">
        <v>41346</v>
      </c>
      <c r="B804" s="2">
        <v>1.0109999999999999</v>
      </c>
      <c r="C804" s="2">
        <v>1.1259999999999999</v>
      </c>
      <c r="D804">
        <v>1.069</v>
      </c>
      <c r="E804">
        <v>3.8833000000000002</v>
      </c>
      <c r="F804" s="1">
        <v>41561</v>
      </c>
      <c r="G804">
        <f t="shared" si="49"/>
        <v>215</v>
      </c>
      <c r="H804" s="2">
        <f t="shared" si="50"/>
        <v>0.58904109589041098</v>
      </c>
      <c r="I804" s="2">
        <f t="shared" si="51"/>
        <v>-4.8479887445323369E-3</v>
      </c>
      <c r="J804" s="2">
        <f t="shared" si="52"/>
        <v>0.12969332211121529</v>
      </c>
    </row>
    <row r="805" spans="1:10" x14ac:dyDescent="0.3">
      <c r="A805" s="1">
        <v>41347</v>
      </c>
      <c r="B805" s="2">
        <v>1.0129999999999999</v>
      </c>
      <c r="C805" s="2">
        <v>1.1200000000000001</v>
      </c>
      <c r="D805">
        <v>1.073</v>
      </c>
      <c r="E805">
        <v>3.8820999999999999</v>
      </c>
      <c r="F805" s="1">
        <v>41561</v>
      </c>
      <c r="G805">
        <f t="shared" si="49"/>
        <v>214</v>
      </c>
      <c r="H805" s="2">
        <f t="shared" si="50"/>
        <v>0.58630136986301373</v>
      </c>
      <c r="I805" s="2">
        <f t="shared" si="51"/>
        <v>1.6220167571730918E-3</v>
      </c>
      <c r="J805" s="2">
        <f t="shared" si="52"/>
        <v>0.12975562867710655</v>
      </c>
    </row>
    <row r="806" spans="1:10" x14ac:dyDescent="0.3">
      <c r="A806" s="1">
        <v>41348</v>
      </c>
      <c r="B806" s="2">
        <v>1.02</v>
      </c>
      <c r="C806" s="2">
        <v>1.1319999999999999</v>
      </c>
      <c r="D806">
        <v>1.0759999999999998</v>
      </c>
      <c r="E806">
        <v>3.8835999999999999</v>
      </c>
      <c r="F806" s="1">
        <v>41561</v>
      </c>
      <c r="G806">
        <f t="shared" si="49"/>
        <v>213</v>
      </c>
      <c r="H806" s="2">
        <f t="shared" si="50"/>
        <v>0.58356164383561648</v>
      </c>
      <c r="I806" s="2">
        <f t="shared" si="51"/>
        <v>1.2125493644192342E-3</v>
      </c>
      <c r="J806" s="2">
        <f t="shared" si="52"/>
        <v>0.129753650710806</v>
      </c>
    </row>
    <row r="807" spans="1:10" x14ac:dyDescent="0.3">
      <c r="A807" s="1">
        <v>41351</v>
      </c>
      <c r="B807" s="2">
        <v>0.998</v>
      </c>
      <c r="C807" s="2">
        <v>1.111</v>
      </c>
      <c r="D807">
        <v>1.0609999999999999</v>
      </c>
      <c r="E807">
        <v>3.8801000000000001</v>
      </c>
      <c r="F807" s="1">
        <v>41561</v>
      </c>
      <c r="G807">
        <f t="shared" si="49"/>
        <v>210</v>
      </c>
      <c r="H807" s="2">
        <f t="shared" si="50"/>
        <v>0.57534246575342463</v>
      </c>
      <c r="I807" s="2">
        <f t="shared" si="51"/>
        <v>-6.0968874290296873E-3</v>
      </c>
      <c r="J807" s="2">
        <f t="shared" si="52"/>
        <v>0.12860937102394476</v>
      </c>
    </row>
    <row r="808" spans="1:10" x14ac:dyDescent="0.3">
      <c r="A808" s="1">
        <v>41352</v>
      </c>
      <c r="B808" s="2">
        <v>1.004</v>
      </c>
      <c r="C808" s="2">
        <v>1.125</v>
      </c>
      <c r="D808">
        <v>1.07</v>
      </c>
      <c r="E808">
        <v>3.8801999999999999</v>
      </c>
      <c r="F808" s="1">
        <v>41561</v>
      </c>
      <c r="G808">
        <f t="shared" si="49"/>
        <v>209</v>
      </c>
      <c r="H808" s="2">
        <f t="shared" si="50"/>
        <v>0.57260273972602738</v>
      </c>
      <c r="I808" s="2">
        <f t="shared" si="51"/>
        <v>3.6683937838689852E-3</v>
      </c>
      <c r="J808" s="2">
        <f t="shared" si="52"/>
        <v>0.12930377139604804</v>
      </c>
    </row>
    <row r="809" spans="1:10" x14ac:dyDescent="0.3">
      <c r="A809" s="1">
        <v>41353</v>
      </c>
      <c r="B809" s="2">
        <v>1.03</v>
      </c>
      <c r="C809" s="2">
        <v>1.177</v>
      </c>
      <c r="D809">
        <v>1.1040000000000001</v>
      </c>
      <c r="E809">
        <v>3.8803999999999998</v>
      </c>
      <c r="F809" s="1">
        <v>41561</v>
      </c>
      <c r="G809">
        <f t="shared" si="49"/>
        <v>208</v>
      </c>
      <c r="H809" s="2">
        <f t="shared" si="50"/>
        <v>0.56986301369863013</v>
      </c>
      <c r="I809" s="2">
        <f t="shared" si="51"/>
        <v>1.358529570797043E-2</v>
      </c>
      <c r="J809" s="2">
        <f t="shared" si="52"/>
        <v>0.12116866034357679</v>
      </c>
    </row>
    <row r="810" spans="1:10" x14ac:dyDescent="0.3">
      <c r="A810" s="1">
        <v>41354</v>
      </c>
      <c r="B810" s="2">
        <v>1.0309999999999999</v>
      </c>
      <c r="C810" s="2">
        <v>1.165</v>
      </c>
      <c r="D810">
        <v>1.1059999999999999</v>
      </c>
      <c r="E810">
        <v>3.8794</v>
      </c>
      <c r="F810" s="1">
        <v>41561</v>
      </c>
      <c r="G810">
        <f t="shared" si="49"/>
        <v>207</v>
      </c>
      <c r="H810" s="2">
        <f t="shared" si="50"/>
        <v>0.56712328767123288</v>
      </c>
      <c r="I810" s="2">
        <f t="shared" si="51"/>
        <v>7.8605357549931226E-4</v>
      </c>
      <c r="J810" s="2">
        <f t="shared" si="52"/>
        <v>0.12087465292691756</v>
      </c>
    </row>
    <row r="811" spans="1:10" x14ac:dyDescent="0.3">
      <c r="A811" s="1">
        <v>41355</v>
      </c>
      <c r="B811" s="2">
        <v>1.034</v>
      </c>
      <c r="C811" s="2">
        <v>1.17</v>
      </c>
      <c r="D811">
        <v>1.107</v>
      </c>
      <c r="E811">
        <v>3.8801000000000001</v>
      </c>
      <c r="F811" s="1">
        <v>41561</v>
      </c>
      <c r="G811">
        <f t="shared" si="49"/>
        <v>206</v>
      </c>
      <c r="H811" s="2">
        <f t="shared" si="50"/>
        <v>0.56438356164383563</v>
      </c>
      <c r="I811" s="2">
        <f t="shared" si="51"/>
        <v>3.9249391004340961E-4</v>
      </c>
      <c r="J811" s="2">
        <f t="shared" si="52"/>
        <v>0.12076128716789343</v>
      </c>
    </row>
    <row r="812" spans="1:10" x14ac:dyDescent="0.3">
      <c r="A812" s="1">
        <v>41358</v>
      </c>
      <c r="B812" s="2">
        <v>1.0369999999999999</v>
      </c>
      <c r="C812" s="2">
        <v>1.17</v>
      </c>
      <c r="D812">
        <v>1.1040000000000001</v>
      </c>
      <c r="E812">
        <v>3.8801000000000001</v>
      </c>
      <c r="F812" s="1">
        <v>41561</v>
      </c>
      <c r="G812">
        <f t="shared" si="49"/>
        <v>203</v>
      </c>
      <c r="H812" s="2">
        <f t="shared" si="50"/>
        <v>0.55616438356164388</v>
      </c>
      <c r="I812" s="2">
        <f t="shared" si="51"/>
        <v>-1.1785474855426675E-3</v>
      </c>
      <c r="J812" s="2">
        <f t="shared" si="52"/>
        <v>0.11877019919070483</v>
      </c>
    </row>
    <row r="813" spans="1:10" x14ac:dyDescent="0.3">
      <c r="A813" s="1">
        <v>41359</v>
      </c>
      <c r="B813" s="2">
        <v>1.0249999999999999</v>
      </c>
      <c r="C813" s="2">
        <v>1.165</v>
      </c>
      <c r="D813">
        <v>1.089</v>
      </c>
      <c r="E813">
        <v>3.8801999999999999</v>
      </c>
      <c r="F813" s="1">
        <v>41561</v>
      </c>
      <c r="G813">
        <f t="shared" si="49"/>
        <v>202</v>
      </c>
      <c r="H813" s="2">
        <f t="shared" si="50"/>
        <v>0.55342465753424652</v>
      </c>
      <c r="I813" s="2">
        <f t="shared" si="51"/>
        <v>-5.941193637405192E-3</v>
      </c>
      <c r="J813" s="2">
        <f t="shared" si="52"/>
        <v>0.11993439721080633</v>
      </c>
    </row>
    <row r="814" spans="1:10" x14ac:dyDescent="0.3">
      <c r="A814" s="1">
        <v>41360</v>
      </c>
      <c r="B814" s="2">
        <v>1.0189999999999999</v>
      </c>
      <c r="C814" s="2">
        <v>1.1499999999999999</v>
      </c>
      <c r="D814">
        <v>1.093</v>
      </c>
      <c r="E814">
        <v>3.8811</v>
      </c>
      <c r="F814" s="1">
        <v>41561</v>
      </c>
      <c r="G814">
        <f t="shared" si="49"/>
        <v>201</v>
      </c>
      <c r="H814" s="2">
        <f t="shared" si="50"/>
        <v>0.55068493150684927</v>
      </c>
      <c r="I814" s="2">
        <f t="shared" si="51"/>
        <v>1.5922821939278202E-3</v>
      </c>
      <c r="J814" s="2">
        <f t="shared" si="52"/>
        <v>0.1105279564009025</v>
      </c>
    </row>
    <row r="815" spans="1:10" x14ac:dyDescent="0.3">
      <c r="A815" s="1">
        <v>41361</v>
      </c>
      <c r="B815" s="2">
        <v>1.0009999999999999</v>
      </c>
      <c r="C815" s="2">
        <v>1.113</v>
      </c>
      <c r="D815">
        <v>1.0590000000000002</v>
      </c>
      <c r="E815">
        <v>3.8814000000000002</v>
      </c>
      <c r="F815" s="1">
        <v>41561</v>
      </c>
      <c r="G815">
        <f t="shared" si="49"/>
        <v>200</v>
      </c>
      <c r="H815" s="2">
        <f t="shared" si="50"/>
        <v>0.54794520547945202</v>
      </c>
      <c r="I815" s="2">
        <f t="shared" si="51"/>
        <v>-1.3724201842217705E-2</v>
      </c>
      <c r="J815" s="2">
        <f t="shared" si="52"/>
        <v>0.11969999537942524</v>
      </c>
    </row>
    <row r="816" spans="1:10" x14ac:dyDescent="0.3">
      <c r="A816" s="1">
        <v>41362</v>
      </c>
      <c r="B816" s="2">
        <v>0.997</v>
      </c>
      <c r="C816" s="2">
        <v>1.1180000000000001</v>
      </c>
      <c r="D816">
        <v>1.0569999999999999</v>
      </c>
      <c r="E816">
        <v>3.8805000000000001</v>
      </c>
      <c r="F816" s="1">
        <v>41561</v>
      </c>
      <c r="G816">
        <f t="shared" si="49"/>
        <v>199</v>
      </c>
      <c r="H816" s="2">
        <f t="shared" si="50"/>
        <v>0.54520547945205478</v>
      </c>
      <c r="I816" s="2">
        <f t="shared" si="51"/>
        <v>-8.2097280005881412E-4</v>
      </c>
      <c r="J816" s="2">
        <f t="shared" si="52"/>
        <v>9.8328022226974038E-2</v>
      </c>
    </row>
    <row r="817" spans="1:10" x14ac:dyDescent="0.3">
      <c r="A817" s="1">
        <v>41365</v>
      </c>
      <c r="B817" s="2">
        <v>1</v>
      </c>
      <c r="C817" s="2">
        <v>1.1040000000000001</v>
      </c>
      <c r="D817">
        <v>1.056</v>
      </c>
      <c r="E817">
        <v>3.8803999999999998</v>
      </c>
      <c r="F817" s="1">
        <v>41561</v>
      </c>
      <c r="G817">
        <f t="shared" si="49"/>
        <v>196</v>
      </c>
      <c r="H817" s="2">
        <f t="shared" si="50"/>
        <v>0.53698630136986303</v>
      </c>
      <c r="I817" s="2">
        <f t="shared" si="51"/>
        <v>-4.1106910963275352E-4</v>
      </c>
      <c r="J817" s="2">
        <f t="shared" si="52"/>
        <v>8.5994759521433123E-2</v>
      </c>
    </row>
    <row r="818" spans="1:10" x14ac:dyDescent="0.3">
      <c r="A818" s="1">
        <v>41366</v>
      </c>
      <c r="B818" s="2">
        <v>1</v>
      </c>
      <c r="C818" s="2">
        <v>1.1100000000000001</v>
      </c>
      <c r="D818">
        <v>1.0529999999999999</v>
      </c>
      <c r="E818">
        <v>3.8803999999999998</v>
      </c>
      <c r="F818" s="1">
        <v>41561</v>
      </c>
      <c r="G818">
        <f t="shared" si="49"/>
        <v>195</v>
      </c>
      <c r="H818" s="2">
        <f t="shared" si="50"/>
        <v>0.53424657534246578</v>
      </c>
      <c r="I818" s="2">
        <f t="shared" si="51"/>
        <v>-1.2355470123069708E-3</v>
      </c>
      <c r="J818" s="2">
        <f t="shared" si="52"/>
        <v>8.3584707810567857E-2</v>
      </c>
    </row>
    <row r="819" spans="1:10" x14ac:dyDescent="0.3">
      <c r="A819" s="1">
        <v>41367</v>
      </c>
      <c r="B819" s="2">
        <v>0.997</v>
      </c>
      <c r="C819" s="2">
        <v>1.101</v>
      </c>
      <c r="D819">
        <v>1.052</v>
      </c>
      <c r="E819">
        <v>3.8803999999999998</v>
      </c>
      <c r="F819" s="1">
        <v>41561</v>
      </c>
      <c r="G819">
        <f t="shared" si="49"/>
        <v>194</v>
      </c>
      <c r="H819" s="2">
        <f t="shared" si="50"/>
        <v>0.53150684931506853</v>
      </c>
      <c r="I819" s="2">
        <f t="shared" si="51"/>
        <v>-4.1263136776621998E-4</v>
      </c>
      <c r="J819" s="2">
        <f t="shared" si="52"/>
        <v>8.2502989545841704E-2</v>
      </c>
    </row>
    <row r="820" spans="1:10" x14ac:dyDescent="0.3">
      <c r="A820" s="1">
        <v>41372</v>
      </c>
      <c r="B820" s="2">
        <v>0.99399999999999999</v>
      </c>
      <c r="C820" s="2">
        <v>1.097</v>
      </c>
      <c r="D820">
        <v>1.048</v>
      </c>
      <c r="E820">
        <v>3.8818000000000001</v>
      </c>
      <c r="F820" s="1">
        <v>41561</v>
      </c>
      <c r="G820">
        <f t="shared" si="49"/>
        <v>189</v>
      </c>
      <c r="H820" s="2">
        <f t="shared" si="50"/>
        <v>0.51780821917808217</v>
      </c>
      <c r="I820" s="2">
        <f t="shared" si="51"/>
        <v>-1.6544571700124271E-3</v>
      </c>
      <c r="J820" s="2">
        <f t="shared" si="52"/>
        <v>8.2470245420544624E-2</v>
      </c>
    </row>
    <row r="821" spans="1:10" x14ac:dyDescent="0.3">
      <c r="A821" s="1">
        <v>41373</v>
      </c>
      <c r="B821" s="2">
        <v>1</v>
      </c>
      <c r="C821" s="2">
        <v>1.097</v>
      </c>
      <c r="D821">
        <v>1.054</v>
      </c>
      <c r="E821">
        <v>3.8812000000000002</v>
      </c>
      <c r="F821" s="1">
        <v>41561</v>
      </c>
      <c r="G821">
        <f t="shared" si="49"/>
        <v>188</v>
      </c>
      <c r="H821" s="2">
        <f t="shared" si="50"/>
        <v>0.51506849315068493</v>
      </c>
      <c r="I821" s="2">
        <f t="shared" si="51"/>
        <v>2.4793282288199732E-3</v>
      </c>
      <c r="J821" s="2">
        <f t="shared" si="52"/>
        <v>8.3304536281038677E-2</v>
      </c>
    </row>
    <row r="822" spans="1:10" x14ac:dyDescent="0.3">
      <c r="A822" s="1">
        <v>41374</v>
      </c>
      <c r="B822" s="2">
        <v>1</v>
      </c>
      <c r="C822" s="2">
        <v>1.0940000000000001</v>
      </c>
      <c r="D822">
        <v>1.0529999999999999</v>
      </c>
      <c r="E822">
        <v>3.8818000000000001</v>
      </c>
      <c r="F822" s="1">
        <v>41561</v>
      </c>
      <c r="G822">
        <f t="shared" ref="G822:G884" si="53">F822-A822</f>
        <v>187</v>
      </c>
      <c r="H822" s="2">
        <f t="shared" ref="H822:H884" si="54">G822/365</f>
        <v>0.51232876712328768</v>
      </c>
      <c r="I822" s="2">
        <f t="shared" si="51"/>
        <v>-4.1223969104134427E-4</v>
      </c>
      <c r="J822" s="2">
        <f t="shared" si="52"/>
        <v>8.1099827999119328E-2</v>
      </c>
    </row>
    <row r="823" spans="1:10" x14ac:dyDescent="0.3">
      <c r="A823" s="1">
        <v>41375</v>
      </c>
      <c r="B823" s="2">
        <v>1</v>
      </c>
      <c r="C823" s="2">
        <v>1.0900000000000001</v>
      </c>
      <c r="D823">
        <v>1.05</v>
      </c>
      <c r="E823">
        <v>3.8803000000000001</v>
      </c>
      <c r="F823" s="1">
        <v>41561</v>
      </c>
      <c r="G823">
        <f t="shared" si="53"/>
        <v>186</v>
      </c>
      <c r="H823" s="2">
        <f t="shared" si="54"/>
        <v>0.50958904109589043</v>
      </c>
      <c r="I823" s="2">
        <f t="shared" si="51"/>
        <v>-1.2390721155483768E-3</v>
      </c>
      <c r="J823" s="2">
        <f t="shared" si="52"/>
        <v>7.9587402391751341E-2</v>
      </c>
    </row>
    <row r="824" spans="1:10" x14ac:dyDescent="0.3">
      <c r="A824" s="1">
        <v>41376</v>
      </c>
      <c r="B824" s="2">
        <v>1</v>
      </c>
      <c r="C824" s="2">
        <v>1.085</v>
      </c>
      <c r="D824">
        <v>1.0429999999999999</v>
      </c>
      <c r="E824">
        <v>3.8803000000000001</v>
      </c>
      <c r="F824" s="1">
        <v>41561</v>
      </c>
      <c r="G824">
        <f t="shared" si="53"/>
        <v>185</v>
      </c>
      <c r="H824" s="2">
        <f t="shared" si="54"/>
        <v>0.50684931506849318</v>
      </c>
      <c r="I824" s="2">
        <f t="shared" si="51"/>
        <v>-2.9049906434072711E-3</v>
      </c>
      <c r="J824" s="2">
        <f t="shared" si="52"/>
        <v>7.9672183629269477E-2</v>
      </c>
    </row>
    <row r="825" spans="1:10" x14ac:dyDescent="0.3">
      <c r="A825" s="1">
        <v>41379</v>
      </c>
      <c r="B825" s="2">
        <v>0.995</v>
      </c>
      <c r="C825" s="2">
        <v>1.08</v>
      </c>
      <c r="D825">
        <v>1.0329999999999999</v>
      </c>
      <c r="E825">
        <v>3.8801999999999999</v>
      </c>
      <c r="F825" s="1">
        <v>41561</v>
      </c>
      <c r="G825">
        <f t="shared" si="53"/>
        <v>182</v>
      </c>
      <c r="H825" s="2">
        <f t="shared" si="54"/>
        <v>0.49863013698630138</v>
      </c>
      <c r="I825" s="2">
        <f t="shared" si="51"/>
        <v>-4.1839869069103044E-3</v>
      </c>
      <c r="J825" s="2">
        <f t="shared" si="52"/>
        <v>8.0294591377927008E-2</v>
      </c>
    </row>
    <row r="826" spans="1:10" x14ac:dyDescent="0.3">
      <c r="A826" s="1">
        <v>41380</v>
      </c>
      <c r="B826" s="2">
        <v>1.0089999999999999</v>
      </c>
      <c r="C826" s="2">
        <v>1.0780000000000001</v>
      </c>
      <c r="D826">
        <v>1.042</v>
      </c>
      <c r="E826">
        <v>3.8803000000000001</v>
      </c>
      <c r="F826" s="1">
        <v>41561</v>
      </c>
      <c r="G826">
        <f t="shared" si="53"/>
        <v>181</v>
      </c>
      <c r="H826" s="2">
        <f t="shared" si="54"/>
        <v>0.49589041095890413</v>
      </c>
      <c r="I826" s="2">
        <f t="shared" si="51"/>
        <v>3.7673974438851721E-3</v>
      </c>
      <c r="J826" s="2">
        <f t="shared" si="52"/>
        <v>7.948868355236556E-2</v>
      </c>
    </row>
    <row r="827" spans="1:10" x14ac:dyDescent="0.3">
      <c r="A827" s="1">
        <v>41381</v>
      </c>
      <c r="B827" s="2">
        <v>1.004</v>
      </c>
      <c r="C827" s="2">
        <v>1.069</v>
      </c>
      <c r="D827">
        <v>1.042</v>
      </c>
      <c r="E827">
        <v>3.8803000000000001</v>
      </c>
      <c r="F827" s="1">
        <v>41561</v>
      </c>
      <c r="G827">
        <f t="shared" si="53"/>
        <v>180</v>
      </c>
      <c r="H827" s="2">
        <f t="shared" si="54"/>
        <v>0.49315068493150682</v>
      </c>
      <c r="I827" s="2">
        <f t="shared" si="51"/>
        <v>0</v>
      </c>
      <c r="J827" s="2">
        <f t="shared" si="52"/>
        <v>7.8040893787322194E-2</v>
      </c>
    </row>
    <row r="828" spans="1:10" x14ac:dyDescent="0.3">
      <c r="A828" s="1">
        <v>41382</v>
      </c>
      <c r="B828" s="2">
        <v>1.0069999999999999</v>
      </c>
      <c r="C828" s="2">
        <v>1.07</v>
      </c>
      <c r="D828">
        <v>1.044</v>
      </c>
      <c r="E828">
        <v>3.8803000000000001</v>
      </c>
      <c r="F828" s="1">
        <v>41561</v>
      </c>
      <c r="G828">
        <f t="shared" si="53"/>
        <v>179</v>
      </c>
      <c r="H828" s="2">
        <f t="shared" si="54"/>
        <v>0.49041095890410957</v>
      </c>
      <c r="I828" s="2">
        <f t="shared" si="51"/>
        <v>8.3277970273770599E-4</v>
      </c>
      <c r="J828" s="2">
        <f t="shared" si="52"/>
        <v>5.7733625670762068E-2</v>
      </c>
    </row>
    <row r="829" spans="1:10" x14ac:dyDescent="0.3">
      <c r="A829" s="1">
        <v>41383</v>
      </c>
      <c r="B829" s="2">
        <v>1.038</v>
      </c>
      <c r="C829" s="2">
        <v>1.095</v>
      </c>
      <c r="D829">
        <v>1.0720000000000001</v>
      </c>
      <c r="E829">
        <v>3.8813</v>
      </c>
      <c r="F829" s="1">
        <v>41561</v>
      </c>
      <c r="G829">
        <f t="shared" si="53"/>
        <v>178</v>
      </c>
      <c r="H829" s="2">
        <f t="shared" si="54"/>
        <v>0.48767123287671232</v>
      </c>
      <c r="I829" s="2">
        <f t="shared" si="51"/>
        <v>1.1494286690507864E-2</v>
      </c>
      <c r="J829" s="2">
        <f t="shared" si="52"/>
        <v>7.3212415732952063E-2</v>
      </c>
    </row>
    <row r="830" spans="1:10" x14ac:dyDescent="0.3">
      <c r="A830" s="1">
        <v>41386</v>
      </c>
      <c r="B830" s="2">
        <v>1.038</v>
      </c>
      <c r="C830" s="2">
        <v>1.0880000000000001</v>
      </c>
      <c r="D830">
        <v>1.071</v>
      </c>
      <c r="E830">
        <v>3.8828</v>
      </c>
      <c r="F830" s="1">
        <v>41561</v>
      </c>
      <c r="G830">
        <f t="shared" si="53"/>
        <v>175</v>
      </c>
      <c r="H830" s="2">
        <f t="shared" si="54"/>
        <v>0.47945205479452052</v>
      </c>
      <c r="I830" s="2">
        <f t="shared" si="51"/>
        <v>-4.053145248956366E-4</v>
      </c>
      <c r="J830" s="2">
        <f t="shared" si="52"/>
        <v>7.3107079974477726E-2</v>
      </c>
    </row>
    <row r="831" spans="1:10" x14ac:dyDescent="0.3">
      <c r="A831" s="1">
        <v>41387</v>
      </c>
      <c r="B831" s="2">
        <v>1.0089999999999999</v>
      </c>
      <c r="C831" s="2">
        <v>1.0620000000000001</v>
      </c>
      <c r="D831">
        <v>1.038</v>
      </c>
      <c r="E831">
        <v>3.8843999999999999</v>
      </c>
      <c r="F831" s="1">
        <v>41561</v>
      </c>
      <c r="G831">
        <f t="shared" si="53"/>
        <v>174</v>
      </c>
      <c r="H831" s="2">
        <f t="shared" si="54"/>
        <v>0.47671232876712327</v>
      </c>
      <c r="I831" s="2">
        <f t="shared" si="51"/>
        <v>-1.3592117319416537E-2</v>
      </c>
      <c r="J831" s="2">
        <f t="shared" si="52"/>
        <v>8.6140152025063088E-2</v>
      </c>
    </row>
    <row r="832" spans="1:10" x14ac:dyDescent="0.3">
      <c r="A832" s="1">
        <v>41388</v>
      </c>
      <c r="B832" s="2">
        <v>1.028</v>
      </c>
      <c r="C832" s="2">
        <v>1.077</v>
      </c>
      <c r="D832">
        <v>1.0569999999999999</v>
      </c>
      <c r="E832">
        <v>3.8837000000000002</v>
      </c>
      <c r="F832" s="1">
        <v>41561</v>
      </c>
      <c r="G832">
        <f t="shared" si="53"/>
        <v>173</v>
      </c>
      <c r="H832" s="2">
        <f t="shared" si="54"/>
        <v>0.47397260273972602</v>
      </c>
      <c r="I832" s="2">
        <f t="shared" si="51"/>
        <v>7.8776337949871492E-3</v>
      </c>
      <c r="J832" s="2">
        <f t="shared" si="52"/>
        <v>9.032296437701394E-2</v>
      </c>
    </row>
    <row r="833" spans="1:10" x14ac:dyDescent="0.3">
      <c r="A833" s="1">
        <v>41389</v>
      </c>
      <c r="B833" s="2">
        <v>1.0189999999999999</v>
      </c>
      <c r="C833" s="2">
        <v>1.0760000000000001</v>
      </c>
      <c r="D833">
        <v>1.046</v>
      </c>
      <c r="E833">
        <v>3.8856999999999999</v>
      </c>
      <c r="F833" s="1">
        <v>41561</v>
      </c>
      <c r="G833">
        <f t="shared" si="53"/>
        <v>172</v>
      </c>
      <c r="H833" s="2">
        <f t="shared" si="54"/>
        <v>0.47123287671232877</v>
      </c>
      <c r="I833" s="2">
        <f t="shared" si="51"/>
        <v>-4.5433027761708012E-3</v>
      </c>
      <c r="J833" s="2">
        <f t="shared" si="52"/>
        <v>9.0890869741272654E-2</v>
      </c>
    </row>
    <row r="834" spans="1:10" x14ac:dyDescent="0.3">
      <c r="A834" s="1">
        <v>41390</v>
      </c>
      <c r="B834" s="2">
        <v>1.016</v>
      </c>
      <c r="C834" s="2">
        <v>1.081</v>
      </c>
      <c r="D834">
        <v>1.0369999999999999</v>
      </c>
      <c r="E834">
        <v>3.8843000000000001</v>
      </c>
      <c r="F834" s="1">
        <v>41561</v>
      </c>
      <c r="G834">
        <f t="shared" si="53"/>
        <v>171</v>
      </c>
      <c r="H834" s="2">
        <f t="shared" si="54"/>
        <v>0.46849315068493153</v>
      </c>
      <c r="I834" s="2">
        <f t="shared" si="51"/>
        <v>-3.7529281422145357E-3</v>
      </c>
      <c r="J834" s="2">
        <f t="shared" si="52"/>
        <v>7.8397174132982098E-2</v>
      </c>
    </row>
    <row r="835" spans="1:10" x14ac:dyDescent="0.3">
      <c r="A835" s="1">
        <v>41396</v>
      </c>
      <c r="B835" s="2">
        <v>1.0149999999999999</v>
      </c>
      <c r="C835" s="2">
        <v>1.079</v>
      </c>
      <c r="D835">
        <v>1.038</v>
      </c>
      <c r="E835">
        <v>3.883</v>
      </c>
      <c r="F835" s="1">
        <v>41561</v>
      </c>
      <c r="G835">
        <f t="shared" si="53"/>
        <v>165</v>
      </c>
      <c r="H835" s="2">
        <f t="shared" si="54"/>
        <v>0.45205479452054792</v>
      </c>
      <c r="I835" s="2">
        <f t="shared" si="51"/>
        <v>4.1859712339810211E-4</v>
      </c>
      <c r="J835" s="2">
        <f t="shared" si="52"/>
        <v>7.8448755016619381E-2</v>
      </c>
    </row>
    <row r="836" spans="1:10" x14ac:dyDescent="0.3">
      <c r="A836" s="1">
        <v>41397</v>
      </c>
      <c r="B836" s="2">
        <v>1.03</v>
      </c>
      <c r="C836" s="2">
        <v>1.081</v>
      </c>
      <c r="D836">
        <v>1.0549999999999999</v>
      </c>
      <c r="E836">
        <v>3.8814000000000002</v>
      </c>
      <c r="F836" s="1">
        <v>41561</v>
      </c>
      <c r="G836">
        <f t="shared" si="53"/>
        <v>164</v>
      </c>
      <c r="H836" s="2">
        <f t="shared" si="54"/>
        <v>0.44931506849315067</v>
      </c>
      <c r="I836" s="2">
        <f t="shared" ref="I836:I899" si="55">LOG(D836/D835)</f>
        <v>7.055106121272344E-3</v>
      </c>
      <c r="J836" s="2">
        <f t="shared" si="52"/>
        <v>8.2796949224609936E-2</v>
      </c>
    </row>
    <row r="837" spans="1:10" x14ac:dyDescent="0.3">
      <c r="A837" s="1">
        <v>41400</v>
      </c>
      <c r="B837" s="2">
        <v>1.0369999999999999</v>
      </c>
      <c r="C837" s="2">
        <v>1.083</v>
      </c>
      <c r="D837">
        <v>1.0680000000000001</v>
      </c>
      <c r="E837">
        <v>3.8809999999999998</v>
      </c>
      <c r="F837" s="1">
        <v>41561</v>
      </c>
      <c r="G837">
        <f t="shared" si="53"/>
        <v>161</v>
      </c>
      <c r="H837" s="2">
        <f t="shared" si="54"/>
        <v>0.44109589041095892</v>
      </c>
      <c r="I837" s="2">
        <f t="shared" si="55"/>
        <v>5.3187930588261493E-3</v>
      </c>
      <c r="J837" s="2">
        <f t="shared" si="52"/>
        <v>8.4758912971551789E-2</v>
      </c>
    </row>
    <row r="838" spans="1:10" x14ac:dyDescent="0.3">
      <c r="A838" s="1">
        <v>41401</v>
      </c>
      <c r="B838" s="2">
        <v>1.038</v>
      </c>
      <c r="C838" s="2">
        <v>1.083</v>
      </c>
      <c r="D838">
        <v>1.07</v>
      </c>
      <c r="E838">
        <v>3.8807999999999998</v>
      </c>
      <c r="F838" s="1">
        <v>41561</v>
      </c>
      <c r="G838">
        <f t="shared" si="53"/>
        <v>160</v>
      </c>
      <c r="H838" s="2">
        <f t="shared" si="54"/>
        <v>0.43835616438356162</v>
      </c>
      <c r="I838" s="2">
        <f t="shared" si="55"/>
        <v>8.1252499267198228E-4</v>
      </c>
      <c r="J838" s="2">
        <f t="shared" si="52"/>
        <v>8.472907636418614E-2</v>
      </c>
    </row>
    <row r="839" spans="1:10" x14ac:dyDescent="0.3">
      <c r="A839" s="1">
        <v>41402</v>
      </c>
      <c r="B839" s="2">
        <v>1.04</v>
      </c>
      <c r="C839" s="2">
        <v>1.0980000000000001</v>
      </c>
      <c r="D839">
        <v>1.075</v>
      </c>
      <c r="E839">
        <v>3.8803999999999998</v>
      </c>
      <c r="F839" s="1">
        <v>41561</v>
      </c>
      <c r="G839">
        <f t="shared" si="53"/>
        <v>159</v>
      </c>
      <c r="H839" s="2">
        <f t="shared" si="54"/>
        <v>0.43561643835616437</v>
      </c>
      <c r="I839" s="2">
        <f t="shared" si="55"/>
        <v>2.0246865664144235E-3</v>
      </c>
      <c r="J839" s="2">
        <f t="shared" si="52"/>
        <v>8.455641487882469E-2</v>
      </c>
    </row>
    <row r="840" spans="1:10" x14ac:dyDescent="0.3">
      <c r="A840" s="1">
        <v>41403</v>
      </c>
      <c r="B840" s="2">
        <v>1.034</v>
      </c>
      <c r="C840" s="2">
        <v>1.0900000000000001</v>
      </c>
      <c r="D840">
        <v>1.069</v>
      </c>
      <c r="E840">
        <v>3.8803000000000001</v>
      </c>
      <c r="F840" s="1">
        <v>41561</v>
      </c>
      <c r="G840">
        <f t="shared" si="53"/>
        <v>158</v>
      </c>
      <c r="H840" s="2">
        <f t="shared" si="54"/>
        <v>0.43287671232876712</v>
      </c>
      <c r="I840" s="2">
        <f t="shared" si="55"/>
        <v>-2.4307590428461015E-3</v>
      </c>
      <c r="J840" s="2">
        <f t="shared" si="52"/>
        <v>8.4885358625260546E-2</v>
      </c>
    </row>
    <row r="841" spans="1:10" x14ac:dyDescent="0.3">
      <c r="A841" s="1">
        <v>41404</v>
      </c>
      <c r="B841" s="2">
        <v>1.034</v>
      </c>
      <c r="C841" s="2">
        <v>1.1000000000000001</v>
      </c>
      <c r="D841">
        <v>1.0740000000000001</v>
      </c>
      <c r="E841">
        <v>3.8801999999999999</v>
      </c>
      <c r="F841" s="1">
        <v>41561</v>
      </c>
      <c r="G841">
        <f t="shared" si="53"/>
        <v>157</v>
      </c>
      <c r="H841" s="2">
        <f t="shared" si="54"/>
        <v>0.43013698630136987</v>
      </c>
      <c r="I841" s="2">
        <f t="shared" si="55"/>
        <v>2.026576154758816E-3</v>
      </c>
      <c r="J841" s="2">
        <f t="shared" si="52"/>
        <v>8.5045247035049648E-2</v>
      </c>
    </row>
    <row r="842" spans="1:10" x14ac:dyDescent="0.3">
      <c r="A842" s="1">
        <v>41407</v>
      </c>
      <c r="B842" s="2">
        <v>1.028</v>
      </c>
      <c r="C842" s="2">
        <v>1.097</v>
      </c>
      <c r="D842">
        <v>1.069</v>
      </c>
      <c r="E842">
        <v>3.88</v>
      </c>
      <c r="F842" s="1">
        <v>41561</v>
      </c>
      <c r="G842">
        <f t="shared" si="53"/>
        <v>154</v>
      </c>
      <c r="H842" s="2">
        <f t="shared" si="54"/>
        <v>0.42191780821917807</v>
      </c>
      <c r="I842" s="2">
        <f t="shared" si="55"/>
        <v>-2.0265761547588186E-3</v>
      </c>
      <c r="J842" s="2">
        <f t="shared" si="52"/>
        <v>8.5298293898929498E-2</v>
      </c>
    </row>
    <row r="843" spans="1:10" x14ac:dyDescent="0.3">
      <c r="A843" s="1">
        <v>41408</v>
      </c>
      <c r="B843" s="2">
        <v>1.014</v>
      </c>
      <c r="C843" s="2">
        <v>1.081</v>
      </c>
      <c r="D843">
        <v>1.054</v>
      </c>
      <c r="E843">
        <v>3.8803000000000001</v>
      </c>
      <c r="F843" s="1">
        <v>41561</v>
      </c>
      <c r="G843">
        <f t="shared" si="53"/>
        <v>153</v>
      </c>
      <c r="H843" s="2">
        <f t="shared" si="54"/>
        <v>0.41917808219178082</v>
      </c>
      <c r="I843" s="2">
        <f t="shared" si="55"/>
        <v>-6.1370943322501632E-3</v>
      </c>
      <c r="J843" s="2">
        <f t="shared" si="52"/>
        <v>8.7699865154852577E-2</v>
      </c>
    </row>
    <row r="844" spans="1:10" x14ac:dyDescent="0.3">
      <c r="A844" s="1">
        <v>41409</v>
      </c>
      <c r="B844" s="2">
        <v>1.014</v>
      </c>
      <c r="C844" s="2">
        <v>1.089</v>
      </c>
      <c r="D844">
        <v>1.0590000000000002</v>
      </c>
      <c r="E844">
        <v>3.8803000000000001</v>
      </c>
      <c r="F844" s="1">
        <v>41561</v>
      </c>
      <c r="G844">
        <f t="shared" si="53"/>
        <v>152</v>
      </c>
      <c r="H844" s="2">
        <f t="shared" si="54"/>
        <v>0.41643835616438357</v>
      </c>
      <c r="I844" s="2">
        <f t="shared" si="55"/>
        <v>2.0553492309572539E-3</v>
      </c>
      <c r="J844" s="2">
        <f t="shared" si="52"/>
        <v>8.6303245277067148E-2</v>
      </c>
    </row>
    <row r="845" spans="1:10" x14ac:dyDescent="0.3">
      <c r="A845" s="1">
        <v>41410</v>
      </c>
      <c r="B845" s="2">
        <v>1.014</v>
      </c>
      <c r="C845" s="2">
        <v>1.117</v>
      </c>
      <c r="D845">
        <v>1.0780000000000001</v>
      </c>
      <c r="E845">
        <v>3.8805000000000001</v>
      </c>
      <c r="F845" s="1">
        <v>41561</v>
      </c>
      <c r="G845">
        <f t="shared" si="53"/>
        <v>151</v>
      </c>
      <c r="H845" s="2">
        <f t="shared" si="54"/>
        <v>0.41369863013698632</v>
      </c>
      <c r="I845" s="2">
        <f t="shared" si="55"/>
        <v>7.7228007432348245E-3</v>
      </c>
      <c r="J845" s="2">
        <f t="shared" si="52"/>
        <v>8.9333654149310632E-2</v>
      </c>
    </row>
    <row r="846" spans="1:10" x14ac:dyDescent="0.3">
      <c r="A846" s="1">
        <v>41411</v>
      </c>
      <c r="B846" s="2">
        <v>1.014</v>
      </c>
      <c r="C846" s="2">
        <v>1.1579999999999999</v>
      </c>
      <c r="D846">
        <v>1.0940000000000001</v>
      </c>
      <c r="E846">
        <v>3.8822999999999999</v>
      </c>
      <c r="F846" s="1">
        <v>41561</v>
      </c>
      <c r="G846">
        <f t="shared" si="53"/>
        <v>150</v>
      </c>
      <c r="H846" s="2">
        <f t="shared" si="54"/>
        <v>0.41095890410958902</v>
      </c>
      <c r="I846" s="2">
        <f t="shared" si="55"/>
        <v>6.398561146692087E-3</v>
      </c>
      <c r="J846" s="2">
        <f t="shared" si="52"/>
        <v>9.1450331668472329E-2</v>
      </c>
    </row>
    <row r="847" spans="1:10" x14ac:dyDescent="0.3">
      <c r="A847" s="1">
        <v>41414</v>
      </c>
      <c r="B847" s="2">
        <v>1.014</v>
      </c>
      <c r="C847" s="2">
        <v>1.1639999999999999</v>
      </c>
      <c r="D847">
        <v>1.101</v>
      </c>
      <c r="E847">
        <v>3.8831000000000002</v>
      </c>
      <c r="F847" s="1">
        <v>41561</v>
      </c>
      <c r="G847">
        <f t="shared" si="53"/>
        <v>147</v>
      </c>
      <c r="H847" s="2">
        <f t="shared" si="54"/>
        <v>0.40273972602739727</v>
      </c>
      <c r="I847" s="2">
        <f t="shared" si="55"/>
        <v>2.7699969743397823E-3</v>
      </c>
      <c r="J847" s="2">
        <f t="shared" si="52"/>
        <v>9.1629202802859258E-2</v>
      </c>
    </row>
    <row r="848" spans="1:10" x14ac:dyDescent="0.3">
      <c r="A848" s="1">
        <v>41415</v>
      </c>
      <c r="B848" s="2">
        <v>1.014</v>
      </c>
      <c r="C848" s="2">
        <v>1.171</v>
      </c>
      <c r="D848">
        <v>1.103</v>
      </c>
      <c r="E848">
        <v>3.8834</v>
      </c>
      <c r="F848" s="1">
        <v>41561</v>
      </c>
      <c r="G848">
        <f t="shared" si="53"/>
        <v>146</v>
      </c>
      <c r="H848" s="2">
        <f t="shared" si="54"/>
        <v>0.4</v>
      </c>
      <c r="I848" s="2">
        <f t="shared" si="55"/>
        <v>7.88193468438835E-4</v>
      </c>
      <c r="J848" s="2">
        <f t="shared" si="52"/>
        <v>8.3167945963689302E-2</v>
      </c>
    </row>
    <row r="849" spans="1:10" x14ac:dyDescent="0.3">
      <c r="A849" s="1">
        <v>41416</v>
      </c>
      <c r="B849" s="2">
        <v>1.0169999999999999</v>
      </c>
      <c r="C849" s="2">
        <v>1.1719999999999999</v>
      </c>
      <c r="D849">
        <v>1.1040000000000001</v>
      </c>
      <c r="E849">
        <v>3.8852000000000002</v>
      </c>
      <c r="F849" s="1">
        <v>41561</v>
      </c>
      <c r="G849">
        <f t="shared" si="53"/>
        <v>145</v>
      </c>
      <c r="H849" s="2">
        <f t="shared" si="54"/>
        <v>0.39726027397260272</v>
      </c>
      <c r="I849" s="2">
        <f t="shared" si="55"/>
        <v>3.9356095298956909E-4</v>
      </c>
      <c r="J849" s="2">
        <f t="shared" si="52"/>
        <v>8.3081457797649402E-2</v>
      </c>
    </row>
    <row r="850" spans="1:10" x14ac:dyDescent="0.3">
      <c r="A850" s="1">
        <v>41417</v>
      </c>
      <c r="B850" s="2">
        <v>1.0149999999999999</v>
      </c>
      <c r="C850" s="2">
        <v>1.161</v>
      </c>
      <c r="D850">
        <v>1.0900000000000001</v>
      </c>
      <c r="E850">
        <v>3.8847</v>
      </c>
      <c r="F850" s="1">
        <v>41561</v>
      </c>
      <c r="G850">
        <f t="shared" si="53"/>
        <v>144</v>
      </c>
      <c r="H850" s="2">
        <f t="shared" si="54"/>
        <v>0.39452054794520547</v>
      </c>
      <c r="I850" s="2">
        <f t="shared" si="55"/>
        <v>-5.5425754525564863E-3</v>
      </c>
      <c r="J850" s="2">
        <f t="shared" si="52"/>
        <v>6.8310458778274963E-2</v>
      </c>
    </row>
    <row r="851" spans="1:10" x14ac:dyDescent="0.3">
      <c r="A851" s="1">
        <v>41418</v>
      </c>
      <c r="B851" s="2">
        <v>1.0169999999999999</v>
      </c>
      <c r="C851" s="2">
        <v>1.17</v>
      </c>
      <c r="D851">
        <v>1.0959999999999999</v>
      </c>
      <c r="E851">
        <v>3.8837999999999999</v>
      </c>
      <c r="F851" s="1">
        <v>41561</v>
      </c>
      <c r="G851">
        <f t="shared" si="53"/>
        <v>143</v>
      </c>
      <c r="H851" s="2">
        <f t="shared" si="54"/>
        <v>0.39178082191780822</v>
      </c>
      <c r="I851" s="2">
        <f t="shared" si="55"/>
        <v>2.3840562077266474E-3</v>
      </c>
      <c r="J851" s="2">
        <f t="shared" si="52"/>
        <v>6.3721140903322773E-2</v>
      </c>
    </row>
    <row r="852" spans="1:10" x14ac:dyDescent="0.3">
      <c r="A852" s="1">
        <v>41421</v>
      </c>
      <c r="B852" s="2">
        <v>1.0189999999999999</v>
      </c>
      <c r="C852" s="2">
        <v>1.1559999999999999</v>
      </c>
      <c r="D852">
        <v>1.097</v>
      </c>
      <c r="E852">
        <v>3.8834</v>
      </c>
      <c r="F852" s="1">
        <v>41561</v>
      </c>
      <c r="G852">
        <f t="shared" si="53"/>
        <v>140</v>
      </c>
      <c r="H852" s="2">
        <f t="shared" si="54"/>
        <v>0.38356164383561642</v>
      </c>
      <c r="I852" s="2">
        <f t="shared" si="55"/>
        <v>3.9607342636079561E-4</v>
      </c>
      <c r="J852" s="2">
        <f t="shared" si="52"/>
        <v>6.0523951699384355E-2</v>
      </c>
    </row>
    <row r="853" spans="1:10" x14ac:dyDescent="0.3">
      <c r="A853" s="1">
        <v>41422</v>
      </c>
      <c r="B853" s="2">
        <v>1.0249999999999999</v>
      </c>
      <c r="C853" s="2">
        <v>1.1879999999999999</v>
      </c>
      <c r="D853">
        <v>1.1159999999999999</v>
      </c>
      <c r="E853">
        <v>3.8847999999999998</v>
      </c>
      <c r="F853" s="1">
        <v>41561</v>
      </c>
      <c r="G853">
        <f t="shared" si="53"/>
        <v>139</v>
      </c>
      <c r="H853" s="2">
        <f t="shared" si="54"/>
        <v>0.38082191780821917</v>
      </c>
      <c r="I853" s="2">
        <f t="shared" si="55"/>
        <v>7.457567026848775E-3</v>
      </c>
      <c r="J853" s="2">
        <f t="shared" ref="J853:J916" si="56">_xlfn.STDEV.P(I835:I853)*SQRT(252)</f>
        <v>6.1665726185457577E-2</v>
      </c>
    </row>
    <row r="854" spans="1:10" x14ac:dyDescent="0.3">
      <c r="A854" s="1">
        <v>41423</v>
      </c>
      <c r="B854" s="2">
        <v>1.0269999999999999</v>
      </c>
      <c r="C854" s="2">
        <v>1.1879999999999999</v>
      </c>
      <c r="D854">
        <v>1.115</v>
      </c>
      <c r="E854">
        <v>3.8820999999999999</v>
      </c>
      <c r="F854" s="1">
        <v>41561</v>
      </c>
      <c r="G854">
        <f t="shared" si="53"/>
        <v>138</v>
      </c>
      <c r="H854" s="2">
        <f t="shared" si="54"/>
        <v>0.37808219178082192</v>
      </c>
      <c r="I854" s="2">
        <f t="shared" si="55"/>
        <v>-3.8932721738043388E-4</v>
      </c>
      <c r="J854" s="2">
        <f t="shared" si="56"/>
        <v>6.1950448046054415E-2</v>
      </c>
    </row>
    <row r="855" spans="1:10" x14ac:dyDescent="0.3">
      <c r="A855" s="1">
        <v>41424</v>
      </c>
      <c r="B855" s="2">
        <v>1.0269999999999999</v>
      </c>
      <c r="C855" s="2">
        <v>1.1870000000000001</v>
      </c>
      <c r="D855">
        <v>1.111</v>
      </c>
      <c r="E855">
        <v>3.8818000000000001</v>
      </c>
      <c r="F855" s="1">
        <v>41561</v>
      </c>
      <c r="G855">
        <f t="shared" si="53"/>
        <v>137</v>
      </c>
      <c r="H855" s="2">
        <f t="shared" si="54"/>
        <v>0.37534246575342467</v>
      </c>
      <c r="I855" s="2">
        <f t="shared" si="55"/>
        <v>-1.5608084433118773E-3</v>
      </c>
      <c r="J855" s="2">
        <f t="shared" si="56"/>
        <v>5.9430705699909478E-2</v>
      </c>
    </row>
    <row r="856" spans="1:10" x14ac:dyDescent="0.3">
      <c r="A856" s="1">
        <v>41425</v>
      </c>
      <c r="B856" s="2">
        <v>1.0249999999999999</v>
      </c>
      <c r="C856" s="2">
        <v>1.1719999999999999</v>
      </c>
      <c r="D856">
        <v>1.1000000000000001</v>
      </c>
      <c r="E856">
        <v>3.8820999999999999</v>
      </c>
      <c r="F856" s="1">
        <v>41561</v>
      </c>
      <c r="G856">
        <f t="shared" si="53"/>
        <v>136</v>
      </c>
      <c r="H856" s="2">
        <f t="shared" si="54"/>
        <v>0.37260273972602742</v>
      </c>
      <c r="I856" s="2">
        <f t="shared" si="55"/>
        <v>-4.3213737826425297E-3</v>
      </c>
      <c r="J856" s="2">
        <f t="shared" si="56"/>
        <v>6.0348273983624336E-2</v>
      </c>
    </row>
    <row r="857" spans="1:10" x14ac:dyDescent="0.3">
      <c r="A857" s="1">
        <v>41428</v>
      </c>
      <c r="B857" s="2">
        <v>1.024</v>
      </c>
      <c r="C857" s="2">
        <v>1.1719999999999999</v>
      </c>
      <c r="D857">
        <v>1.1000000000000001</v>
      </c>
      <c r="E857">
        <v>3.8834</v>
      </c>
      <c r="F857" s="1">
        <v>41561</v>
      </c>
      <c r="G857">
        <f t="shared" si="53"/>
        <v>133</v>
      </c>
      <c r="H857" s="2">
        <f t="shared" si="54"/>
        <v>0.36438356164383562</v>
      </c>
      <c r="I857" s="2">
        <f t="shared" si="55"/>
        <v>0</v>
      </c>
      <c r="J857" s="2">
        <f t="shared" si="56"/>
        <v>6.03923956038806E-2</v>
      </c>
    </row>
    <row r="858" spans="1:10" x14ac:dyDescent="0.3">
      <c r="A858" s="1">
        <v>41429</v>
      </c>
      <c r="B858" s="2">
        <v>1.0189999999999999</v>
      </c>
      <c r="C858" s="2">
        <v>1.153</v>
      </c>
      <c r="D858">
        <v>1.085</v>
      </c>
      <c r="E858">
        <v>3.8835000000000002</v>
      </c>
      <c r="F858" s="1">
        <v>41561</v>
      </c>
      <c r="G858">
        <f t="shared" si="53"/>
        <v>132</v>
      </c>
      <c r="H858" s="2">
        <f t="shared" si="54"/>
        <v>0.36164383561643837</v>
      </c>
      <c r="I858" s="2">
        <f t="shared" si="55"/>
        <v>-5.9629469736767887E-3</v>
      </c>
      <c r="J858" s="2">
        <f t="shared" si="56"/>
        <v>6.4450350067856807E-2</v>
      </c>
    </row>
    <row r="859" spans="1:10" x14ac:dyDescent="0.3">
      <c r="A859" s="1">
        <v>41430</v>
      </c>
      <c r="B859" s="2">
        <v>1.0169999999999999</v>
      </c>
      <c r="C859" s="2">
        <v>1.143</v>
      </c>
      <c r="D859">
        <v>1.083</v>
      </c>
      <c r="E859">
        <v>3.8837999999999999</v>
      </c>
      <c r="F859" s="1">
        <v>41561</v>
      </c>
      <c r="G859">
        <f t="shared" si="53"/>
        <v>131</v>
      </c>
      <c r="H859" s="2">
        <f t="shared" si="54"/>
        <v>0.35890410958904112</v>
      </c>
      <c r="I859" s="2">
        <f t="shared" si="55"/>
        <v>-8.0128155922797061E-4</v>
      </c>
      <c r="J859" s="2">
        <f t="shared" si="56"/>
        <v>6.3820020557072601E-2</v>
      </c>
    </row>
    <row r="860" spans="1:10" x14ac:dyDescent="0.3">
      <c r="A860" s="1">
        <v>41431</v>
      </c>
      <c r="B860" s="2">
        <v>1.0149999999999999</v>
      </c>
      <c r="C860" s="2">
        <v>1.1279999999999999</v>
      </c>
      <c r="D860">
        <v>1.071</v>
      </c>
      <c r="E860">
        <v>3.8938000000000001</v>
      </c>
      <c r="F860" s="1">
        <v>41561</v>
      </c>
      <c r="G860">
        <f t="shared" si="53"/>
        <v>130</v>
      </c>
      <c r="H860" s="2">
        <f t="shared" si="54"/>
        <v>0.35616438356164382</v>
      </c>
      <c r="I860" s="2">
        <f t="shared" si="55"/>
        <v>-4.8389857934647285E-3</v>
      </c>
      <c r="J860" s="2">
        <f t="shared" si="56"/>
        <v>6.595718253559732E-2</v>
      </c>
    </row>
    <row r="861" spans="1:10" x14ac:dyDescent="0.3">
      <c r="A861" s="1">
        <v>41432</v>
      </c>
      <c r="B861" s="2">
        <v>1.0069999999999999</v>
      </c>
      <c r="C861" s="2">
        <v>1.105</v>
      </c>
      <c r="D861">
        <v>1.0549999999999999</v>
      </c>
      <c r="E861">
        <v>4.5739999999999998</v>
      </c>
      <c r="F861" s="1">
        <v>41561</v>
      </c>
      <c r="G861">
        <f t="shared" si="53"/>
        <v>129</v>
      </c>
      <c r="H861" s="2">
        <f t="shared" si="54"/>
        <v>0.35342465753424657</v>
      </c>
      <c r="I861" s="2">
        <f t="shared" si="55"/>
        <v>-6.5370111981441891E-3</v>
      </c>
      <c r="J861" s="2">
        <f t="shared" si="56"/>
        <v>6.9575821375047572E-2</v>
      </c>
    </row>
    <row r="862" spans="1:10" x14ac:dyDescent="0.3">
      <c r="A862" s="1">
        <v>41438</v>
      </c>
      <c r="B862" s="2">
        <v>0.97399999999999998</v>
      </c>
      <c r="C862" s="2">
        <v>1.087</v>
      </c>
      <c r="D862">
        <v>1.022</v>
      </c>
      <c r="E862">
        <v>5.2050000000000001</v>
      </c>
      <c r="F862" s="1">
        <v>41561</v>
      </c>
      <c r="G862">
        <f t="shared" si="53"/>
        <v>123</v>
      </c>
      <c r="H862" s="2">
        <f t="shared" si="54"/>
        <v>0.33698630136986302</v>
      </c>
      <c r="I862" s="2">
        <f t="shared" si="55"/>
        <v>-1.3801563835017489E-2</v>
      </c>
      <c r="J862" s="2">
        <f t="shared" si="56"/>
        <v>8.2251993631124079E-2</v>
      </c>
    </row>
    <row r="863" spans="1:10" x14ac:dyDescent="0.3">
      <c r="A863" s="1">
        <v>41439</v>
      </c>
      <c r="B863" s="2">
        <v>0.98399999999999999</v>
      </c>
      <c r="C863" s="2">
        <v>1.081</v>
      </c>
      <c r="D863">
        <v>1.0290000000000001</v>
      </c>
      <c r="E863">
        <v>5.29</v>
      </c>
      <c r="F863" s="1">
        <v>41561</v>
      </c>
      <c r="G863">
        <f t="shared" si="53"/>
        <v>122</v>
      </c>
      <c r="H863" s="2">
        <f t="shared" si="54"/>
        <v>0.33424657534246577</v>
      </c>
      <c r="I863" s="2">
        <f t="shared" si="55"/>
        <v>2.9644789637390144E-3</v>
      </c>
      <c r="J863" s="2">
        <f t="shared" si="56"/>
        <v>8.2718421256590485E-2</v>
      </c>
    </row>
    <row r="864" spans="1:10" x14ac:dyDescent="0.3">
      <c r="A864" s="1">
        <v>41442</v>
      </c>
      <c r="B864" s="2">
        <v>0.98399999999999999</v>
      </c>
      <c r="C864" s="2">
        <v>1.0820000000000001</v>
      </c>
      <c r="D864">
        <v>1.024</v>
      </c>
      <c r="E864">
        <v>5.319</v>
      </c>
      <c r="F864" s="1">
        <v>41561</v>
      </c>
      <c r="G864">
        <f t="shared" si="53"/>
        <v>119</v>
      </c>
      <c r="H864" s="2">
        <f t="shared" si="54"/>
        <v>0.32602739726027397</v>
      </c>
      <c r="I864" s="2">
        <f t="shared" si="55"/>
        <v>-2.1154181226210487E-3</v>
      </c>
      <c r="J864" s="2">
        <f t="shared" si="56"/>
        <v>7.6626771970093058E-2</v>
      </c>
    </row>
    <row r="865" spans="1:10" x14ac:dyDescent="0.3">
      <c r="A865" s="1">
        <v>41443</v>
      </c>
      <c r="B865" s="2">
        <v>0.98499999999999999</v>
      </c>
      <c r="C865" s="2">
        <v>1.0880000000000001</v>
      </c>
      <c r="D865">
        <v>1.03</v>
      </c>
      <c r="E865">
        <v>5.3289999999999997</v>
      </c>
      <c r="F865" s="1">
        <v>41561</v>
      </c>
      <c r="G865">
        <f t="shared" si="53"/>
        <v>118</v>
      </c>
      <c r="H865" s="2">
        <f t="shared" si="54"/>
        <v>0.32328767123287672</v>
      </c>
      <c r="I865" s="2">
        <f t="shared" si="55"/>
        <v>2.5372680653602529E-3</v>
      </c>
      <c r="J865" s="2">
        <f t="shared" si="56"/>
        <v>7.2686362492573681E-2</v>
      </c>
    </row>
    <row r="866" spans="1:10" x14ac:dyDescent="0.3">
      <c r="A866" s="1">
        <v>41444</v>
      </c>
      <c r="B866" s="2">
        <v>0.98099999999999998</v>
      </c>
      <c r="C866" s="2">
        <v>1.07</v>
      </c>
      <c r="D866">
        <v>1.0229999999999999</v>
      </c>
      <c r="E866">
        <v>5.4080000000000004</v>
      </c>
      <c r="F866" s="1">
        <v>41561</v>
      </c>
      <c r="G866">
        <f t="shared" si="53"/>
        <v>117</v>
      </c>
      <c r="H866" s="2">
        <f t="shared" si="54"/>
        <v>0.32054794520547947</v>
      </c>
      <c r="I866" s="2">
        <f t="shared" si="55"/>
        <v>-2.9615909930120849E-3</v>
      </c>
      <c r="J866" s="2">
        <f t="shared" si="56"/>
        <v>7.1171953616902664E-2</v>
      </c>
    </row>
    <row r="867" spans="1:10" x14ac:dyDescent="0.3">
      <c r="A867" s="1">
        <v>41445</v>
      </c>
      <c r="B867" s="2">
        <v>0.96899999999999997</v>
      </c>
      <c r="C867" s="2">
        <v>1.05</v>
      </c>
      <c r="D867">
        <v>0.99099999999999999</v>
      </c>
      <c r="E867">
        <v>5.8029999999999999</v>
      </c>
      <c r="F867" s="1">
        <v>41561</v>
      </c>
      <c r="G867">
        <f t="shared" si="53"/>
        <v>116</v>
      </c>
      <c r="H867" s="2">
        <f t="shared" si="54"/>
        <v>0.31780821917808222</v>
      </c>
      <c r="I867" s="2">
        <f t="shared" si="55"/>
        <v>-1.3801979226884817E-2</v>
      </c>
      <c r="J867" s="2">
        <f t="shared" si="56"/>
        <v>8.2371955415742493E-2</v>
      </c>
    </row>
    <row r="868" spans="1:10" x14ac:dyDescent="0.3">
      <c r="A868" s="1">
        <v>41446</v>
      </c>
      <c r="B868" s="2">
        <v>0.95899999999999996</v>
      </c>
      <c r="C868" s="2">
        <v>1.044</v>
      </c>
      <c r="D868">
        <v>0.99</v>
      </c>
      <c r="E868">
        <v>5.79</v>
      </c>
      <c r="F868" s="1">
        <v>41561</v>
      </c>
      <c r="G868">
        <f t="shared" si="53"/>
        <v>115</v>
      </c>
      <c r="H868" s="2">
        <f t="shared" si="54"/>
        <v>0.31506849315068491</v>
      </c>
      <c r="I868" s="2">
        <f t="shared" si="55"/>
        <v>-4.3845988772538976E-4</v>
      </c>
      <c r="J868" s="2">
        <f t="shared" si="56"/>
        <v>8.2043492096859613E-2</v>
      </c>
    </row>
    <row r="869" spans="1:10" x14ac:dyDescent="0.3">
      <c r="A869" s="1">
        <v>41449</v>
      </c>
      <c r="B869" s="2">
        <v>0.90300000000000002</v>
      </c>
      <c r="C869" s="2">
        <v>0.96099999999999997</v>
      </c>
      <c r="D869">
        <v>0.93099999999999994</v>
      </c>
      <c r="E869">
        <v>5.7240000000000002</v>
      </c>
      <c r="F869" s="1">
        <v>41561</v>
      </c>
      <c r="G869">
        <f t="shared" si="53"/>
        <v>112</v>
      </c>
      <c r="H869" s="2">
        <f t="shared" si="54"/>
        <v>0.30684931506849317</v>
      </c>
      <c r="I869" s="2">
        <f t="shared" si="55"/>
        <v>-2.6685513616207315E-2</v>
      </c>
      <c r="J869" s="2">
        <f t="shared" si="56"/>
        <v>0.11857211712303117</v>
      </c>
    </row>
    <row r="870" spans="1:10" x14ac:dyDescent="0.3">
      <c r="A870" s="1">
        <v>41450</v>
      </c>
      <c r="B870" s="2">
        <v>0.88</v>
      </c>
      <c r="C870" s="2">
        <v>0.97499999999999998</v>
      </c>
      <c r="D870">
        <v>0.92799999999999994</v>
      </c>
      <c r="E870">
        <v>5.641</v>
      </c>
      <c r="F870" s="1">
        <v>41561</v>
      </c>
      <c r="G870">
        <f t="shared" si="53"/>
        <v>111</v>
      </c>
      <c r="H870" s="2">
        <f t="shared" si="54"/>
        <v>0.30410958904109592</v>
      </c>
      <c r="I870" s="2">
        <f t="shared" si="55"/>
        <v>-1.4017047624805561E-3</v>
      </c>
      <c r="J870" s="2">
        <f t="shared" si="56"/>
        <v>0.11678223800412812</v>
      </c>
    </row>
    <row r="871" spans="1:10" x14ac:dyDescent="0.3">
      <c r="A871" s="1">
        <v>41451</v>
      </c>
      <c r="B871" s="2">
        <v>0.878</v>
      </c>
      <c r="C871" s="2">
        <v>0.95699999999999996</v>
      </c>
      <c r="D871">
        <v>0.93</v>
      </c>
      <c r="E871">
        <v>5.5819999999999999</v>
      </c>
      <c r="F871" s="1">
        <v>41561</v>
      </c>
      <c r="G871">
        <f t="shared" si="53"/>
        <v>110</v>
      </c>
      <c r="H871" s="2">
        <f t="shared" si="54"/>
        <v>0.30136986301369861</v>
      </c>
      <c r="I871" s="2">
        <f t="shared" si="55"/>
        <v>9.3497233507307351E-4</v>
      </c>
      <c r="J871" s="2">
        <f t="shared" si="56"/>
        <v>0.11705456048762371</v>
      </c>
    </row>
    <row r="872" spans="1:10" x14ac:dyDescent="0.3">
      <c r="A872" s="1">
        <v>41452</v>
      </c>
      <c r="B872" s="2">
        <v>0.875</v>
      </c>
      <c r="C872" s="2">
        <v>0.96599999999999997</v>
      </c>
      <c r="D872">
        <v>0.92700000000000005</v>
      </c>
      <c r="E872">
        <v>5.5389999999999997</v>
      </c>
      <c r="F872" s="1">
        <v>41561</v>
      </c>
      <c r="G872">
        <f t="shared" si="53"/>
        <v>109</v>
      </c>
      <c r="H872" s="2">
        <f t="shared" si="54"/>
        <v>0.29863013698630136</v>
      </c>
      <c r="I872" s="2">
        <f t="shared" si="55"/>
        <v>-1.4032144094380165E-3</v>
      </c>
      <c r="J872" s="2">
        <f t="shared" si="56"/>
        <v>0.10976415327789354</v>
      </c>
    </row>
    <row r="873" spans="1:10" x14ac:dyDescent="0.3">
      <c r="A873" s="1">
        <v>41453</v>
      </c>
      <c r="B873" s="2">
        <v>0.88</v>
      </c>
      <c r="C873" s="2">
        <v>0.98699999999999999</v>
      </c>
      <c r="D873">
        <v>0.94400000000000006</v>
      </c>
      <c r="E873">
        <v>5.4390000000000001</v>
      </c>
      <c r="F873" s="1">
        <v>41561</v>
      </c>
      <c r="G873">
        <f t="shared" si="53"/>
        <v>108</v>
      </c>
      <c r="H873" s="2">
        <f t="shared" si="54"/>
        <v>0.29589041095890412</v>
      </c>
      <c r="I873" s="2">
        <f t="shared" si="55"/>
        <v>7.8922601535718773E-3</v>
      </c>
      <c r="J873" s="2">
        <f t="shared" si="56"/>
        <v>0.11728657738524337</v>
      </c>
    </row>
    <row r="874" spans="1:10" x14ac:dyDescent="0.3">
      <c r="A874" s="1">
        <v>41456</v>
      </c>
      <c r="B874" s="2">
        <v>0.878</v>
      </c>
      <c r="C874" s="2">
        <v>1</v>
      </c>
      <c r="D874">
        <v>0.95</v>
      </c>
      <c r="E874">
        <v>5.2949999999999999</v>
      </c>
      <c r="F874" s="1">
        <v>41561</v>
      </c>
      <c r="G874">
        <f t="shared" si="53"/>
        <v>105</v>
      </c>
      <c r="H874" s="2">
        <f t="shared" si="54"/>
        <v>0.28767123287671231</v>
      </c>
      <c r="I874" s="2">
        <f t="shared" si="55"/>
        <v>2.7516109907787401E-3</v>
      </c>
      <c r="J874" s="2">
        <f t="shared" si="56"/>
        <v>0.11935903889152352</v>
      </c>
    </row>
    <row r="875" spans="1:10" x14ac:dyDescent="0.3">
      <c r="A875" s="1">
        <v>41457</v>
      </c>
      <c r="B875" s="2">
        <v>0.877</v>
      </c>
      <c r="C875" s="2">
        <v>1.0149999999999999</v>
      </c>
      <c r="D875">
        <v>0.95400000000000007</v>
      </c>
      <c r="E875">
        <v>5.2110000000000003</v>
      </c>
      <c r="F875" s="1">
        <v>41561</v>
      </c>
      <c r="G875">
        <f t="shared" si="53"/>
        <v>104</v>
      </c>
      <c r="H875" s="2">
        <f t="shared" si="54"/>
        <v>0.28493150684931506</v>
      </c>
      <c r="I875" s="2">
        <f t="shared" si="55"/>
        <v>1.8247694152474317E-3</v>
      </c>
      <c r="J875" s="2">
        <f t="shared" si="56"/>
        <v>0.1208308925715236</v>
      </c>
    </row>
    <row r="876" spans="1:10" x14ac:dyDescent="0.3">
      <c r="A876" s="1">
        <v>41458</v>
      </c>
      <c r="B876" s="2">
        <v>0.872</v>
      </c>
      <c r="C876" s="2">
        <v>0.996</v>
      </c>
      <c r="D876">
        <v>0.94799999999999995</v>
      </c>
      <c r="E876">
        <v>5.1479999999999997</v>
      </c>
      <c r="F876" s="1">
        <v>41561</v>
      </c>
      <c r="G876">
        <f t="shared" si="53"/>
        <v>103</v>
      </c>
      <c r="H876" s="2">
        <f t="shared" si="54"/>
        <v>0.28219178082191781</v>
      </c>
      <c r="I876" s="2">
        <f t="shared" si="55"/>
        <v>-2.7400373660289076E-3</v>
      </c>
      <c r="J876" s="2">
        <f t="shared" si="56"/>
        <v>0.12024084186876424</v>
      </c>
    </row>
    <row r="877" spans="1:10" x14ac:dyDescent="0.3">
      <c r="A877" s="1">
        <v>41459</v>
      </c>
      <c r="B877" s="2">
        <v>0.879</v>
      </c>
      <c r="C877" s="2">
        <v>1.0149999999999999</v>
      </c>
      <c r="D877">
        <v>0.95599999999999996</v>
      </c>
      <c r="E877">
        <v>5.0289999999999999</v>
      </c>
      <c r="F877" s="1">
        <v>41561</v>
      </c>
      <c r="G877">
        <f t="shared" si="53"/>
        <v>102</v>
      </c>
      <c r="H877" s="2">
        <f t="shared" si="54"/>
        <v>0.27945205479452057</v>
      </c>
      <c r="I877" s="2">
        <f t="shared" si="55"/>
        <v>3.6495549380337754E-3</v>
      </c>
      <c r="J877" s="2">
        <f t="shared" si="56"/>
        <v>0.12233215538205178</v>
      </c>
    </row>
    <row r="878" spans="1:10" x14ac:dyDescent="0.3">
      <c r="A878" s="1">
        <v>41460</v>
      </c>
      <c r="B878" s="2">
        <v>0.88200000000000001</v>
      </c>
      <c r="C878" s="2">
        <v>1.016</v>
      </c>
      <c r="D878">
        <v>0.95799999999999996</v>
      </c>
      <c r="E878">
        <v>4.9390000000000001</v>
      </c>
      <c r="F878" s="1">
        <v>41561</v>
      </c>
      <c r="G878">
        <f t="shared" si="53"/>
        <v>101</v>
      </c>
      <c r="H878" s="2">
        <f t="shared" si="54"/>
        <v>0.27671232876712326</v>
      </c>
      <c r="I878" s="2">
        <f t="shared" si="55"/>
        <v>9.0761680244433025E-4</v>
      </c>
      <c r="J878" s="2">
        <f t="shared" si="56"/>
        <v>0.12286855293488567</v>
      </c>
    </row>
    <row r="879" spans="1:10" x14ac:dyDescent="0.3">
      <c r="A879" s="1">
        <v>41463</v>
      </c>
      <c r="B879" s="2">
        <v>0.872</v>
      </c>
      <c r="C879" s="2">
        <v>0.99299999999999999</v>
      </c>
      <c r="D879">
        <v>0.93299999999999994</v>
      </c>
      <c r="E879">
        <v>4.7939999999999996</v>
      </c>
      <c r="F879" s="1">
        <v>41561</v>
      </c>
      <c r="G879">
        <f t="shared" si="53"/>
        <v>98</v>
      </c>
      <c r="H879" s="2">
        <f t="shared" si="54"/>
        <v>0.26849315068493151</v>
      </c>
      <c r="I879" s="2">
        <f t="shared" si="55"/>
        <v>-1.1483865332044478E-2</v>
      </c>
      <c r="J879" s="2">
        <f t="shared" si="56"/>
        <v>0.1265318224646263</v>
      </c>
    </row>
    <row r="880" spans="1:10" x14ac:dyDescent="0.3">
      <c r="A880" s="1">
        <v>41464</v>
      </c>
      <c r="B880" s="2">
        <v>0.86399999999999999</v>
      </c>
      <c r="C880" s="2">
        <v>0.98499999999999999</v>
      </c>
      <c r="D880">
        <v>0.93200000000000005</v>
      </c>
      <c r="E880">
        <v>4.7229999999999999</v>
      </c>
      <c r="F880" s="1">
        <v>41561</v>
      </c>
      <c r="G880">
        <f t="shared" si="53"/>
        <v>97</v>
      </c>
      <c r="H880" s="2">
        <f t="shared" si="54"/>
        <v>0.26575342465753427</v>
      </c>
      <c r="I880" s="2">
        <f t="shared" si="55"/>
        <v>-4.6573139251851123E-4</v>
      </c>
      <c r="J880" s="2">
        <f t="shared" si="56"/>
        <v>0.12620805653865763</v>
      </c>
    </row>
    <row r="881" spans="1:10" x14ac:dyDescent="0.3">
      <c r="A881" s="1">
        <v>41465</v>
      </c>
      <c r="B881" s="2">
        <v>0.878</v>
      </c>
      <c r="C881" s="2">
        <v>1.02</v>
      </c>
      <c r="D881">
        <v>0.95799999999999996</v>
      </c>
      <c r="E881">
        <v>4.7039999999999997</v>
      </c>
      <c r="F881" s="1">
        <v>41561</v>
      </c>
      <c r="G881">
        <f t="shared" si="53"/>
        <v>96</v>
      </c>
      <c r="H881" s="2">
        <f t="shared" si="54"/>
        <v>0.26301369863013696</v>
      </c>
      <c r="I881" s="2">
        <f t="shared" si="55"/>
        <v>1.1949596724563057E-2</v>
      </c>
      <c r="J881" s="2">
        <f t="shared" si="56"/>
        <v>0.12949350690122319</v>
      </c>
    </row>
    <row r="882" spans="1:10" x14ac:dyDescent="0.3">
      <c r="A882" s="1">
        <v>41466</v>
      </c>
      <c r="B882" s="2">
        <v>0.92400000000000004</v>
      </c>
      <c r="C882" s="2">
        <v>1.075</v>
      </c>
      <c r="D882">
        <v>1.002</v>
      </c>
      <c r="E882">
        <v>4.6955</v>
      </c>
      <c r="F882" s="1">
        <v>41561</v>
      </c>
      <c r="G882">
        <f t="shared" si="53"/>
        <v>95</v>
      </c>
      <c r="H882" s="2">
        <f t="shared" si="54"/>
        <v>0.26027397260273971</v>
      </c>
      <c r="I882" s="2">
        <f t="shared" si="55"/>
        <v>1.9502212452682528E-2</v>
      </c>
      <c r="J882" s="2">
        <f t="shared" si="56"/>
        <v>0.14884222416386048</v>
      </c>
    </row>
    <row r="883" spans="1:10" x14ac:dyDescent="0.3">
      <c r="A883" s="1">
        <v>41467</v>
      </c>
      <c r="B883" s="2">
        <v>0.90500000000000003</v>
      </c>
      <c r="C883" s="2">
        <v>1.05</v>
      </c>
      <c r="D883">
        <v>0.98099999999999998</v>
      </c>
      <c r="E883">
        <v>4.6909999999999998</v>
      </c>
      <c r="F883" s="1">
        <v>41561</v>
      </c>
      <c r="G883">
        <f t="shared" si="53"/>
        <v>94</v>
      </c>
      <c r="H883" s="2">
        <f t="shared" si="54"/>
        <v>0.25753424657534246</v>
      </c>
      <c r="I883" s="2">
        <f t="shared" si="55"/>
        <v>-9.1987141512784015E-3</v>
      </c>
      <c r="J883" s="2">
        <f t="shared" si="56"/>
        <v>0.15188059378118055</v>
      </c>
    </row>
    <row r="884" spans="1:10" x14ac:dyDescent="0.3">
      <c r="A884" s="1">
        <v>41470</v>
      </c>
      <c r="B884" s="2">
        <v>0.92200000000000004</v>
      </c>
      <c r="C884" s="2">
        <v>1.07</v>
      </c>
      <c r="D884">
        <v>0.99400000000000011</v>
      </c>
      <c r="E884">
        <v>4.6784999999999997</v>
      </c>
      <c r="F884" s="1">
        <v>41561</v>
      </c>
      <c r="G884">
        <f t="shared" si="53"/>
        <v>91</v>
      </c>
      <c r="H884" s="2">
        <f t="shared" si="54"/>
        <v>0.24931506849315069</v>
      </c>
      <c r="I884" s="2">
        <f t="shared" si="55"/>
        <v>5.7173770173648527E-3</v>
      </c>
      <c r="J884" s="2">
        <f t="shared" si="56"/>
        <v>0.15326950139652923</v>
      </c>
    </row>
    <row r="885" spans="1:10" x14ac:dyDescent="0.3">
      <c r="A885" s="1">
        <v>41471</v>
      </c>
      <c r="B885" s="2">
        <v>0.92200000000000004</v>
      </c>
      <c r="C885" s="2">
        <v>1.0880000000000001</v>
      </c>
      <c r="D885">
        <v>0.998</v>
      </c>
      <c r="E885">
        <v>4.6703000000000001</v>
      </c>
      <c r="F885" s="1">
        <v>41561</v>
      </c>
      <c r="G885">
        <f t="shared" ref="G885:G948" si="57">F885-A885</f>
        <v>90</v>
      </c>
      <c r="H885" s="2">
        <f t="shared" ref="H885:H948" si="58">G885/365</f>
        <v>0.24657534246575341</v>
      </c>
      <c r="I885" s="2">
        <f t="shared" si="55"/>
        <v>1.7441568900577128E-3</v>
      </c>
      <c r="J885" s="2">
        <f t="shared" si="56"/>
        <v>0.15330233930923287</v>
      </c>
    </row>
    <row r="886" spans="1:10" x14ac:dyDescent="0.3">
      <c r="A886" s="1">
        <v>41472</v>
      </c>
      <c r="B886" s="2">
        <v>0.91400000000000003</v>
      </c>
      <c r="C886" s="2">
        <v>1.0669999999999999</v>
      </c>
      <c r="D886">
        <v>0.9840000000000001</v>
      </c>
      <c r="E886">
        <v>4.6619999999999999</v>
      </c>
      <c r="F886" s="1">
        <v>41561</v>
      </c>
      <c r="G886">
        <f t="shared" si="57"/>
        <v>89</v>
      </c>
      <c r="H886" s="2">
        <f t="shared" si="58"/>
        <v>0.24383561643835616</v>
      </c>
      <c r="I886" s="2">
        <f t="shared" si="55"/>
        <v>-6.135442856029549E-3</v>
      </c>
      <c r="J886" s="2">
        <f t="shared" si="56"/>
        <v>0.14679339501507735</v>
      </c>
    </row>
    <row r="887" spans="1:10" x14ac:dyDescent="0.3">
      <c r="A887" s="1">
        <v>41473</v>
      </c>
      <c r="B887" s="2">
        <v>0.90500000000000003</v>
      </c>
      <c r="C887" s="2">
        <v>1.034</v>
      </c>
      <c r="D887">
        <v>0.96900000000000008</v>
      </c>
      <c r="E887">
        <v>4.6577999999999999</v>
      </c>
      <c r="F887" s="1">
        <v>41561</v>
      </c>
      <c r="G887">
        <f t="shared" si="57"/>
        <v>88</v>
      </c>
      <c r="H887" s="2">
        <f t="shared" si="58"/>
        <v>0.24109589041095891</v>
      </c>
      <c r="I887" s="2">
        <f t="shared" si="55"/>
        <v>-6.6713213805761964E-3</v>
      </c>
      <c r="J887" s="2">
        <f t="shared" si="56"/>
        <v>0.14860060696022745</v>
      </c>
    </row>
    <row r="888" spans="1:10" x14ac:dyDescent="0.3">
      <c r="A888" s="1">
        <v>41474</v>
      </c>
      <c r="B888" s="2">
        <v>0.89</v>
      </c>
      <c r="C888" s="2">
        <v>1.02</v>
      </c>
      <c r="D888">
        <v>0.94599999999999995</v>
      </c>
      <c r="E888">
        <v>4.6524999999999999</v>
      </c>
      <c r="F888" s="1">
        <v>41561</v>
      </c>
      <c r="G888">
        <f t="shared" si="57"/>
        <v>87</v>
      </c>
      <c r="H888" s="2">
        <f t="shared" si="58"/>
        <v>0.23835616438356164</v>
      </c>
      <c r="I888" s="2">
        <f t="shared" si="55"/>
        <v>-1.043264064897262E-2</v>
      </c>
      <c r="J888" s="2">
        <f t="shared" si="56"/>
        <v>0.11877573562623567</v>
      </c>
    </row>
    <row r="889" spans="1:10" x14ac:dyDescent="0.3">
      <c r="A889" s="1">
        <v>41477</v>
      </c>
      <c r="B889" s="2">
        <v>0.88800000000000001</v>
      </c>
      <c r="C889" s="2">
        <v>1.008</v>
      </c>
      <c r="D889">
        <v>0.95200000000000007</v>
      </c>
      <c r="E889">
        <v>4.6515000000000004</v>
      </c>
      <c r="F889" s="1">
        <v>41561</v>
      </c>
      <c r="G889">
        <f t="shared" si="57"/>
        <v>84</v>
      </c>
      <c r="H889" s="2">
        <f t="shared" si="58"/>
        <v>0.23013698630136986</v>
      </c>
      <c r="I889" s="2">
        <f t="shared" si="55"/>
        <v>2.7458119826816135E-3</v>
      </c>
      <c r="J889" s="2">
        <f t="shared" si="56"/>
        <v>0.11886720132504656</v>
      </c>
    </row>
    <row r="890" spans="1:10" x14ac:dyDescent="0.3">
      <c r="A890" s="1">
        <v>41478</v>
      </c>
      <c r="B890" s="2">
        <v>0.90800000000000003</v>
      </c>
      <c r="C890" s="2">
        <v>1.042</v>
      </c>
      <c r="D890">
        <v>0.97799999999999998</v>
      </c>
      <c r="E890">
        <v>4.6516999999999999</v>
      </c>
      <c r="F890" s="1">
        <v>41561</v>
      </c>
      <c r="G890">
        <f t="shared" si="57"/>
        <v>83</v>
      </c>
      <c r="H890" s="2">
        <f t="shared" si="58"/>
        <v>0.22739726027397261</v>
      </c>
      <c r="I890" s="2">
        <f t="shared" si="55"/>
        <v>1.1701906403127054E-2</v>
      </c>
      <c r="J890" s="2">
        <f t="shared" si="56"/>
        <v>0.12524531820628837</v>
      </c>
    </row>
    <row r="891" spans="1:10" x14ac:dyDescent="0.3">
      <c r="A891" s="1">
        <v>41479</v>
      </c>
      <c r="B891" s="2">
        <v>0.9</v>
      </c>
      <c r="C891" s="2">
        <v>1.04</v>
      </c>
      <c r="D891">
        <v>0.97199999999999998</v>
      </c>
      <c r="E891">
        <v>4.6609999999999996</v>
      </c>
      <c r="F891" s="1">
        <v>41561</v>
      </c>
      <c r="G891">
        <f t="shared" si="57"/>
        <v>82</v>
      </c>
      <c r="H891" s="2">
        <f t="shared" si="58"/>
        <v>0.22465753424657534</v>
      </c>
      <c r="I891" s="2">
        <f t="shared" si="55"/>
        <v>-2.6725898613268479E-3</v>
      </c>
      <c r="J891" s="2">
        <f t="shared" si="56"/>
        <v>0.12566868336943193</v>
      </c>
    </row>
    <row r="892" spans="1:10" x14ac:dyDescent="0.3">
      <c r="A892" s="1">
        <v>41480</v>
      </c>
      <c r="B892" s="2">
        <v>0.89900000000000002</v>
      </c>
      <c r="C892" s="2">
        <v>1.0209999999999999</v>
      </c>
      <c r="D892">
        <v>0.96700000000000008</v>
      </c>
      <c r="E892">
        <v>4.6600999999999999</v>
      </c>
      <c r="F892" s="1">
        <v>41561</v>
      </c>
      <c r="G892">
        <f t="shared" si="57"/>
        <v>81</v>
      </c>
      <c r="H892" s="2">
        <f t="shared" si="58"/>
        <v>0.22191780821917809</v>
      </c>
      <c r="I892" s="2">
        <f t="shared" si="55"/>
        <v>-2.2397908432728324E-3</v>
      </c>
      <c r="J892" s="2">
        <f t="shared" si="56"/>
        <v>0.12350129052257452</v>
      </c>
    </row>
    <row r="893" spans="1:10" x14ac:dyDescent="0.3">
      <c r="A893" s="1">
        <v>41481</v>
      </c>
      <c r="B893" s="2">
        <v>0.89800000000000002</v>
      </c>
      <c r="C893" s="2">
        <v>1.0329999999999999</v>
      </c>
      <c r="D893">
        <v>0.96200000000000008</v>
      </c>
      <c r="E893">
        <v>4.6669999999999998</v>
      </c>
      <c r="F893" s="1">
        <v>41561</v>
      </c>
      <c r="G893">
        <f t="shared" si="57"/>
        <v>80</v>
      </c>
      <c r="H893" s="2">
        <f t="shared" si="58"/>
        <v>0.21917808219178081</v>
      </c>
      <c r="I893" s="2">
        <f t="shared" si="55"/>
        <v>-2.2514020451887152E-3</v>
      </c>
      <c r="J893" s="2">
        <f t="shared" si="56"/>
        <v>0.12359177591923376</v>
      </c>
    </row>
    <row r="894" spans="1:10" x14ac:dyDescent="0.3">
      <c r="A894" s="1">
        <v>41484</v>
      </c>
      <c r="B894" s="2">
        <v>0.89300000000000002</v>
      </c>
      <c r="C894" s="2">
        <v>1.0029999999999999</v>
      </c>
      <c r="D894">
        <v>0.94200000000000006</v>
      </c>
      <c r="E894">
        <v>4.6710000000000003</v>
      </c>
      <c r="F894" s="1">
        <v>41561</v>
      </c>
      <c r="G894">
        <f t="shared" si="57"/>
        <v>77</v>
      </c>
      <c r="H894" s="2">
        <f t="shared" si="58"/>
        <v>0.21095890410958903</v>
      </c>
      <c r="I894" s="2">
        <f t="shared" si="55"/>
        <v>-9.1241692449355923E-3</v>
      </c>
      <c r="J894" s="2">
        <f t="shared" si="56"/>
        <v>0.12780679194488395</v>
      </c>
    </row>
    <row r="895" spans="1:10" x14ac:dyDescent="0.3">
      <c r="A895" s="1">
        <v>41485</v>
      </c>
      <c r="B895" s="2">
        <v>0.89500000000000002</v>
      </c>
      <c r="C895" s="2">
        <v>1.0049999999999999</v>
      </c>
      <c r="D895">
        <v>0.94700000000000006</v>
      </c>
      <c r="E895">
        <v>4.6669999999999998</v>
      </c>
      <c r="F895" s="1">
        <v>41561</v>
      </c>
      <c r="G895">
        <f t="shared" si="57"/>
        <v>76</v>
      </c>
      <c r="H895" s="2">
        <f t="shared" si="58"/>
        <v>0.20821917808219179</v>
      </c>
      <c r="I895" s="2">
        <f t="shared" si="55"/>
        <v>2.299076210396097E-3</v>
      </c>
      <c r="J895" s="2">
        <f t="shared" si="56"/>
        <v>0.12777345147244995</v>
      </c>
    </row>
    <row r="896" spans="1:10" x14ac:dyDescent="0.3">
      <c r="A896" s="1">
        <v>41486</v>
      </c>
      <c r="B896" s="2">
        <v>0.89100000000000001</v>
      </c>
      <c r="C896" s="2">
        <v>1.0149999999999999</v>
      </c>
      <c r="D896">
        <v>0.94900000000000007</v>
      </c>
      <c r="E896">
        <v>4.6645000000000003</v>
      </c>
      <c r="F896" s="1">
        <v>41561</v>
      </c>
      <c r="G896">
        <f t="shared" si="57"/>
        <v>75</v>
      </c>
      <c r="H896" s="2">
        <f t="shared" si="58"/>
        <v>0.20547945205479451</v>
      </c>
      <c r="I896" s="2">
        <f t="shared" si="55"/>
        <v>9.1623342401926688E-4</v>
      </c>
      <c r="J896" s="2">
        <f t="shared" si="56"/>
        <v>0.12709669314933086</v>
      </c>
    </row>
    <row r="897" spans="1:10" x14ac:dyDescent="0.3">
      <c r="A897" s="1">
        <v>41487</v>
      </c>
      <c r="B897" s="2">
        <v>0.90700000000000003</v>
      </c>
      <c r="C897" s="2">
        <v>1.02</v>
      </c>
      <c r="D897">
        <v>0.97099999999999997</v>
      </c>
      <c r="E897">
        <v>4.6635</v>
      </c>
      <c r="F897" s="1">
        <v>41561</v>
      </c>
      <c r="G897">
        <f t="shared" si="57"/>
        <v>74</v>
      </c>
      <c r="H897" s="2">
        <f t="shared" si="58"/>
        <v>0.20273972602739726</v>
      </c>
      <c r="I897" s="2">
        <f t="shared" si="55"/>
        <v>9.953017480712166E-3</v>
      </c>
      <c r="J897" s="2">
        <f t="shared" si="56"/>
        <v>0.13205952145710154</v>
      </c>
    </row>
    <row r="898" spans="1:10" x14ac:dyDescent="0.3">
      <c r="A898" s="1">
        <v>41488</v>
      </c>
      <c r="B898" s="2">
        <v>0.90600000000000003</v>
      </c>
      <c r="C898" s="2">
        <v>1.0189999999999999</v>
      </c>
      <c r="D898">
        <v>0.97099999999999997</v>
      </c>
      <c r="E898">
        <v>4.6595000000000004</v>
      </c>
      <c r="F898" s="1">
        <v>41561</v>
      </c>
      <c r="G898">
        <f t="shared" si="57"/>
        <v>73</v>
      </c>
      <c r="H898" s="2">
        <f t="shared" si="58"/>
        <v>0.2</v>
      </c>
      <c r="I898" s="2">
        <f t="shared" si="55"/>
        <v>0</v>
      </c>
      <c r="J898" s="2">
        <f t="shared" si="56"/>
        <v>0.12451775525969062</v>
      </c>
    </row>
    <row r="899" spans="1:10" x14ac:dyDescent="0.3">
      <c r="A899" s="1">
        <v>41491</v>
      </c>
      <c r="B899" s="2">
        <v>0.91400000000000003</v>
      </c>
      <c r="C899" s="2">
        <v>1.03</v>
      </c>
      <c r="D899">
        <v>0.9840000000000001</v>
      </c>
      <c r="E899">
        <v>4.6550000000000002</v>
      </c>
      <c r="F899" s="1">
        <v>41561</v>
      </c>
      <c r="G899">
        <f t="shared" si="57"/>
        <v>70</v>
      </c>
      <c r="H899" s="2">
        <f t="shared" si="58"/>
        <v>0.19178082191780821</v>
      </c>
      <c r="I899" s="2">
        <f t="shared" si="55"/>
        <v>5.7758685233367333E-3</v>
      </c>
      <c r="J899" s="2">
        <f t="shared" si="56"/>
        <v>0.12556268198354553</v>
      </c>
    </row>
    <row r="900" spans="1:10" x14ac:dyDescent="0.3">
      <c r="A900" s="1">
        <v>41492</v>
      </c>
      <c r="B900" s="2">
        <v>0.92500000000000004</v>
      </c>
      <c r="C900" s="2">
        <v>1.0409999999999999</v>
      </c>
      <c r="D900">
        <v>0.99</v>
      </c>
      <c r="E900">
        <v>4.6538000000000004</v>
      </c>
      <c r="F900" s="1">
        <v>41561</v>
      </c>
      <c r="G900">
        <f t="shared" si="57"/>
        <v>69</v>
      </c>
      <c r="H900" s="2">
        <f t="shared" si="58"/>
        <v>0.18904109589041096</v>
      </c>
      <c r="I900" s="2">
        <f t="shared" ref="I900:I963" si="59">LOG(D900/D899)</f>
        <v>2.6400961662083043E-3</v>
      </c>
      <c r="J900" s="2">
        <f t="shared" si="56"/>
        <v>0.11920785671341354</v>
      </c>
    </row>
    <row r="901" spans="1:10" x14ac:dyDescent="0.3">
      <c r="A901" s="1">
        <v>41493</v>
      </c>
      <c r="B901" s="2">
        <v>0.92100000000000004</v>
      </c>
      <c r="C901" s="2">
        <v>1.038</v>
      </c>
      <c r="D901">
        <v>0.98499999999999999</v>
      </c>
      <c r="E901">
        <v>4.6515000000000004</v>
      </c>
      <c r="F901" s="1">
        <v>41561</v>
      </c>
      <c r="G901">
        <f t="shared" si="57"/>
        <v>68</v>
      </c>
      <c r="H901" s="2">
        <f t="shared" si="58"/>
        <v>0.18630136986301371</v>
      </c>
      <c r="I901" s="2">
        <f t="shared" si="59"/>
        <v>-2.1989640999381973E-3</v>
      </c>
      <c r="J901" s="2">
        <f t="shared" si="56"/>
        <v>9.6611469965886196E-2</v>
      </c>
    </row>
    <row r="902" spans="1:10" x14ac:dyDescent="0.3">
      <c r="A902" s="1">
        <v>41494</v>
      </c>
      <c r="B902" s="2">
        <v>0.91900000000000004</v>
      </c>
      <c r="C902" s="2">
        <v>1.0489999999999999</v>
      </c>
      <c r="D902">
        <v>0.9840000000000001</v>
      </c>
      <c r="E902">
        <v>4.6504000000000003</v>
      </c>
      <c r="F902" s="1">
        <v>41561</v>
      </c>
      <c r="G902">
        <f t="shared" si="57"/>
        <v>67</v>
      </c>
      <c r="H902" s="2">
        <f t="shared" si="58"/>
        <v>0.18356164383561643</v>
      </c>
      <c r="I902" s="2">
        <f t="shared" si="59"/>
        <v>-4.4113206627014844E-4</v>
      </c>
      <c r="J902" s="2">
        <f t="shared" si="56"/>
        <v>9.0837225309161676E-2</v>
      </c>
    </row>
    <row r="903" spans="1:10" x14ac:dyDescent="0.3">
      <c r="A903" s="1">
        <v>41495</v>
      </c>
      <c r="B903" s="2">
        <v>0.92400000000000004</v>
      </c>
      <c r="C903" s="2">
        <v>1.036</v>
      </c>
      <c r="D903">
        <v>0.98799999999999999</v>
      </c>
      <c r="E903">
        <v>4.6501000000000001</v>
      </c>
      <c r="F903" s="1">
        <v>41561</v>
      </c>
      <c r="G903">
        <f t="shared" si="57"/>
        <v>66</v>
      </c>
      <c r="H903" s="2">
        <f t="shared" si="58"/>
        <v>0.18082191780821918</v>
      </c>
      <c r="I903" s="2">
        <f t="shared" si="59"/>
        <v>1.7618461562865413E-3</v>
      </c>
      <c r="J903" s="2">
        <f t="shared" si="56"/>
        <v>8.8630815614825886E-2</v>
      </c>
    </row>
    <row r="904" spans="1:10" x14ac:dyDescent="0.3">
      <c r="A904" s="1">
        <v>41498</v>
      </c>
      <c r="B904" s="2">
        <v>0.94299999999999995</v>
      </c>
      <c r="C904" s="2">
        <v>1.07</v>
      </c>
      <c r="D904">
        <v>1.0149999999999999</v>
      </c>
      <c r="E904">
        <v>4.6500000000000004</v>
      </c>
      <c r="F904" s="1">
        <v>41561</v>
      </c>
      <c r="G904">
        <f t="shared" si="57"/>
        <v>63</v>
      </c>
      <c r="H904" s="2">
        <f t="shared" si="58"/>
        <v>0.17260273972602741</v>
      </c>
      <c r="I904" s="2">
        <f t="shared" si="59"/>
        <v>1.1709097661603605E-2</v>
      </c>
      <c r="J904" s="2">
        <f t="shared" si="56"/>
        <v>9.7983448387642724E-2</v>
      </c>
    </row>
    <row r="905" spans="1:10" x14ac:dyDescent="0.3">
      <c r="A905" s="1">
        <v>41499</v>
      </c>
      <c r="B905" s="2">
        <v>0.94299999999999995</v>
      </c>
      <c r="C905" s="2">
        <v>1.073</v>
      </c>
      <c r="D905">
        <v>1.018</v>
      </c>
      <c r="E905">
        <v>4.6500000000000004</v>
      </c>
      <c r="F905" s="1">
        <v>41561</v>
      </c>
      <c r="G905">
        <f t="shared" si="57"/>
        <v>62</v>
      </c>
      <c r="H905" s="2">
        <f t="shared" si="58"/>
        <v>0.16986301369863013</v>
      </c>
      <c r="I905" s="2">
        <f t="shared" si="59"/>
        <v>1.2817357515083039E-3</v>
      </c>
      <c r="J905" s="2">
        <f t="shared" si="56"/>
        <v>9.4915262160664413E-2</v>
      </c>
    </row>
    <row r="906" spans="1:10" x14ac:dyDescent="0.3">
      <c r="A906" s="1">
        <v>41500</v>
      </c>
      <c r="B906" s="2">
        <v>0.94</v>
      </c>
      <c r="C906" s="2">
        <v>1.069</v>
      </c>
      <c r="D906">
        <v>1.014</v>
      </c>
      <c r="E906">
        <v>4.6500000000000004</v>
      </c>
      <c r="F906" s="1">
        <v>41561</v>
      </c>
      <c r="G906">
        <f t="shared" si="57"/>
        <v>61</v>
      </c>
      <c r="H906" s="2">
        <f t="shared" si="58"/>
        <v>0.16712328767123288</v>
      </c>
      <c r="I906" s="2">
        <f t="shared" si="59"/>
        <v>-1.70982300342275E-3</v>
      </c>
      <c r="J906" s="2">
        <f t="shared" si="56"/>
        <v>9.1312710805095565E-2</v>
      </c>
    </row>
    <row r="907" spans="1:10" x14ac:dyDescent="0.3">
      <c r="A907" s="1">
        <v>41501</v>
      </c>
      <c r="B907" s="2">
        <v>0.93500000000000005</v>
      </c>
      <c r="C907" s="2">
        <v>1.0640000000000001</v>
      </c>
      <c r="D907">
        <v>1.002</v>
      </c>
      <c r="E907">
        <v>4.6501999999999999</v>
      </c>
      <c r="F907" s="1">
        <v>41561</v>
      </c>
      <c r="G907">
        <f t="shared" si="57"/>
        <v>60</v>
      </c>
      <c r="H907" s="2">
        <f t="shared" si="58"/>
        <v>0.16438356164383561</v>
      </c>
      <c r="I907" s="2">
        <f t="shared" si="59"/>
        <v>-5.1702334660902851E-3</v>
      </c>
      <c r="J907" s="2">
        <f t="shared" si="56"/>
        <v>8.4171373662420876E-2</v>
      </c>
    </row>
    <row r="908" spans="1:10" x14ac:dyDescent="0.3">
      <c r="A908" s="1">
        <v>41502</v>
      </c>
      <c r="B908" s="2">
        <v>0.93400000000000005</v>
      </c>
      <c r="C908" s="2">
        <v>1.0680000000000001</v>
      </c>
      <c r="D908">
        <v>0.995</v>
      </c>
      <c r="E908">
        <v>4.6502999999999997</v>
      </c>
      <c r="F908" s="1">
        <v>41561</v>
      </c>
      <c r="G908">
        <f t="shared" si="57"/>
        <v>59</v>
      </c>
      <c r="H908" s="2">
        <f t="shared" si="58"/>
        <v>0.16164383561643836</v>
      </c>
      <c r="I908" s="2">
        <f t="shared" si="59"/>
        <v>-3.0446407855014412E-3</v>
      </c>
      <c r="J908" s="2">
        <f t="shared" si="56"/>
        <v>8.5359707908233426E-2</v>
      </c>
    </row>
    <row r="909" spans="1:10" x14ac:dyDescent="0.3">
      <c r="A909" s="1">
        <v>41505</v>
      </c>
      <c r="B909" s="2">
        <v>0.94399999999999995</v>
      </c>
      <c r="C909" s="2">
        <v>1.052</v>
      </c>
      <c r="D909">
        <v>1.006</v>
      </c>
      <c r="E909">
        <v>4.6573000000000002</v>
      </c>
      <c r="F909" s="1">
        <v>41561</v>
      </c>
      <c r="G909">
        <f t="shared" si="57"/>
        <v>56</v>
      </c>
      <c r="H909" s="2">
        <f t="shared" si="58"/>
        <v>0.15342465753424658</v>
      </c>
      <c r="I909" s="2">
        <f t="shared" si="59"/>
        <v>4.7748999741831673E-3</v>
      </c>
      <c r="J909" s="2">
        <f t="shared" si="56"/>
        <v>7.6971050664547069E-2</v>
      </c>
    </row>
    <row r="910" spans="1:10" x14ac:dyDescent="0.3">
      <c r="A910" s="1">
        <v>41506</v>
      </c>
      <c r="B910" s="2">
        <v>0.93899999999999995</v>
      </c>
      <c r="C910" s="2">
        <v>1.0669999999999999</v>
      </c>
      <c r="D910">
        <v>0.99900000000000011</v>
      </c>
      <c r="E910">
        <v>4.6635999999999997</v>
      </c>
      <c r="F910" s="1">
        <v>41561</v>
      </c>
      <c r="G910">
        <f t="shared" si="57"/>
        <v>55</v>
      </c>
      <c r="H910" s="2">
        <f t="shared" si="58"/>
        <v>0.15068493150684931</v>
      </c>
      <c r="I910" s="2">
        <f t="shared" si="59"/>
        <v>-3.0324924939262496E-3</v>
      </c>
      <c r="J910" s="2">
        <f t="shared" si="56"/>
        <v>7.7187077531001999E-2</v>
      </c>
    </row>
    <row r="911" spans="1:10" x14ac:dyDescent="0.3">
      <c r="A911" s="1">
        <v>41507</v>
      </c>
      <c r="B911" s="2">
        <v>0.94399999999999995</v>
      </c>
      <c r="C911" s="2">
        <v>1.04</v>
      </c>
      <c r="D911">
        <v>0.997</v>
      </c>
      <c r="E911">
        <v>4.6580000000000004</v>
      </c>
      <c r="F911" s="1">
        <v>41561</v>
      </c>
      <c r="G911">
        <f t="shared" si="57"/>
        <v>54</v>
      </c>
      <c r="H911" s="2">
        <f t="shared" si="58"/>
        <v>0.14794520547945206</v>
      </c>
      <c r="I911" s="2">
        <f t="shared" si="59"/>
        <v>-8.7032991432661744E-4</v>
      </c>
      <c r="J911" s="2">
        <f t="shared" si="56"/>
        <v>7.6663517723002117E-2</v>
      </c>
    </row>
    <row r="912" spans="1:10" x14ac:dyDescent="0.3">
      <c r="A912" s="1">
        <v>41508</v>
      </c>
      <c r="B912" s="2">
        <v>0.94</v>
      </c>
      <c r="C912" s="2">
        <v>1.032</v>
      </c>
      <c r="D912">
        <v>0.995</v>
      </c>
      <c r="E912">
        <v>4.6619999999999999</v>
      </c>
      <c r="F912" s="1">
        <v>41561</v>
      </c>
      <c r="G912">
        <f t="shared" si="57"/>
        <v>53</v>
      </c>
      <c r="H912" s="2">
        <f t="shared" si="58"/>
        <v>0.14520547945205478</v>
      </c>
      <c r="I912" s="2">
        <f t="shared" si="59"/>
        <v>-8.7207756593024892E-4</v>
      </c>
      <c r="J912" s="2">
        <f t="shared" si="56"/>
        <v>7.6113558156564287E-2</v>
      </c>
    </row>
    <row r="913" spans="1:10" x14ac:dyDescent="0.3">
      <c r="A913" s="1">
        <v>41509</v>
      </c>
      <c r="B913" s="2">
        <v>0.93899999999999995</v>
      </c>
      <c r="C913" s="2">
        <v>1.03</v>
      </c>
      <c r="D913">
        <v>0.98799999999999999</v>
      </c>
      <c r="E913">
        <v>4.6619999999999999</v>
      </c>
      <c r="F913" s="1">
        <v>41561</v>
      </c>
      <c r="G913">
        <f t="shared" si="57"/>
        <v>52</v>
      </c>
      <c r="H913" s="2">
        <f t="shared" si="58"/>
        <v>0.14246575342465753</v>
      </c>
      <c r="I913" s="2">
        <f t="shared" si="59"/>
        <v>-3.0661361580973179E-3</v>
      </c>
      <c r="J913" s="2">
        <f t="shared" si="56"/>
        <v>6.8295616661349826E-2</v>
      </c>
    </row>
    <row r="914" spans="1:10" x14ac:dyDescent="0.3">
      <c r="A914" s="1">
        <v>41512</v>
      </c>
      <c r="B914" s="2">
        <v>0.94499999999999995</v>
      </c>
      <c r="C914" s="2">
        <v>1.056</v>
      </c>
      <c r="D914">
        <v>1.008</v>
      </c>
      <c r="E914">
        <v>4.6619000000000002</v>
      </c>
      <c r="F914" s="1">
        <v>41561</v>
      </c>
      <c r="G914">
        <f t="shared" si="57"/>
        <v>49</v>
      </c>
      <c r="H914" s="2">
        <f t="shared" si="58"/>
        <v>0.13424657534246576</v>
      </c>
      <c r="I914" s="2">
        <f t="shared" si="59"/>
        <v>8.7035875218783986E-3</v>
      </c>
      <c r="J914" s="2">
        <f t="shared" si="56"/>
        <v>7.338342108813016E-2</v>
      </c>
    </row>
    <row r="915" spans="1:10" x14ac:dyDescent="0.3">
      <c r="A915" s="1">
        <v>41513</v>
      </c>
      <c r="B915" s="2">
        <v>0.94799999999999995</v>
      </c>
      <c r="C915" s="2">
        <v>1.0529999999999999</v>
      </c>
      <c r="D915">
        <v>1.01</v>
      </c>
      <c r="E915">
        <v>4.6608999999999998</v>
      </c>
      <c r="F915" s="1">
        <v>41561</v>
      </c>
      <c r="G915">
        <f t="shared" si="57"/>
        <v>48</v>
      </c>
      <c r="H915" s="2">
        <f t="shared" si="58"/>
        <v>0.13150684931506848</v>
      </c>
      <c r="I915" s="2">
        <f t="shared" si="59"/>
        <v>8.6084167313608506E-4</v>
      </c>
      <c r="J915" s="2">
        <f t="shared" si="56"/>
        <v>7.3388795762491993E-2</v>
      </c>
    </row>
    <row r="916" spans="1:10" x14ac:dyDescent="0.3">
      <c r="A916" s="1">
        <v>41514</v>
      </c>
      <c r="B916" s="2">
        <v>0.94499999999999995</v>
      </c>
      <c r="C916" s="2">
        <v>1.05</v>
      </c>
      <c r="D916">
        <v>1.0049999999999999</v>
      </c>
      <c r="E916">
        <v>4.6585999999999999</v>
      </c>
      <c r="F916" s="1">
        <v>41561</v>
      </c>
      <c r="G916">
        <f t="shared" si="57"/>
        <v>47</v>
      </c>
      <c r="H916" s="2">
        <f t="shared" si="58"/>
        <v>0.12876712328767123</v>
      </c>
      <c r="I916" s="2">
        <f t="shared" si="59"/>
        <v>-2.1553120261349483E-3</v>
      </c>
      <c r="J916" s="2">
        <f t="shared" si="56"/>
        <v>6.6997469435810558E-2</v>
      </c>
    </row>
    <row r="917" spans="1:10" x14ac:dyDescent="0.3">
      <c r="A917" s="1">
        <v>41515</v>
      </c>
      <c r="B917" s="2">
        <v>0.94099999999999995</v>
      </c>
      <c r="C917" s="2">
        <v>1.046</v>
      </c>
      <c r="D917">
        <v>1.0009999999999999</v>
      </c>
      <c r="E917">
        <v>4.6580000000000004</v>
      </c>
      <c r="F917" s="1">
        <v>41561</v>
      </c>
      <c r="G917">
        <f t="shared" si="57"/>
        <v>46</v>
      </c>
      <c r="H917" s="2">
        <f t="shared" si="58"/>
        <v>0.12602739726027398</v>
      </c>
      <c r="I917" s="2">
        <f t="shared" si="59"/>
        <v>-1.7319842771890373E-3</v>
      </c>
      <c r="J917" s="2">
        <f t="shared" ref="J917:J980" si="60">_xlfn.STDEV.P(I899:I917)*SQRT(252)</f>
        <v>6.754624829918647E-2</v>
      </c>
    </row>
    <row r="918" spans="1:10" x14ac:dyDescent="0.3">
      <c r="A918" s="1">
        <v>41516</v>
      </c>
      <c r="B918" s="2">
        <v>0.94099999999999995</v>
      </c>
      <c r="C918" s="2">
        <v>1.0509999999999999</v>
      </c>
      <c r="D918">
        <v>0.99900000000000011</v>
      </c>
      <c r="E918">
        <v>4.6571999999999996</v>
      </c>
      <c r="F918" s="1">
        <v>41561</v>
      </c>
      <c r="G918">
        <f t="shared" si="57"/>
        <v>45</v>
      </c>
      <c r="H918" s="2">
        <f t="shared" si="58"/>
        <v>0.12328767123287671</v>
      </c>
      <c r="I918" s="2">
        <f t="shared" si="59"/>
        <v>-8.6858925333625422E-4</v>
      </c>
      <c r="J918" s="2">
        <f t="shared" si="60"/>
        <v>6.4975402716188124E-2</v>
      </c>
    </row>
    <row r="919" spans="1:10" x14ac:dyDescent="0.3">
      <c r="A919" s="1">
        <v>41519</v>
      </c>
      <c r="B919" s="2">
        <v>0.94299999999999995</v>
      </c>
      <c r="C919" s="2">
        <v>1.05</v>
      </c>
      <c r="D919">
        <v>1.002</v>
      </c>
      <c r="E919">
        <v>4.6561000000000003</v>
      </c>
      <c r="F919" s="1">
        <v>41561</v>
      </c>
      <c r="G919">
        <f t="shared" si="57"/>
        <v>42</v>
      </c>
      <c r="H919" s="2">
        <f t="shared" si="58"/>
        <v>0.11506849315068493</v>
      </c>
      <c r="I919" s="2">
        <f t="shared" si="59"/>
        <v>1.3022333052445263E-3</v>
      </c>
      <c r="J919" s="2">
        <f t="shared" si="60"/>
        <v>6.4520322339112465E-2</v>
      </c>
    </row>
    <row r="920" spans="1:10" x14ac:dyDescent="0.3">
      <c r="A920" s="1">
        <v>41520</v>
      </c>
      <c r="B920" s="2">
        <v>0.95499999999999996</v>
      </c>
      <c r="C920" s="2">
        <v>1.06</v>
      </c>
      <c r="D920">
        <v>1.016</v>
      </c>
      <c r="E920">
        <v>4.6558000000000002</v>
      </c>
      <c r="F920" s="1">
        <v>41561</v>
      </c>
      <c r="G920">
        <f t="shared" si="57"/>
        <v>41</v>
      </c>
      <c r="H920" s="2">
        <f t="shared" si="58"/>
        <v>0.11232876712328767</v>
      </c>
      <c r="I920" s="2">
        <f t="shared" si="59"/>
        <v>6.0259864166735053E-3</v>
      </c>
      <c r="J920" s="2">
        <f t="shared" si="60"/>
        <v>6.6880851975622477E-2</v>
      </c>
    </row>
    <row r="921" spans="1:10" x14ac:dyDescent="0.3">
      <c r="A921" s="1">
        <v>41521</v>
      </c>
      <c r="B921" s="2">
        <v>0.96099999999999997</v>
      </c>
      <c r="C921" s="2">
        <v>1.05</v>
      </c>
      <c r="D921">
        <v>1.014</v>
      </c>
      <c r="E921">
        <v>4.6566000000000001</v>
      </c>
      <c r="F921" s="1">
        <v>41561</v>
      </c>
      <c r="G921">
        <f t="shared" si="57"/>
        <v>40</v>
      </c>
      <c r="H921" s="2">
        <f t="shared" si="58"/>
        <v>0.1095890410958904</v>
      </c>
      <c r="I921" s="2">
        <f t="shared" si="59"/>
        <v>-8.5575295058327745E-4</v>
      </c>
      <c r="J921" s="2">
        <f t="shared" si="60"/>
        <v>6.6991418680483944E-2</v>
      </c>
    </row>
    <row r="922" spans="1:10" x14ac:dyDescent="0.3">
      <c r="A922" s="1">
        <v>41522</v>
      </c>
      <c r="B922" s="2">
        <v>0.95799999999999996</v>
      </c>
      <c r="C922" s="2">
        <v>1.05</v>
      </c>
      <c r="D922">
        <v>1.01</v>
      </c>
      <c r="E922">
        <v>4.6566000000000001</v>
      </c>
      <c r="F922" s="1">
        <v>41561</v>
      </c>
      <c r="G922">
        <f t="shared" si="57"/>
        <v>39</v>
      </c>
      <c r="H922" s="2">
        <f t="shared" si="58"/>
        <v>0.10684931506849316</v>
      </c>
      <c r="I922" s="2">
        <f t="shared" si="59"/>
        <v>-1.7165812146746054E-3</v>
      </c>
      <c r="J922" s="2">
        <f t="shared" si="60"/>
        <v>6.7384388842489831E-2</v>
      </c>
    </row>
    <row r="923" spans="1:10" x14ac:dyDescent="0.3">
      <c r="A923" s="1">
        <v>41523</v>
      </c>
      <c r="B923" s="2">
        <v>0.96</v>
      </c>
      <c r="C923" s="2">
        <v>1.0509999999999999</v>
      </c>
      <c r="D923">
        <v>1.0170000000000001</v>
      </c>
      <c r="E923">
        <v>4.6573000000000002</v>
      </c>
      <c r="F923" s="1">
        <v>41561</v>
      </c>
      <c r="G923">
        <f t="shared" si="57"/>
        <v>38</v>
      </c>
      <c r="H923" s="2">
        <f t="shared" si="58"/>
        <v>0.10410958904109589</v>
      </c>
      <c r="I923" s="2">
        <f t="shared" si="59"/>
        <v>2.9995791401020259E-3</v>
      </c>
      <c r="J923" s="2">
        <f t="shared" si="60"/>
        <v>5.3897307143897136E-2</v>
      </c>
    </row>
    <row r="924" spans="1:10" x14ac:dyDescent="0.3">
      <c r="A924" s="1">
        <v>41526</v>
      </c>
      <c r="B924" s="2">
        <v>0.99299999999999999</v>
      </c>
      <c r="C924" s="2">
        <v>1.087</v>
      </c>
      <c r="D924">
        <v>1.0509999999999999</v>
      </c>
      <c r="E924">
        <v>4.6563999999999997</v>
      </c>
      <c r="F924" s="1">
        <v>41561</v>
      </c>
      <c r="G924">
        <f t="shared" si="57"/>
        <v>35</v>
      </c>
      <c r="H924" s="2">
        <f t="shared" si="58"/>
        <v>9.5890410958904104E-2</v>
      </c>
      <c r="I924" s="2">
        <f t="shared" si="59"/>
        <v>1.4281763105497572E-2</v>
      </c>
      <c r="J924" s="2">
        <f t="shared" si="60"/>
        <v>7.385737009656361E-2</v>
      </c>
    </row>
    <row r="925" spans="1:10" x14ac:dyDescent="0.3">
      <c r="A925" s="1">
        <v>41527</v>
      </c>
      <c r="B925" s="2">
        <v>1.0049999999999999</v>
      </c>
      <c r="C925" s="2">
        <v>1.1100000000000001</v>
      </c>
      <c r="D925">
        <v>1.0659999999999998</v>
      </c>
      <c r="E925">
        <v>4.6548999999999996</v>
      </c>
      <c r="F925" s="1">
        <v>41561</v>
      </c>
      <c r="G925">
        <f t="shared" si="57"/>
        <v>34</v>
      </c>
      <c r="H925" s="2">
        <f t="shared" si="58"/>
        <v>9.3150684931506855E-2</v>
      </c>
      <c r="I925" s="2">
        <f t="shared" si="59"/>
        <v>6.1544886623111812E-3</v>
      </c>
      <c r="J925" s="2">
        <f t="shared" si="60"/>
        <v>7.5651970248625217E-2</v>
      </c>
    </row>
    <row r="926" spans="1:10" x14ac:dyDescent="0.3">
      <c r="A926" s="1">
        <v>41528</v>
      </c>
      <c r="B926" s="2">
        <v>1.0129999999999999</v>
      </c>
      <c r="C926" s="2">
        <v>1.1100000000000001</v>
      </c>
      <c r="D926">
        <v>1.069</v>
      </c>
      <c r="E926">
        <v>4.6558999999999999</v>
      </c>
      <c r="F926" s="1">
        <v>41561</v>
      </c>
      <c r="G926">
        <f t="shared" si="57"/>
        <v>33</v>
      </c>
      <c r="H926" s="2">
        <f t="shared" si="58"/>
        <v>9.0410958904109592E-2</v>
      </c>
      <c r="I926" s="2">
        <f t="shared" si="59"/>
        <v>1.2205005182246409E-3</v>
      </c>
      <c r="J926" s="2">
        <f t="shared" si="60"/>
        <v>7.1875877523832302E-2</v>
      </c>
    </row>
    <row r="927" spans="1:10" x14ac:dyDescent="0.3">
      <c r="A927" s="1">
        <v>41529</v>
      </c>
      <c r="B927" s="2">
        <v>1.0249999999999999</v>
      </c>
      <c r="C927" s="2">
        <v>1.1200000000000001</v>
      </c>
      <c r="D927">
        <v>1.08</v>
      </c>
      <c r="E927">
        <v>4.6562999999999999</v>
      </c>
      <c r="F927" s="1">
        <v>41561</v>
      </c>
      <c r="G927">
        <f t="shared" si="57"/>
        <v>32</v>
      </c>
      <c r="H927" s="2">
        <f t="shared" si="58"/>
        <v>8.7671232876712329E-2</v>
      </c>
      <c r="I927" s="2">
        <f t="shared" si="59"/>
        <v>4.4460502781717539E-3</v>
      </c>
      <c r="J927" s="2">
        <f t="shared" si="60"/>
        <v>7.0514053188912351E-2</v>
      </c>
    </row>
    <row r="928" spans="1:10" x14ac:dyDescent="0.3">
      <c r="A928" s="1">
        <v>41530</v>
      </c>
      <c r="B928" s="2">
        <v>1.018</v>
      </c>
      <c r="C928" s="2">
        <v>1.111</v>
      </c>
      <c r="D928">
        <v>1.0720000000000001</v>
      </c>
      <c r="E928">
        <v>4.6570999999999998</v>
      </c>
      <c r="F928" s="1">
        <v>41561</v>
      </c>
      <c r="G928">
        <f t="shared" si="57"/>
        <v>31</v>
      </c>
      <c r="H928" s="2">
        <f t="shared" si="58"/>
        <v>8.4931506849315067E-2</v>
      </c>
      <c r="I928" s="2">
        <f t="shared" si="59"/>
        <v>-3.228970130198492E-3</v>
      </c>
      <c r="J928" s="2">
        <f t="shared" si="60"/>
        <v>7.1841612732944385E-2</v>
      </c>
    </row>
    <row r="929" spans="1:10" x14ac:dyDescent="0.3">
      <c r="A929" s="1">
        <v>41533</v>
      </c>
      <c r="B929" s="2">
        <v>1.016</v>
      </c>
      <c r="C929" s="2">
        <v>1.0900000000000001</v>
      </c>
      <c r="D929">
        <v>1.0680000000000001</v>
      </c>
      <c r="E929">
        <v>4.6569000000000003</v>
      </c>
      <c r="F929" s="1">
        <v>41561</v>
      </c>
      <c r="G929">
        <f t="shared" si="57"/>
        <v>28</v>
      </c>
      <c r="H929" s="2">
        <f t="shared" si="58"/>
        <v>7.6712328767123292E-2</v>
      </c>
      <c r="I929" s="2">
        <f t="shared" si="59"/>
        <v>-1.623532664213583E-3</v>
      </c>
      <c r="J929" s="2">
        <f t="shared" si="60"/>
        <v>7.0841641015993648E-2</v>
      </c>
    </row>
    <row r="930" spans="1:10" x14ac:dyDescent="0.3">
      <c r="A930" s="1">
        <v>41534</v>
      </c>
      <c r="B930" s="2">
        <v>1.004</v>
      </c>
      <c r="C930" s="2">
        <v>1.1060000000000001</v>
      </c>
      <c r="D930">
        <v>1.0469999999999999</v>
      </c>
      <c r="E930">
        <v>4.6578999999999997</v>
      </c>
      <c r="F930" s="1">
        <v>41561</v>
      </c>
      <c r="G930">
        <f t="shared" si="57"/>
        <v>27</v>
      </c>
      <c r="H930" s="2">
        <f t="shared" si="58"/>
        <v>7.3972602739726029E-2</v>
      </c>
      <c r="I930" s="2">
        <f t="shared" si="59"/>
        <v>-8.6245710136953237E-3</v>
      </c>
      <c r="J930" s="2">
        <f t="shared" si="60"/>
        <v>7.9164937861562756E-2</v>
      </c>
    </row>
    <row r="931" spans="1:10" x14ac:dyDescent="0.3">
      <c r="A931" s="1">
        <v>41535</v>
      </c>
      <c r="B931" s="2">
        <v>1.006</v>
      </c>
      <c r="C931" s="2">
        <v>1.0880000000000001</v>
      </c>
      <c r="D931">
        <v>1.0490000000000002</v>
      </c>
      <c r="E931">
        <v>4.6584000000000003</v>
      </c>
      <c r="F931" s="1">
        <v>41561</v>
      </c>
      <c r="G931">
        <f t="shared" si="57"/>
        <v>26</v>
      </c>
      <c r="H931" s="2">
        <f t="shared" si="58"/>
        <v>7.1232876712328766E-2</v>
      </c>
      <c r="I931" s="2">
        <f t="shared" si="59"/>
        <v>8.2880651471565277E-4</v>
      </c>
      <c r="J931" s="2">
        <f t="shared" si="60"/>
        <v>7.8826562698857711E-2</v>
      </c>
    </row>
    <row r="932" spans="1:10" x14ac:dyDescent="0.3">
      <c r="A932" s="1">
        <v>41540</v>
      </c>
      <c r="B932" s="2">
        <v>1.0249999999999999</v>
      </c>
      <c r="C932" s="2">
        <v>1.0960000000000001</v>
      </c>
      <c r="D932">
        <v>1.0649999999999999</v>
      </c>
      <c r="E932">
        <v>4.6717000000000004</v>
      </c>
      <c r="F932" s="1">
        <v>41561</v>
      </c>
      <c r="G932">
        <f t="shared" si="57"/>
        <v>21</v>
      </c>
      <c r="H932" s="2">
        <f t="shared" si="58"/>
        <v>5.7534246575342465E-2</v>
      </c>
      <c r="I932" s="2">
        <f t="shared" si="59"/>
        <v>6.5741195811986237E-3</v>
      </c>
      <c r="J932" s="2">
        <f t="shared" si="60"/>
        <v>7.9299235765958848E-2</v>
      </c>
    </row>
    <row r="933" spans="1:10" x14ac:dyDescent="0.3">
      <c r="A933" s="1">
        <v>41541</v>
      </c>
      <c r="B933" s="2">
        <v>1.0109999999999999</v>
      </c>
      <c r="C933" s="2">
        <v>1.0900000000000001</v>
      </c>
      <c r="D933">
        <v>1.0529999999999999</v>
      </c>
      <c r="E933">
        <v>4.6730999999999998</v>
      </c>
      <c r="F933" s="1">
        <v>41561</v>
      </c>
      <c r="G933">
        <f t="shared" si="57"/>
        <v>20</v>
      </c>
      <c r="H933" s="2">
        <f t="shared" si="58"/>
        <v>5.4794520547945202E-2</v>
      </c>
      <c r="I933" s="2">
        <f t="shared" si="59"/>
        <v>-4.9212365892700033E-3</v>
      </c>
      <c r="J933" s="2">
        <f t="shared" si="60"/>
        <v>7.807212522593969E-2</v>
      </c>
    </row>
    <row r="934" spans="1:10" x14ac:dyDescent="0.3">
      <c r="A934" s="1">
        <v>41542</v>
      </c>
      <c r="B934" s="2">
        <v>1.01</v>
      </c>
      <c r="C934" s="2">
        <v>1.0760000000000001</v>
      </c>
      <c r="D934">
        <v>1.0469999999999999</v>
      </c>
      <c r="E934">
        <v>4.6715</v>
      </c>
      <c r="F934" s="1">
        <v>41561</v>
      </c>
      <c r="G934">
        <f t="shared" si="57"/>
        <v>19</v>
      </c>
      <c r="H934" s="2">
        <f t="shared" si="58"/>
        <v>5.2054794520547946E-2</v>
      </c>
      <c r="I934" s="2">
        <f t="shared" si="59"/>
        <v>-2.4816895066441919E-3</v>
      </c>
      <c r="J934" s="2">
        <f t="shared" si="60"/>
        <v>7.9043208843552815E-2</v>
      </c>
    </row>
    <row r="935" spans="1:10" x14ac:dyDescent="0.3">
      <c r="A935" s="1">
        <v>41543</v>
      </c>
      <c r="B935" s="2">
        <v>1.0009999999999999</v>
      </c>
      <c r="C935" s="2">
        <v>1.075</v>
      </c>
      <c r="D935">
        <v>1.0290000000000001</v>
      </c>
      <c r="E935">
        <v>4.6731999999999996</v>
      </c>
      <c r="F935" s="1">
        <v>41561</v>
      </c>
      <c r="G935">
        <f t="shared" si="57"/>
        <v>18</v>
      </c>
      <c r="H935" s="2">
        <f t="shared" si="58"/>
        <v>4.9315068493150684E-2</v>
      </c>
      <c r="I935" s="2">
        <f t="shared" si="59"/>
        <v>-7.5313069164093405E-3</v>
      </c>
      <c r="J935" s="2">
        <f t="shared" si="60"/>
        <v>8.3878556279023575E-2</v>
      </c>
    </row>
    <row r="936" spans="1:10" x14ac:dyDescent="0.3">
      <c r="A936" s="1">
        <v>41544</v>
      </c>
      <c r="B936" s="2">
        <v>1.006</v>
      </c>
      <c r="C936" s="2">
        <v>1.0620000000000001</v>
      </c>
      <c r="D936">
        <v>1.0329999999999999</v>
      </c>
      <c r="E936">
        <v>4.6722000000000001</v>
      </c>
      <c r="F936" s="1">
        <v>41561</v>
      </c>
      <c r="G936">
        <f t="shared" si="57"/>
        <v>17</v>
      </c>
      <c r="H936" s="2">
        <f t="shared" si="58"/>
        <v>4.6575342465753428E-2</v>
      </c>
      <c r="I936" s="2">
        <f t="shared" si="59"/>
        <v>1.6849467571875142E-3</v>
      </c>
      <c r="J936" s="2">
        <f t="shared" si="60"/>
        <v>8.3525065012857308E-2</v>
      </c>
    </row>
    <row r="937" spans="1:10" x14ac:dyDescent="0.3">
      <c r="A937" s="1">
        <v>41547</v>
      </c>
      <c r="B937" s="2">
        <v>1.008</v>
      </c>
      <c r="C937" s="2">
        <v>1.07</v>
      </c>
      <c r="D937">
        <v>1.0390000000000001</v>
      </c>
      <c r="E937">
        <v>4.6703999999999999</v>
      </c>
      <c r="F937" s="1">
        <v>41561</v>
      </c>
      <c r="G937">
        <f t="shared" si="57"/>
        <v>14</v>
      </c>
      <c r="H937" s="2">
        <f t="shared" si="58"/>
        <v>3.8356164383561646E-2</v>
      </c>
      <c r="I937" s="2">
        <f t="shared" si="59"/>
        <v>2.51522603755692E-3</v>
      </c>
      <c r="J937" s="2">
        <f t="shared" si="60"/>
        <v>8.3533121602829871E-2</v>
      </c>
    </row>
    <row r="938" spans="1:10" x14ac:dyDescent="0.3">
      <c r="A938" s="1">
        <v>41555</v>
      </c>
      <c r="B938" s="2">
        <v>1.02</v>
      </c>
      <c r="C938" s="2">
        <v>1.0680000000000001</v>
      </c>
      <c r="D938">
        <v>1.052</v>
      </c>
      <c r="E938">
        <v>4.6684999999999999</v>
      </c>
      <c r="F938" s="1">
        <v>41561</v>
      </c>
      <c r="G938">
        <f t="shared" si="57"/>
        <v>6</v>
      </c>
      <c r="H938" s="2">
        <f t="shared" si="58"/>
        <v>1.643835616438356E-2</v>
      </c>
      <c r="I938" s="2">
        <f t="shared" si="59"/>
        <v>5.4001922605427799E-3</v>
      </c>
      <c r="J938" s="2">
        <f t="shared" si="60"/>
        <v>8.5045878402856503E-2</v>
      </c>
    </row>
    <row r="939" spans="1:10" x14ac:dyDescent="0.3">
      <c r="A939" s="1">
        <v>41556</v>
      </c>
      <c r="B939" s="2">
        <v>1.0289999999999999</v>
      </c>
      <c r="C939" s="2">
        <v>1.0640000000000001</v>
      </c>
      <c r="D939">
        <v>1.056</v>
      </c>
      <c r="E939">
        <v>4.6681999999999997</v>
      </c>
      <c r="F939" s="1">
        <v>41561</v>
      </c>
      <c r="G939">
        <f t="shared" si="57"/>
        <v>5</v>
      </c>
      <c r="H939" s="2">
        <f t="shared" si="58"/>
        <v>1.3698630136986301E-2</v>
      </c>
      <c r="I939" s="2">
        <f t="shared" si="59"/>
        <v>1.6481783800731608E-3</v>
      </c>
      <c r="J939" s="2">
        <f t="shared" si="60"/>
        <v>8.3084832177147641E-2</v>
      </c>
    </row>
    <row r="940" spans="1:10" x14ac:dyDescent="0.3">
      <c r="A940" s="1">
        <v>41557</v>
      </c>
      <c r="B940" s="2">
        <v>1.016</v>
      </c>
      <c r="C940" s="2">
        <v>1.0620000000000001</v>
      </c>
      <c r="D940">
        <v>1.046</v>
      </c>
      <c r="E940">
        <v>4.6680999999999999</v>
      </c>
      <c r="F940" s="1">
        <v>41561</v>
      </c>
      <c r="G940">
        <f t="shared" si="57"/>
        <v>4</v>
      </c>
      <c r="H940" s="2">
        <f t="shared" si="58"/>
        <v>1.0958904109589041E-2</v>
      </c>
      <c r="I940" s="2">
        <f t="shared" si="59"/>
        <v>-4.13223366653804E-3</v>
      </c>
      <c r="J940" s="2">
        <f t="shared" si="60"/>
        <v>8.478837690986879E-2</v>
      </c>
    </row>
    <row r="941" spans="1:10" x14ac:dyDescent="0.3">
      <c r="A941" s="1">
        <v>41558</v>
      </c>
      <c r="B941" s="2">
        <v>1.034</v>
      </c>
      <c r="C941" s="2">
        <v>1.0760000000000001</v>
      </c>
      <c r="D941">
        <v>1</v>
      </c>
      <c r="E941">
        <v>4.6679000000000004</v>
      </c>
      <c r="F941" s="1">
        <v>41561</v>
      </c>
      <c r="G941">
        <f t="shared" si="57"/>
        <v>3</v>
      </c>
      <c r="H941" s="2">
        <f t="shared" si="58"/>
        <v>8.21917808219178E-3</v>
      </c>
      <c r="I941" s="2">
        <f t="shared" si="59"/>
        <v>-1.953168453125546E-2</v>
      </c>
      <c r="J941" s="2">
        <f t="shared" si="60"/>
        <v>0.1110124901844164</v>
      </c>
    </row>
    <row r="942" spans="1:10" x14ac:dyDescent="0.3">
      <c r="A942" s="1">
        <v>41561</v>
      </c>
      <c r="B942" s="2">
        <v>1.034</v>
      </c>
      <c r="C942" s="2">
        <v>1.0760000000000001</v>
      </c>
      <c r="D942">
        <v>1.0009999999999999</v>
      </c>
      <c r="E942">
        <v>4.6661000000000001</v>
      </c>
      <c r="F942" s="1">
        <v>41925</v>
      </c>
      <c r="G942">
        <f t="shared" si="57"/>
        <v>364</v>
      </c>
      <c r="H942" s="2">
        <f t="shared" si="58"/>
        <v>0.99726027397260275</v>
      </c>
      <c r="I942" s="2">
        <f t="shared" si="59"/>
        <v>4.340774793185929E-4</v>
      </c>
      <c r="J942" s="2">
        <f t="shared" si="60"/>
        <v>0.1103941327351495</v>
      </c>
    </row>
    <row r="943" spans="1:10" x14ac:dyDescent="0.3">
      <c r="A943" s="1">
        <v>41562</v>
      </c>
      <c r="B943" s="2">
        <v>0.94399999999999995</v>
      </c>
      <c r="C943" s="2">
        <v>1.054</v>
      </c>
      <c r="D943">
        <v>0.99900000000000011</v>
      </c>
      <c r="E943">
        <v>4.6654999999999998</v>
      </c>
      <c r="F943" s="1">
        <v>41925</v>
      </c>
      <c r="G943">
        <f t="shared" si="57"/>
        <v>363</v>
      </c>
      <c r="H943" s="2">
        <f t="shared" si="58"/>
        <v>0.9945205479452055</v>
      </c>
      <c r="I943" s="2">
        <f t="shared" si="59"/>
        <v>-8.6858925333625422E-4</v>
      </c>
      <c r="J943" s="2">
        <f t="shared" si="60"/>
        <v>9.5842075974836419E-2</v>
      </c>
    </row>
    <row r="944" spans="1:10" x14ac:dyDescent="0.3">
      <c r="A944" s="1">
        <v>41563</v>
      </c>
      <c r="B944" s="2">
        <v>0.92800000000000005</v>
      </c>
      <c r="C944" s="2">
        <v>1.04</v>
      </c>
      <c r="D944">
        <v>0.98199999999999998</v>
      </c>
      <c r="E944">
        <v>4.6654</v>
      </c>
      <c r="F944" s="1">
        <v>41925</v>
      </c>
      <c r="G944">
        <f t="shared" si="57"/>
        <v>362</v>
      </c>
      <c r="H944" s="2">
        <f t="shared" si="58"/>
        <v>0.99178082191780825</v>
      </c>
      <c r="I944" s="2">
        <f t="shared" si="59"/>
        <v>-7.4540004390327161E-3</v>
      </c>
      <c r="J944" s="2">
        <f t="shared" si="60"/>
        <v>9.4192845370388106E-2</v>
      </c>
    </row>
    <row r="945" spans="1:10" x14ac:dyDescent="0.3">
      <c r="A945" s="1">
        <v>41564</v>
      </c>
      <c r="B945" s="2">
        <v>0.92700000000000005</v>
      </c>
      <c r="C945" s="2">
        <v>1.0329999999999999</v>
      </c>
      <c r="D945">
        <v>0.97799999999999998</v>
      </c>
      <c r="E945">
        <v>4.6680999999999999</v>
      </c>
      <c r="F945" s="1">
        <v>41925</v>
      </c>
      <c r="G945">
        <f t="shared" si="57"/>
        <v>361</v>
      </c>
      <c r="H945" s="2">
        <f t="shared" si="58"/>
        <v>0.989041095890411</v>
      </c>
      <c r="I945" s="2">
        <f t="shared" si="59"/>
        <v>-1.7726329993482076E-3</v>
      </c>
      <c r="J945" s="2">
        <f t="shared" si="60"/>
        <v>9.3482626695168991E-2</v>
      </c>
    </row>
    <row r="946" spans="1:10" x14ac:dyDescent="0.3">
      <c r="A946" s="1">
        <v>41565</v>
      </c>
      <c r="B946" s="2">
        <v>0.93</v>
      </c>
      <c r="C946" s="2">
        <v>1.03</v>
      </c>
      <c r="D946">
        <v>0.98299999999999998</v>
      </c>
      <c r="E946">
        <v>4.6695000000000002</v>
      </c>
      <c r="F946" s="1">
        <v>41925</v>
      </c>
      <c r="G946">
        <f t="shared" si="57"/>
        <v>360</v>
      </c>
      <c r="H946" s="2">
        <f t="shared" si="58"/>
        <v>0.98630136986301364</v>
      </c>
      <c r="I946" s="2">
        <f t="shared" si="59"/>
        <v>2.2146630445342018E-3</v>
      </c>
      <c r="J946" s="2">
        <f t="shared" si="60"/>
        <v>9.1749818532178049E-2</v>
      </c>
    </row>
    <row r="947" spans="1:10" x14ac:dyDescent="0.3">
      <c r="A947" s="1">
        <v>41568</v>
      </c>
      <c r="B947" s="2">
        <v>0.94199999999999995</v>
      </c>
      <c r="C947" s="2">
        <v>1.0489999999999999</v>
      </c>
      <c r="D947">
        <v>1.0009999999999999</v>
      </c>
      <c r="E947">
        <v>4.6775000000000002</v>
      </c>
      <c r="F947" s="1">
        <v>41925</v>
      </c>
      <c r="G947">
        <f t="shared" si="57"/>
        <v>357</v>
      </c>
      <c r="H947" s="2">
        <f t="shared" si="58"/>
        <v>0.9780821917808219</v>
      </c>
      <c r="I947" s="2">
        <f t="shared" si="59"/>
        <v>7.8805596471829345E-3</v>
      </c>
      <c r="J947" s="2">
        <f t="shared" si="60"/>
        <v>9.8240425103077192E-2</v>
      </c>
    </row>
    <row r="948" spans="1:10" x14ac:dyDescent="0.3">
      <c r="A948" s="1">
        <v>41569</v>
      </c>
      <c r="B948" s="2">
        <v>0.93300000000000005</v>
      </c>
      <c r="C948" s="2">
        <v>1.0449999999999999</v>
      </c>
      <c r="D948">
        <v>0.99099999999999999</v>
      </c>
      <c r="E948">
        <v>4.6813000000000002</v>
      </c>
      <c r="F948" s="1">
        <v>41925</v>
      </c>
      <c r="G948">
        <f t="shared" si="57"/>
        <v>356</v>
      </c>
      <c r="H948" s="2">
        <f t="shared" si="58"/>
        <v>0.97534246575342465</v>
      </c>
      <c r="I948" s="2">
        <f t="shared" si="59"/>
        <v>-4.360422994043261E-3</v>
      </c>
      <c r="J948" s="2">
        <f t="shared" si="60"/>
        <v>9.8739313672305054E-2</v>
      </c>
    </row>
    <row r="949" spans="1:10" x14ac:dyDescent="0.3">
      <c r="A949" s="1">
        <v>41570</v>
      </c>
      <c r="B949" s="2">
        <v>0.93</v>
      </c>
      <c r="C949" s="2">
        <v>1.03</v>
      </c>
      <c r="D949">
        <v>0.98</v>
      </c>
      <c r="E949">
        <v>4.6843000000000004</v>
      </c>
      <c r="F949" s="1">
        <v>41925</v>
      </c>
      <c r="G949">
        <f t="shared" ref="G949:G1012" si="61">F949-A949</f>
        <v>355</v>
      </c>
      <c r="H949" s="2">
        <f t="shared" ref="H949:H1012" si="62">G949/365</f>
        <v>0.9726027397260274</v>
      </c>
      <c r="I949" s="2">
        <f t="shared" si="59"/>
        <v>-4.8475787927804567E-3</v>
      </c>
      <c r="J949" s="2">
        <f t="shared" si="60"/>
        <v>9.6103969456711402E-2</v>
      </c>
    </row>
    <row r="950" spans="1:10" x14ac:dyDescent="0.3">
      <c r="A950" s="1">
        <v>41571</v>
      </c>
      <c r="B950" s="2">
        <v>0.92300000000000004</v>
      </c>
      <c r="C950" s="2">
        <v>1.0249999999999999</v>
      </c>
      <c r="D950">
        <v>0.97299999999999998</v>
      </c>
      <c r="E950">
        <v>4.6875999999999998</v>
      </c>
      <c r="F950" s="1">
        <v>41925</v>
      </c>
      <c r="G950">
        <f t="shared" si="61"/>
        <v>354</v>
      </c>
      <c r="H950" s="2">
        <f t="shared" si="62"/>
        <v>0.96986301369863015</v>
      </c>
      <c r="I950" s="2">
        <f t="shared" si="59"/>
        <v>-3.1132354241429345E-3</v>
      </c>
      <c r="J950" s="2">
        <f t="shared" si="60"/>
        <v>9.5846222177778037E-2</v>
      </c>
    </row>
    <row r="951" spans="1:10" x14ac:dyDescent="0.3">
      <c r="A951" s="1">
        <v>41572</v>
      </c>
      <c r="B951" s="2">
        <v>0.91700000000000004</v>
      </c>
      <c r="C951" s="2">
        <v>1.0149999999999999</v>
      </c>
      <c r="D951">
        <v>0.96099999999999997</v>
      </c>
      <c r="E951">
        <v>4.6909999999999998</v>
      </c>
      <c r="F951" s="1">
        <v>41925</v>
      </c>
      <c r="G951">
        <f t="shared" si="61"/>
        <v>353</v>
      </c>
      <c r="H951" s="2">
        <f t="shared" si="62"/>
        <v>0.9671232876712329</v>
      </c>
      <c r="I951" s="2">
        <f t="shared" si="59"/>
        <v>-5.3894525998065598E-3</v>
      </c>
      <c r="J951" s="2">
        <f t="shared" si="60"/>
        <v>9.1395070208176804E-2</v>
      </c>
    </row>
    <row r="952" spans="1:10" x14ac:dyDescent="0.3">
      <c r="A952" s="1">
        <v>41575</v>
      </c>
      <c r="B952" s="2">
        <v>0.91300000000000003</v>
      </c>
      <c r="C952" s="2">
        <v>1.0129999999999999</v>
      </c>
      <c r="D952">
        <v>0.96</v>
      </c>
      <c r="E952">
        <v>4.6974999999999998</v>
      </c>
      <c r="F952" s="1">
        <v>41925</v>
      </c>
      <c r="G952">
        <f t="shared" si="61"/>
        <v>350</v>
      </c>
      <c r="H952" s="2">
        <f t="shared" si="62"/>
        <v>0.95890410958904104</v>
      </c>
      <c r="I952" s="2">
        <f t="shared" si="59"/>
        <v>-4.521546289769658E-4</v>
      </c>
      <c r="J952" s="2">
        <f t="shared" si="60"/>
        <v>9.1099141840494224E-2</v>
      </c>
    </row>
    <row r="953" spans="1:10" x14ac:dyDescent="0.3">
      <c r="A953" s="1">
        <v>41576</v>
      </c>
      <c r="B953" s="2">
        <v>0.91400000000000003</v>
      </c>
      <c r="C953" s="2">
        <v>1.01</v>
      </c>
      <c r="D953">
        <v>0.96299999999999997</v>
      </c>
      <c r="E953">
        <v>4.6966000000000001</v>
      </c>
      <c r="F953" s="1">
        <v>41925</v>
      </c>
      <c r="G953">
        <f t="shared" si="61"/>
        <v>349</v>
      </c>
      <c r="H953" s="2">
        <f t="shared" si="62"/>
        <v>0.95616438356164379</v>
      </c>
      <c r="I953" s="2">
        <f t="shared" si="59"/>
        <v>1.3550540849661212E-3</v>
      </c>
      <c r="J953" s="2">
        <f t="shared" si="60"/>
        <v>9.1905116721922447E-2</v>
      </c>
    </row>
    <row r="954" spans="1:10" x14ac:dyDescent="0.3">
      <c r="A954" s="1">
        <v>41577</v>
      </c>
      <c r="B954" s="2">
        <v>0.91800000000000004</v>
      </c>
      <c r="C954" s="2">
        <v>1.036</v>
      </c>
      <c r="D954">
        <v>0.97599999999999998</v>
      </c>
      <c r="E954">
        <v>4.6965000000000003</v>
      </c>
      <c r="F954" s="1">
        <v>41925</v>
      </c>
      <c r="G954">
        <f t="shared" si="61"/>
        <v>348</v>
      </c>
      <c r="H954" s="2">
        <f t="shared" si="62"/>
        <v>0.95342465753424654</v>
      </c>
      <c r="I954" s="2">
        <f t="shared" si="59"/>
        <v>5.8235305421572838E-3</v>
      </c>
      <c r="J954" s="2">
        <f t="shared" si="60"/>
        <v>9.3256363573400405E-2</v>
      </c>
    </row>
    <row r="955" spans="1:10" x14ac:dyDescent="0.3">
      <c r="A955" s="1">
        <v>41578</v>
      </c>
      <c r="B955" s="2">
        <v>0.91400000000000003</v>
      </c>
      <c r="C955" s="2">
        <v>1.01</v>
      </c>
      <c r="D955">
        <v>0.96299999999999997</v>
      </c>
      <c r="E955">
        <v>4.6947999999999999</v>
      </c>
      <c r="F955" s="1">
        <v>41925</v>
      </c>
      <c r="G955">
        <f t="shared" si="61"/>
        <v>347</v>
      </c>
      <c r="H955" s="2">
        <f t="shared" si="62"/>
        <v>0.9506849315068493</v>
      </c>
      <c r="I955" s="2">
        <f t="shared" si="59"/>
        <v>-5.8235305421573237E-3</v>
      </c>
      <c r="J955" s="2">
        <f t="shared" si="60"/>
        <v>9.3961683273277294E-2</v>
      </c>
    </row>
    <row r="956" spans="1:10" x14ac:dyDescent="0.3">
      <c r="A956" s="1">
        <v>41579</v>
      </c>
      <c r="B956" s="2">
        <v>0.91500000000000004</v>
      </c>
      <c r="C956" s="2">
        <v>1.0149999999999999</v>
      </c>
      <c r="D956">
        <v>0.96700000000000008</v>
      </c>
      <c r="E956">
        <v>4.6924999999999999</v>
      </c>
      <c r="F956" s="1">
        <v>41925</v>
      </c>
      <c r="G956">
        <f t="shared" si="61"/>
        <v>346</v>
      </c>
      <c r="H956" s="2">
        <f t="shared" si="62"/>
        <v>0.94794520547945205</v>
      </c>
      <c r="I956" s="2">
        <f t="shared" si="59"/>
        <v>1.8001869584671904E-3</v>
      </c>
      <c r="J956" s="2">
        <f t="shared" si="60"/>
        <v>9.3579342633587456E-2</v>
      </c>
    </row>
    <row r="957" spans="1:10" x14ac:dyDescent="0.3">
      <c r="A957" s="1">
        <v>41582</v>
      </c>
      <c r="B957" s="2">
        <v>0.91400000000000003</v>
      </c>
      <c r="C957" s="2">
        <v>1.01</v>
      </c>
      <c r="D957">
        <v>0.96599999999999997</v>
      </c>
      <c r="E957">
        <v>4.6920999999999999</v>
      </c>
      <c r="F957" s="1">
        <v>41925</v>
      </c>
      <c r="G957">
        <f t="shared" si="61"/>
        <v>343</v>
      </c>
      <c r="H957" s="2">
        <f t="shared" si="62"/>
        <v>0.9397260273972603</v>
      </c>
      <c r="I957" s="2">
        <f t="shared" si="59"/>
        <v>-4.4934766750838039E-4</v>
      </c>
      <c r="J957" s="2">
        <f t="shared" si="60"/>
        <v>8.9968848085252004E-2</v>
      </c>
    </row>
    <row r="958" spans="1:10" x14ac:dyDescent="0.3">
      <c r="A958" s="1">
        <v>41583</v>
      </c>
      <c r="B958" s="2">
        <v>0.91400000000000003</v>
      </c>
      <c r="C958" s="2">
        <v>1.0109999999999999</v>
      </c>
      <c r="D958">
        <v>0.96700000000000008</v>
      </c>
      <c r="E958">
        <v>4.6929999999999996</v>
      </c>
      <c r="F958" s="1">
        <v>41925</v>
      </c>
      <c r="G958">
        <f t="shared" si="61"/>
        <v>342</v>
      </c>
      <c r="H958" s="2">
        <f t="shared" si="62"/>
        <v>0.93698630136986305</v>
      </c>
      <c r="I958" s="2">
        <f t="shared" si="59"/>
        <v>4.4934766750838858E-4</v>
      </c>
      <c r="J958" s="2">
        <f t="shared" si="60"/>
        <v>8.9431801303023362E-2</v>
      </c>
    </row>
    <row r="959" spans="1:10" x14ac:dyDescent="0.3">
      <c r="A959" s="1">
        <v>41584</v>
      </c>
      <c r="B959" s="2">
        <v>0.91</v>
      </c>
      <c r="C959" s="2">
        <v>1.0089999999999999</v>
      </c>
      <c r="D959">
        <v>0.95499999999999996</v>
      </c>
      <c r="E959">
        <v>4.6925999999999997</v>
      </c>
      <c r="F959" s="1">
        <v>41925</v>
      </c>
      <c r="G959">
        <f t="shared" si="61"/>
        <v>341</v>
      </c>
      <c r="H959" s="2">
        <f t="shared" si="62"/>
        <v>0.9342465753424658</v>
      </c>
      <c r="I959" s="2">
        <f t="shared" si="59"/>
        <v>-5.423102499255387E-3</v>
      </c>
      <c r="J959" s="2">
        <f t="shared" si="60"/>
        <v>8.9953148061901397E-2</v>
      </c>
    </row>
    <row r="960" spans="1:10" x14ac:dyDescent="0.3">
      <c r="A960" s="1">
        <v>41585</v>
      </c>
      <c r="B960" s="2">
        <v>0.90500000000000003</v>
      </c>
      <c r="C960" s="2">
        <v>1.008</v>
      </c>
      <c r="D960">
        <v>0.95</v>
      </c>
      <c r="E960">
        <v>4.6932999999999998</v>
      </c>
      <c r="F960" s="1">
        <v>41925</v>
      </c>
      <c r="G960">
        <f t="shared" si="61"/>
        <v>340</v>
      </c>
      <c r="H960" s="2">
        <f t="shared" si="62"/>
        <v>0.93150684931506844</v>
      </c>
      <c r="I960" s="2">
        <f t="shared" si="59"/>
        <v>-2.2797662948985543E-3</v>
      </c>
      <c r="J960" s="2">
        <f t="shared" si="60"/>
        <v>6.2008796804941355E-2</v>
      </c>
    </row>
    <row r="961" spans="1:10" x14ac:dyDescent="0.3">
      <c r="A961" s="1">
        <v>41586</v>
      </c>
      <c r="B961" s="2">
        <v>0.90200000000000002</v>
      </c>
      <c r="C961" s="2">
        <v>1.0049999999999999</v>
      </c>
      <c r="D961">
        <v>0.93700000000000006</v>
      </c>
      <c r="E961">
        <v>4.6943999999999999</v>
      </c>
      <c r="F961" s="1">
        <v>41925</v>
      </c>
      <c r="G961">
        <f t="shared" si="61"/>
        <v>339</v>
      </c>
      <c r="H961" s="2">
        <f t="shared" si="62"/>
        <v>0.92876712328767119</v>
      </c>
      <c r="I961" s="2">
        <f t="shared" si="59"/>
        <v>-5.9840144010694339E-3</v>
      </c>
      <c r="J961" s="2">
        <f t="shared" si="60"/>
        <v>6.394657073463153E-2</v>
      </c>
    </row>
    <row r="962" spans="1:10" x14ac:dyDescent="0.3">
      <c r="A962" s="1">
        <v>41589</v>
      </c>
      <c r="B962" s="2">
        <v>0.9</v>
      </c>
      <c r="C962" s="2">
        <v>1.002</v>
      </c>
      <c r="D962">
        <v>0.94</v>
      </c>
      <c r="E962">
        <v>4.6962000000000002</v>
      </c>
      <c r="F962" s="1">
        <v>41925</v>
      </c>
      <c r="G962">
        <f t="shared" si="61"/>
        <v>336</v>
      </c>
      <c r="H962" s="2">
        <f t="shared" si="62"/>
        <v>0.92054794520547945</v>
      </c>
      <c r="I962" s="2">
        <f t="shared" si="59"/>
        <v>1.3882627119203446E-3</v>
      </c>
      <c r="J962" s="2">
        <f t="shared" si="60"/>
        <v>6.4742378268951364E-2</v>
      </c>
    </row>
    <row r="963" spans="1:10" x14ac:dyDescent="0.3">
      <c r="A963" s="1">
        <v>41590</v>
      </c>
      <c r="B963" s="2">
        <v>0.90600000000000003</v>
      </c>
      <c r="C963" s="2">
        <v>1.0049999999999999</v>
      </c>
      <c r="D963">
        <v>0.95</v>
      </c>
      <c r="E963">
        <v>4.6978</v>
      </c>
      <c r="F963" s="1">
        <v>41925</v>
      </c>
      <c r="G963">
        <f t="shared" si="61"/>
        <v>335</v>
      </c>
      <c r="H963" s="2">
        <f t="shared" si="62"/>
        <v>0.9178082191780822</v>
      </c>
      <c r="I963" s="2">
        <f t="shared" si="59"/>
        <v>4.5957516891491374E-3</v>
      </c>
      <c r="J963" s="2">
        <f t="shared" si="60"/>
        <v>6.3860620689434294E-2</v>
      </c>
    </row>
    <row r="964" spans="1:10" x14ac:dyDescent="0.3">
      <c r="A964" s="1">
        <v>41591</v>
      </c>
      <c r="B964" s="2">
        <v>0.90200000000000002</v>
      </c>
      <c r="C964" s="2">
        <v>1</v>
      </c>
      <c r="D964">
        <v>0.93</v>
      </c>
      <c r="E964">
        <v>4.6989999999999998</v>
      </c>
      <c r="F964" s="1">
        <v>41925</v>
      </c>
      <c r="G964">
        <f t="shared" si="61"/>
        <v>334</v>
      </c>
      <c r="H964" s="2">
        <f t="shared" si="62"/>
        <v>0.91506849315068495</v>
      </c>
      <c r="I964" s="2">
        <f t="shared" ref="I964:I1027" si="63">LOG(D964/D963)</f>
        <v>-9.2406567349126289E-3</v>
      </c>
      <c r="J964" s="2">
        <f t="shared" si="60"/>
        <v>7.0569800812641206E-2</v>
      </c>
    </row>
    <row r="965" spans="1:10" x14ac:dyDescent="0.3">
      <c r="A965" s="1">
        <v>41592</v>
      </c>
      <c r="B965" s="2">
        <v>0.9</v>
      </c>
      <c r="C965" s="2">
        <v>1</v>
      </c>
      <c r="D965">
        <v>0.93599999999999994</v>
      </c>
      <c r="E965">
        <v>4.6997</v>
      </c>
      <c r="F965" s="1">
        <v>41925</v>
      </c>
      <c r="G965">
        <f t="shared" si="61"/>
        <v>333</v>
      </c>
      <c r="H965" s="2">
        <f t="shared" si="62"/>
        <v>0.9123287671232877</v>
      </c>
      <c r="I965" s="2">
        <f t="shared" si="63"/>
        <v>2.7929001841700716E-3</v>
      </c>
      <c r="J965" s="2">
        <f t="shared" si="60"/>
        <v>7.0964157750298573E-2</v>
      </c>
    </row>
    <row r="966" spans="1:10" x14ac:dyDescent="0.3">
      <c r="A966" s="1">
        <v>41593</v>
      </c>
      <c r="B966" s="2">
        <v>0.91100000000000003</v>
      </c>
      <c r="C966" s="2">
        <v>1.016</v>
      </c>
      <c r="D966">
        <v>0.95299999999999996</v>
      </c>
      <c r="E966">
        <v>4.7060000000000004</v>
      </c>
      <c r="F966" s="1">
        <v>41925</v>
      </c>
      <c r="G966">
        <f t="shared" si="61"/>
        <v>332</v>
      </c>
      <c r="H966" s="2">
        <f t="shared" si="62"/>
        <v>0.90958904109589045</v>
      </c>
      <c r="I966" s="2">
        <f t="shared" si="63"/>
        <v>7.8170519002211513E-3</v>
      </c>
      <c r="J966" s="2">
        <f t="shared" si="60"/>
        <v>7.0857603601151467E-2</v>
      </c>
    </row>
    <row r="967" spans="1:10" x14ac:dyDescent="0.3">
      <c r="A967" s="1">
        <v>41596</v>
      </c>
      <c r="B967" s="2">
        <v>0.92900000000000005</v>
      </c>
      <c r="C967" s="2">
        <v>1.034</v>
      </c>
      <c r="D967">
        <v>0.9840000000000001</v>
      </c>
      <c r="E967">
        <v>4.7095000000000002</v>
      </c>
      <c r="F967" s="1">
        <v>41925</v>
      </c>
      <c r="G967">
        <f t="shared" si="61"/>
        <v>329</v>
      </c>
      <c r="H967" s="2">
        <f t="shared" si="62"/>
        <v>0.90136986301369859</v>
      </c>
      <c r="I967" s="2">
        <f t="shared" si="63"/>
        <v>1.3902197793015133E-2</v>
      </c>
      <c r="J967" s="2">
        <f t="shared" si="60"/>
        <v>8.7426094311862074E-2</v>
      </c>
    </row>
    <row r="968" spans="1:10" x14ac:dyDescent="0.3">
      <c r="A968" s="1">
        <v>41597</v>
      </c>
      <c r="B968" s="2">
        <v>0.91800000000000004</v>
      </c>
      <c r="C968" s="2">
        <v>1.0609999999999999</v>
      </c>
      <c r="D968">
        <v>0.97699999999999998</v>
      </c>
      <c r="E968">
        <v>4.71</v>
      </c>
      <c r="F968" s="1">
        <v>41925</v>
      </c>
      <c r="G968">
        <f t="shared" si="61"/>
        <v>328</v>
      </c>
      <c r="H968" s="2">
        <f t="shared" si="62"/>
        <v>0.89863013698630134</v>
      </c>
      <c r="I968" s="2">
        <f t="shared" si="63"/>
        <v>-3.1005347125684815E-3</v>
      </c>
      <c r="J968" s="2">
        <f t="shared" si="60"/>
        <v>8.6397522777156024E-2</v>
      </c>
    </row>
    <row r="969" spans="1:10" x14ac:dyDescent="0.3">
      <c r="A969" s="1">
        <v>41598</v>
      </c>
      <c r="B969" s="2">
        <v>0.91600000000000004</v>
      </c>
      <c r="C969" s="2">
        <v>1.04</v>
      </c>
      <c r="D969">
        <v>0.98199999999999998</v>
      </c>
      <c r="E969">
        <v>4.7092000000000001</v>
      </c>
      <c r="F969" s="1">
        <v>41925</v>
      </c>
      <c r="G969">
        <f t="shared" si="61"/>
        <v>327</v>
      </c>
      <c r="H969" s="2">
        <f t="shared" si="62"/>
        <v>0.89589041095890409</v>
      </c>
      <c r="I969" s="2">
        <f t="shared" si="63"/>
        <v>2.216924068176555E-3</v>
      </c>
      <c r="J969" s="2">
        <f t="shared" si="60"/>
        <v>8.5972342199056778E-2</v>
      </c>
    </row>
    <row r="970" spans="1:10" x14ac:dyDescent="0.3">
      <c r="A970" s="1">
        <v>41599</v>
      </c>
      <c r="B970" s="2">
        <v>0.90900000000000003</v>
      </c>
      <c r="C970" s="2">
        <v>1.0389999999999999</v>
      </c>
      <c r="D970">
        <v>0.97599999999999998</v>
      </c>
      <c r="E970">
        <v>4.7110000000000003</v>
      </c>
      <c r="F970" s="1">
        <v>41925</v>
      </c>
      <c r="G970">
        <f t="shared" si="61"/>
        <v>326</v>
      </c>
      <c r="H970" s="2">
        <f t="shared" si="62"/>
        <v>0.89315068493150684</v>
      </c>
      <c r="I970" s="2">
        <f t="shared" si="63"/>
        <v>-2.6616701202578472E-3</v>
      </c>
      <c r="J970" s="2">
        <f t="shared" si="60"/>
        <v>8.4140000769302947E-2</v>
      </c>
    </row>
    <row r="971" spans="1:10" x14ac:dyDescent="0.3">
      <c r="A971" s="1">
        <v>41600</v>
      </c>
      <c r="B971" s="2">
        <v>0.90700000000000003</v>
      </c>
      <c r="C971" s="2">
        <v>1.028</v>
      </c>
      <c r="D971">
        <v>0.97199999999999998</v>
      </c>
      <c r="E971">
        <v>4.7118000000000002</v>
      </c>
      <c r="F971" s="1">
        <v>41925</v>
      </c>
      <c r="G971">
        <f t="shared" si="61"/>
        <v>325</v>
      </c>
      <c r="H971" s="2">
        <f t="shared" si="62"/>
        <v>0.8904109589041096</v>
      </c>
      <c r="I971" s="2">
        <f t="shared" si="63"/>
        <v>-1.7835527404172157E-3</v>
      </c>
      <c r="J971" s="2">
        <f t="shared" si="60"/>
        <v>8.4441013231479109E-2</v>
      </c>
    </row>
    <row r="972" spans="1:10" x14ac:dyDescent="0.3">
      <c r="A972" s="1">
        <v>41603</v>
      </c>
      <c r="B972" s="2">
        <v>0.9</v>
      </c>
      <c r="C972" s="2">
        <v>1.028</v>
      </c>
      <c r="D972">
        <v>0.96799999999999997</v>
      </c>
      <c r="E972">
        <v>4.7131999999999996</v>
      </c>
      <c r="F972" s="1">
        <v>41925</v>
      </c>
      <c r="G972">
        <f t="shared" si="61"/>
        <v>322</v>
      </c>
      <c r="H972" s="2">
        <f t="shared" si="62"/>
        <v>0.88219178082191785</v>
      </c>
      <c r="I972" s="2">
        <f t="shared" si="63"/>
        <v>-1.7909076178809016E-3</v>
      </c>
      <c r="J972" s="2">
        <f t="shared" si="60"/>
        <v>8.4647846274374591E-2</v>
      </c>
    </row>
    <row r="973" spans="1:10" x14ac:dyDescent="0.3">
      <c r="A973" s="1">
        <v>41604</v>
      </c>
      <c r="B973" s="2">
        <v>0.90500000000000003</v>
      </c>
      <c r="C973" s="2">
        <v>1.0169999999999999</v>
      </c>
      <c r="D973">
        <v>0.96700000000000008</v>
      </c>
      <c r="E973">
        <v>4.7156000000000002</v>
      </c>
      <c r="F973" s="1">
        <v>41925</v>
      </c>
      <c r="G973">
        <f t="shared" si="61"/>
        <v>321</v>
      </c>
      <c r="H973" s="2">
        <f t="shared" si="62"/>
        <v>0.8794520547945206</v>
      </c>
      <c r="I973" s="2">
        <f t="shared" si="63"/>
        <v>-4.488832253919317E-4</v>
      </c>
      <c r="J973" s="2">
        <f t="shared" si="60"/>
        <v>8.1916795829694689E-2</v>
      </c>
    </row>
    <row r="974" spans="1:10" x14ac:dyDescent="0.3">
      <c r="A974" s="1">
        <v>41605</v>
      </c>
      <c r="B974" s="2">
        <v>0.91100000000000003</v>
      </c>
      <c r="C974" s="2">
        <v>1.0449999999999999</v>
      </c>
      <c r="D974">
        <v>0.97799999999999998</v>
      </c>
      <c r="E974">
        <v>4.7210999999999999</v>
      </c>
      <c r="F974" s="1">
        <v>41925</v>
      </c>
      <c r="G974">
        <f t="shared" si="61"/>
        <v>320</v>
      </c>
      <c r="H974" s="2">
        <f t="shared" si="62"/>
        <v>0.87671232876712324</v>
      </c>
      <c r="I974" s="2">
        <f t="shared" si="63"/>
        <v>4.9123807045996781E-3</v>
      </c>
      <c r="J974" s="2">
        <f t="shared" si="60"/>
        <v>8.0996709848694351E-2</v>
      </c>
    </row>
    <row r="975" spans="1:10" x14ac:dyDescent="0.3">
      <c r="A975" s="1">
        <v>41606</v>
      </c>
      <c r="B975" s="2">
        <v>0.92700000000000005</v>
      </c>
      <c r="C975" s="2">
        <v>1.0549999999999999</v>
      </c>
      <c r="D975">
        <v>0.98699999999999999</v>
      </c>
      <c r="E975">
        <v>4.7180999999999997</v>
      </c>
      <c r="F975" s="1">
        <v>41925</v>
      </c>
      <c r="G975">
        <f t="shared" si="61"/>
        <v>319</v>
      </c>
      <c r="H975" s="2">
        <f t="shared" si="62"/>
        <v>0.87397260273972599</v>
      </c>
      <c r="I975" s="2">
        <f t="shared" si="63"/>
        <v>3.978297882035269E-3</v>
      </c>
      <c r="J975" s="2">
        <f t="shared" si="60"/>
        <v>8.1875976274299947E-2</v>
      </c>
    </row>
    <row r="976" spans="1:10" x14ac:dyDescent="0.3">
      <c r="A976" s="1">
        <v>41607</v>
      </c>
      <c r="B976" s="2">
        <v>0.92700000000000005</v>
      </c>
      <c r="C976" s="2">
        <v>1.052</v>
      </c>
      <c r="D976">
        <v>0.98699999999999999</v>
      </c>
      <c r="E976">
        <v>4.7229000000000001</v>
      </c>
      <c r="F976" s="1">
        <v>41925</v>
      </c>
      <c r="G976">
        <f t="shared" si="61"/>
        <v>318</v>
      </c>
      <c r="H976" s="2">
        <f t="shared" si="62"/>
        <v>0.87123287671232874</v>
      </c>
      <c r="I976" s="2">
        <f t="shared" si="63"/>
        <v>0</v>
      </c>
      <c r="J976" s="2">
        <f t="shared" si="60"/>
        <v>8.1824684661002386E-2</v>
      </c>
    </row>
    <row r="977" spans="1:10" x14ac:dyDescent="0.3">
      <c r="A977" s="1">
        <v>41610</v>
      </c>
      <c r="B977" s="2">
        <v>0.91700000000000004</v>
      </c>
      <c r="C977" s="2">
        <v>1.034</v>
      </c>
      <c r="D977">
        <v>0.97900000000000009</v>
      </c>
      <c r="E977">
        <v>4.7196999999999996</v>
      </c>
      <c r="F977" s="1">
        <v>41925</v>
      </c>
      <c r="G977">
        <f t="shared" si="61"/>
        <v>315</v>
      </c>
      <c r="H977" s="2">
        <f t="shared" si="62"/>
        <v>0.86301369863013699</v>
      </c>
      <c r="I977" s="2">
        <f t="shared" si="63"/>
        <v>-3.5344608664988424E-3</v>
      </c>
      <c r="J977" s="2">
        <f t="shared" si="60"/>
        <v>8.3061177786394089E-2</v>
      </c>
    </row>
    <row r="978" spans="1:10" x14ac:dyDescent="0.3">
      <c r="A978" s="1">
        <v>41611</v>
      </c>
      <c r="B978" s="2">
        <v>0.92400000000000004</v>
      </c>
      <c r="C978" s="2">
        <v>1.036</v>
      </c>
      <c r="D978">
        <v>0.9890000000000001</v>
      </c>
      <c r="E978">
        <v>4.7365000000000004</v>
      </c>
      <c r="F978" s="1">
        <v>41925</v>
      </c>
      <c r="G978">
        <f t="shared" si="61"/>
        <v>314</v>
      </c>
      <c r="H978" s="2">
        <f t="shared" si="62"/>
        <v>0.86027397260273974</v>
      </c>
      <c r="I978" s="2">
        <f t="shared" si="63"/>
        <v>4.4135997940416248E-3</v>
      </c>
      <c r="J978" s="2">
        <f t="shared" si="60"/>
        <v>8.140239965717716E-2</v>
      </c>
    </row>
    <row r="979" spans="1:10" x14ac:dyDescent="0.3">
      <c r="A979" s="1">
        <v>41612</v>
      </c>
      <c r="B979" s="2">
        <v>0.93600000000000005</v>
      </c>
      <c r="C979" s="2">
        <v>1.0549999999999999</v>
      </c>
      <c r="D979">
        <v>1.0009999999999999</v>
      </c>
      <c r="E979">
        <v>4.7778</v>
      </c>
      <c r="F979" s="1">
        <v>41925</v>
      </c>
      <c r="G979">
        <f t="shared" si="61"/>
        <v>313</v>
      </c>
      <c r="H979" s="2">
        <f t="shared" si="62"/>
        <v>0.8575342465753425</v>
      </c>
      <c r="I979" s="2">
        <f t="shared" si="63"/>
        <v>5.2377858821391413E-3</v>
      </c>
      <c r="J979" s="2">
        <f t="shared" si="60"/>
        <v>8.1990111610235186E-2</v>
      </c>
    </row>
    <row r="980" spans="1:10" x14ac:dyDescent="0.3">
      <c r="A980" s="1">
        <v>41613</v>
      </c>
      <c r="B980" s="2">
        <v>0.93799999999999994</v>
      </c>
      <c r="C980" s="2">
        <v>1.06</v>
      </c>
      <c r="D980">
        <v>0.998</v>
      </c>
      <c r="E980">
        <v>4.8849999999999998</v>
      </c>
      <c r="F980" s="1">
        <v>41925</v>
      </c>
      <c r="G980">
        <f t="shared" si="61"/>
        <v>312</v>
      </c>
      <c r="H980" s="2">
        <f t="shared" si="62"/>
        <v>0.85479452054794525</v>
      </c>
      <c r="I980" s="2">
        <f t="shared" si="63"/>
        <v>-1.3035361919474871E-3</v>
      </c>
      <c r="J980" s="2">
        <f t="shared" si="60"/>
        <v>7.8142741716206679E-2</v>
      </c>
    </row>
    <row r="981" spans="1:10" x14ac:dyDescent="0.3">
      <c r="A981" s="1">
        <v>41614</v>
      </c>
      <c r="B981" s="2">
        <v>0.93600000000000005</v>
      </c>
      <c r="C981" s="2">
        <v>1.044</v>
      </c>
      <c r="D981">
        <v>0.99199999999999999</v>
      </c>
      <c r="E981">
        <v>5.1669999999999998</v>
      </c>
      <c r="F981" s="1">
        <v>41925</v>
      </c>
      <c r="G981">
        <f t="shared" si="61"/>
        <v>311</v>
      </c>
      <c r="H981" s="2">
        <f t="shared" si="62"/>
        <v>0.852054794520548</v>
      </c>
      <c r="I981" s="2">
        <f t="shared" si="63"/>
        <v>-2.6188691331924564E-3</v>
      </c>
      <c r="J981" s="2">
        <f t="shared" ref="J981:J1044" si="64">_xlfn.STDEV.P(I963:I981)*SQRT(252)</f>
        <v>7.9458918369657447E-2</v>
      </c>
    </row>
    <row r="982" spans="1:10" x14ac:dyDescent="0.3">
      <c r="A982" s="1">
        <v>41617</v>
      </c>
      <c r="B982" s="2">
        <v>0.93700000000000006</v>
      </c>
      <c r="C982" s="2">
        <v>1.05</v>
      </c>
      <c r="D982">
        <v>0.99099999999999999</v>
      </c>
      <c r="E982">
        <v>5.2580999999999998</v>
      </c>
      <c r="F982" s="1">
        <v>41925</v>
      </c>
      <c r="G982">
        <f t="shared" si="61"/>
        <v>308</v>
      </c>
      <c r="H982" s="2">
        <f t="shared" si="62"/>
        <v>0.84383561643835614</v>
      </c>
      <c r="I982" s="2">
        <f t="shared" si="63"/>
        <v>-4.3801766890331492E-4</v>
      </c>
      <c r="J982" s="2">
        <f t="shared" si="64"/>
        <v>7.8630667073900123E-2</v>
      </c>
    </row>
    <row r="983" spans="1:10" x14ac:dyDescent="0.3">
      <c r="A983" s="1">
        <v>41618</v>
      </c>
      <c r="B983" s="2">
        <v>0.93799999999999994</v>
      </c>
      <c r="C983" s="2">
        <v>1.0449999999999999</v>
      </c>
      <c r="D983">
        <v>0.99299999999999999</v>
      </c>
      <c r="E983">
        <v>5.3380000000000001</v>
      </c>
      <c r="F983" s="1">
        <v>41925</v>
      </c>
      <c r="G983">
        <f t="shared" si="61"/>
        <v>307</v>
      </c>
      <c r="H983" s="2">
        <f t="shared" si="62"/>
        <v>0.84109589041095889</v>
      </c>
      <c r="I983" s="2">
        <f t="shared" si="63"/>
        <v>8.7559401010580112E-4</v>
      </c>
      <c r="J983" s="2">
        <f t="shared" si="64"/>
        <v>6.8773591147858262E-2</v>
      </c>
    </row>
    <row r="984" spans="1:10" x14ac:dyDescent="0.3">
      <c r="A984" s="1">
        <v>41619</v>
      </c>
      <c r="B984" s="2">
        <v>0.92800000000000005</v>
      </c>
      <c r="C984" s="2">
        <v>1.0449999999999999</v>
      </c>
      <c r="D984">
        <v>0.97699999999999998</v>
      </c>
      <c r="E984">
        <v>5.3319999999999999</v>
      </c>
      <c r="F984" s="1">
        <v>41925</v>
      </c>
      <c r="G984">
        <f t="shared" si="61"/>
        <v>306</v>
      </c>
      <c r="H984" s="2">
        <f t="shared" si="62"/>
        <v>0.83835616438356164</v>
      </c>
      <c r="I984" s="2">
        <f t="shared" si="63"/>
        <v>-7.0546847766081115E-3</v>
      </c>
      <c r="J984" s="2">
        <f t="shared" si="64"/>
        <v>7.4900676434971891E-2</v>
      </c>
    </row>
    <row r="985" spans="1:10" x14ac:dyDescent="0.3">
      <c r="A985" s="1">
        <v>41620</v>
      </c>
      <c r="B985" s="2">
        <v>0.92700000000000005</v>
      </c>
      <c r="C985" s="2">
        <v>1.0469999999999999</v>
      </c>
      <c r="D985">
        <v>0.97699999999999998</v>
      </c>
      <c r="E985">
        <v>5.3221999999999996</v>
      </c>
      <c r="F985" s="1">
        <v>41925</v>
      </c>
      <c r="G985">
        <f t="shared" si="61"/>
        <v>305</v>
      </c>
      <c r="H985" s="2">
        <f t="shared" si="62"/>
        <v>0.83561643835616439</v>
      </c>
      <c r="I985" s="2">
        <f t="shared" si="63"/>
        <v>0</v>
      </c>
      <c r="J985" s="2">
        <f t="shared" si="64"/>
        <v>7.0428611440663563E-2</v>
      </c>
    </row>
    <row r="986" spans="1:10" x14ac:dyDescent="0.3">
      <c r="A986" s="1">
        <v>41621</v>
      </c>
      <c r="B986" s="2">
        <v>0.92500000000000004</v>
      </c>
      <c r="C986" s="2">
        <v>1.032</v>
      </c>
      <c r="D986">
        <v>0.97499999999999998</v>
      </c>
      <c r="E986">
        <v>5.335</v>
      </c>
      <c r="F986" s="1">
        <v>41925</v>
      </c>
      <c r="G986">
        <f t="shared" si="61"/>
        <v>304</v>
      </c>
      <c r="H986" s="2">
        <f t="shared" si="62"/>
        <v>0.83287671232876714</v>
      </c>
      <c r="I986" s="2">
        <f t="shared" si="63"/>
        <v>-8.8994802023625733E-4</v>
      </c>
      <c r="J986" s="2">
        <f t="shared" si="64"/>
        <v>4.9775894616550194E-2</v>
      </c>
    </row>
    <row r="987" spans="1:10" x14ac:dyDescent="0.3">
      <c r="A987" s="1">
        <v>41624</v>
      </c>
      <c r="B987" s="2">
        <v>0.92200000000000004</v>
      </c>
      <c r="C987" s="2">
        <v>1.028</v>
      </c>
      <c r="D987">
        <v>0.96</v>
      </c>
      <c r="E987">
        <v>5.3310000000000004</v>
      </c>
      <c r="F987" s="1">
        <v>41925</v>
      </c>
      <c r="G987">
        <f t="shared" si="61"/>
        <v>301</v>
      </c>
      <c r="H987" s="2">
        <f t="shared" si="62"/>
        <v>0.8246575342465754</v>
      </c>
      <c r="I987" s="2">
        <f t="shared" si="63"/>
        <v>-6.733382658968428E-3</v>
      </c>
      <c r="J987" s="2">
        <f t="shared" si="64"/>
        <v>5.405567164799132E-2</v>
      </c>
    </row>
    <row r="988" spans="1:10" x14ac:dyDescent="0.3">
      <c r="A988" s="1">
        <v>41625</v>
      </c>
      <c r="B988" s="2">
        <v>0.91600000000000004</v>
      </c>
      <c r="C988" s="2">
        <v>1.0249999999999999</v>
      </c>
      <c r="D988">
        <v>0.95599999999999996</v>
      </c>
      <c r="E988">
        <v>5.3536999999999999</v>
      </c>
      <c r="F988" s="1">
        <v>41925</v>
      </c>
      <c r="G988">
        <f t="shared" si="61"/>
        <v>300</v>
      </c>
      <c r="H988" s="2">
        <f t="shared" si="62"/>
        <v>0.82191780821917804</v>
      </c>
      <c r="I988" s="2">
        <f t="shared" si="63"/>
        <v>-1.8133407634683314E-3</v>
      </c>
      <c r="J988" s="2">
        <f t="shared" si="64"/>
        <v>5.3349876709276656E-2</v>
      </c>
    </row>
    <row r="989" spans="1:10" x14ac:dyDescent="0.3">
      <c r="A989" s="1">
        <v>41626</v>
      </c>
      <c r="B989" s="2">
        <v>0.91500000000000004</v>
      </c>
      <c r="C989" s="2">
        <v>1.02</v>
      </c>
      <c r="D989">
        <v>0.95599999999999996</v>
      </c>
      <c r="E989">
        <v>5.3849999999999998</v>
      </c>
      <c r="F989" s="1">
        <v>41925</v>
      </c>
      <c r="G989">
        <f t="shared" si="61"/>
        <v>299</v>
      </c>
      <c r="H989" s="2">
        <f t="shared" si="62"/>
        <v>0.81917808219178079</v>
      </c>
      <c r="I989" s="2">
        <f t="shared" si="63"/>
        <v>0</v>
      </c>
      <c r="J989" s="2">
        <f t="shared" si="64"/>
        <v>5.2826188639743345E-2</v>
      </c>
    </row>
    <row r="990" spans="1:10" x14ac:dyDescent="0.3">
      <c r="A990" s="1">
        <v>41627</v>
      </c>
      <c r="B990" s="2">
        <v>0.90100000000000002</v>
      </c>
      <c r="C990" s="2">
        <v>1.02</v>
      </c>
      <c r="D990">
        <v>0.94599999999999995</v>
      </c>
      <c r="E990">
        <v>5.4238999999999997</v>
      </c>
      <c r="F990" s="1">
        <v>41925</v>
      </c>
      <c r="G990">
        <f t="shared" si="61"/>
        <v>298</v>
      </c>
      <c r="H990" s="2">
        <f t="shared" si="62"/>
        <v>0.81643835616438354</v>
      </c>
      <c r="I990" s="2">
        <f t="shared" si="63"/>
        <v>-4.5667558743073128E-3</v>
      </c>
      <c r="J990" s="2">
        <f t="shared" si="64"/>
        <v>5.4632176607368653E-2</v>
      </c>
    </row>
    <row r="991" spans="1:10" x14ac:dyDescent="0.3">
      <c r="A991" s="1">
        <v>41628</v>
      </c>
      <c r="B991" s="2">
        <v>0.89500000000000002</v>
      </c>
      <c r="C991" s="2">
        <v>1.02</v>
      </c>
      <c r="D991">
        <v>0.92500000000000004</v>
      </c>
      <c r="E991">
        <v>5.4580000000000002</v>
      </c>
      <c r="F991" s="1">
        <v>41925</v>
      </c>
      <c r="G991">
        <f t="shared" si="61"/>
        <v>297</v>
      </c>
      <c r="H991" s="2">
        <f t="shared" si="62"/>
        <v>0.81369863013698629</v>
      </c>
      <c r="I991" s="2">
        <f t="shared" si="63"/>
        <v>-9.7494036627601196E-3</v>
      </c>
      <c r="J991" s="2">
        <f t="shared" si="64"/>
        <v>6.3464655458024641E-2</v>
      </c>
    </row>
    <row r="992" spans="1:10" x14ac:dyDescent="0.3">
      <c r="A992" s="1">
        <v>41631</v>
      </c>
      <c r="B992" s="2">
        <v>0.89500000000000002</v>
      </c>
      <c r="C992" s="2">
        <v>1.024</v>
      </c>
      <c r="D992">
        <v>0.92799999999999994</v>
      </c>
      <c r="E992">
        <v>5.516</v>
      </c>
      <c r="F992" s="1">
        <v>41925</v>
      </c>
      <c r="G992">
        <f t="shared" si="61"/>
        <v>294</v>
      </c>
      <c r="H992" s="2">
        <f t="shared" si="62"/>
        <v>0.80547945205479454</v>
      </c>
      <c r="I992" s="2">
        <f t="shared" si="63"/>
        <v>1.4062434798294426E-3</v>
      </c>
      <c r="J992" s="2">
        <f t="shared" si="64"/>
        <v>6.4031442006447725E-2</v>
      </c>
    </row>
    <row r="993" spans="1:10" x14ac:dyDescent="0.3">
      <c r="A993" s="1">
        <v>41632</v>
      </c>
      <c r="B993" s="2">
        <v>0.89900000000000002</v>
      </c>
      <c r="C993" s="2">
        <v>1.02</v>
      </c>
      <c r="D993">
        <v>0.92900000000000005</v>
      </c>
      <c r="E993">
        <v>5.5174000000000003</v>
      </c>
      <c r="F993" s="1">
        <v>41925</v>
      </c>
      <c r="G993">
        <f t="shared" si="61"/>
        <v>293</v>
      </c>
      <c r="H993" s="2">
        <f t="shared" si="62"/>
        <v>0.80273972602739729</v>
      </c>
      <c r="I993" s="2">
        <f t="shared" si="63"/>
        <v>4.6773777477970976E-4</v>
      </c>
      <c r="J993" s="2">
        <f t="shared" si="64"/>
        <v>6.0482532190823612E-2</v>
      </c>
    </row>
    <row r="994" spans="1:10" x14ac:dyDescent="0.3">
      <c r="A994" s="1">
        <v>41633</v>
      </c>
      <c r="B994" s="2">
        <v>0.89900000000000002</v>
      </c>
      <c r="C994" s="2">
        <v>1.02</v>
      </c>
      <c r="D994">
        <v>0.93500000000000005</v>
      </c>
      <c r="E994">
        <v>5.5220000000000002</v>
      </c>
      <c r="F994" s="1">
        <v>41925</v>
      </c>
      <c r="G994">
        <f t="shared" si="61"/>
        <v>292</v>
      </c>
      <c r="H994" s="2">
        <f t="shared" si="62"/>
        <v>0.8</v>
      </c>
      <c r="I994" s="2">
        <f t="shared" si="63"/>
        <v>2.7958968788760262E-3</v>
      </c>
      <c r="J994" s="2">
        <f t="shared" si="64"/>
        <v>5.9279632426806797E-2</v>
      </c>
    </row>
    <row r="995" spans="1:10" x14ac:dyDescent="0.3">
      <c r="A995" s="1">
        <v>41634</v>
      </c>
      <c r="B995" s="2">
        <v>0.89</v>
      </c>
      <c r="C995" s="2">
        <v>0.99099999999999999</v>
      </c>
      <c r="D995">
        <v>0.92</v>
      </c>
      <c r="E995">
        <v>5.5380000000000003</v>
      </c>
      <c r="F995" s="1">
        <v>41925</v>
      </c>
      <c r="G995">
        <f t="shared" si="61"/>
        <v>291</v>
      </c>
      <c r="H995" s="2">
        <f t="shared" si="62"/>
        <v>0.79726027397260268</v>
      </c>
      <c r="I995" s="2">
        <f t="shared" si="63"/>
        <v>-7.0237835269625331E-3</v>
      </c>
      <c r="J995" s="2">
        <f t="shared" si="64"/>
        <v>6.2477666152248944E-2</v>
      </c>
    </row>
    <row r="996" spans="1:10" x14ac:dyDescent="0.3">
      <c r="A996" s="1">
        <v>41635</v>
      </c>
      <c r="B996" s="2">
        <v>0.89400000000000002</v>
      </c>
      <c r="C996" s="2">
        <v>1.01</v>
      </c>
      <c r="D996">
        <v>0.93500000000000005</v>
      </c>
      <c r="E996">
        <v>5.5465</v>
      </c>
      <c r="F996" s="1">
        <v>41925</v>
      </c>
      <c r="G996">
        <f t="shared" si="61"/>
        <v>290</v>
      </c>
      <c r="H996" s="2">
        <f t="shared" si="62"/>
        <v>0.79452054794520544</v>
      </c>
      <c r="I996" s="2">
        <f t="shared" si="63"/>
        <v>7.023783526962488E-3</v>
      </c>
      <c r="J996" s="2">
        <f t="shared" si="64"/>
        <v>6.9023846768351202E-2</v>
      </c>
    </row>
    <row r="997" spans="1:10" x14ac:dyDescent="0.3">
      <c r="A997" s="1">
        <v>41638</v>
      </c>
      <c r="B997" s="2">
        <v>0.89300000000000002</v>
      </c>
      <c r="C997" s="2">
        <v>1.0189999999999999</v>
      </c>
      <c r="D997">
        <v>0.93299999999999994</v>
      </c>
      <c r="E997">
        <v>5.5529999999999999</v>
      </c>
      <c r="F997" s="1">
        <v>41925</v>
      </c>
      <c r="G997">
        <f t="shared" si="61"/>
        <v>287</v>
      </c>
      <c r="H997" s="2">
        <f t="shared" si="62"/>
        <v>0.78630136986301369</v>
      </c>
      <c r="I997" s="2">
        <f t="shared" si="63"/>
        <v>-9.2996712601790257E-4</v>
      </c>
      <c r="J997" s="2">
        <f t="shared" si="64"/>
        <v>6.5942971712555282E-2</v>
      </c>
    </row>
    <row r="998" spans="1:10" x14ac:dyDescent="0.3">
      <c r="A998" s="1">
        <v>41639</v>
      </c>
      <c r="B998" s="2">
        <v>0.89300000000000002</v>
      </c>
      <c r="C998" s="2">
        <v>1.018</v>
      </c>
      <c r="D998">
        <v>0.94499999999999995</v>
      </c>
      <c r="E998">
        <v>5.5564999999999998</v>
      </c>
      <c r="F998" s="1">
        <v>41925</v>
      </c>
      <c r="G998">
        <f t="shared" si="61"/>
        <v>286</v>
      </c>
      <c r="H998" s="2">
        <f t="shared" si="62"/>
        <v>0.78356164383561644</v>
      </c>
      <c r="I998" s="2">
        <f t="shared" si="63"/>
        <v>5.5501647627630444E-3</v>
      </c>
      <c r="J998" s="2">
        <f t="shared" si="64"/>
        <v>6.6363721160257697E-2</v>
      </c>
    </row>
    <row r="999" spans="1:10" x14ac:dyDescent="0.3">
      <c r="A999" s="1">
        <v>41641</v>
      </c>
      <c r="B999" s="2">
        <v>0.89300000000000002</v>
      </c>
      <c r="C999" s="2">
        <v>1.0149999999999999</v>
      </c>
      <c r="D999">
        <v>0.94200000000000006</v>
      </c>
      <c r="E999">
        <v>5.5656999999999996</v>
      </c>
      <c r="F999" s="1">
        <v>41925</v>
      </c>
      <c r="G999">
        <f t="shared" si="61"/>
        <v>284</v>
      </c>
      <c r="H999" s="2">
        <f t="shared" si="62"/>
        <v>0.77808219178082194</v>
      </c>
      <c r="I999" s="2">
        <f t="shared" si="63"/>
        <v>-1.3809057163855249E-3</v>
      </c>
      <c r="J999" s="2">
        <f t="shared" si="64"/>
        <v>6.6364096532722128E-2</v>
      </c>
    </row>
    <row r="1000" spans="1:10" x14ac:dyDescent="0.3">
      <c r="A1000" s="1">
        <v>41642</v>
      </c>
      <c r="B1000" s="2">
        <v>0.89300000000000002</v>
      </c>
      <c r="C1000" s="2">
        <v>0.999</v>
      </c>
      <c r="D1000">
        <v>0.93</v>
      </c>
      <c r="E1000">
        <v>5.5660999999999996</v>
      </c>
      <c r="F1000" s="1">
        <v>41925</v>
      </c>
      <c r="G1000">
        <f t="shared" si="61"/>
        <v>283</v>
      </c>
      <c r="H1000" s="2">
        <f t="shared" si="62"/>
        <v>0.77534246575342469</v>
      </c>
      <c r="I1000" s="2">
        <f t="shared" si="63"/>
        <v>-5.5679542389422514E-3</v>
      </c>
      <c r="J1000" s="2">
        <f t="shared" si="64"/>
        <v>6.7934403248474121E-2</v>
      </c>
    </row>
    <row r="1001" spans="1:10" x14ac:dyDescent="0.3">
      <c r="A1001" s="1">
        <v>41645</v>
      </c>
      <c r="B1001" s="2">
        <v>0.878</v>
      </c>
      <c r="C1001" s="2">
        <v>0.97</v>
      </c>
      <c r="D1001">
        <v>0.91</v>
      </c>
      <c r="E1001">
        <v>5.5731999999999999</v>
      </c>
      <c r="F1001" s="1">
        <v>41925</v>
      </c>
      <c r="G1001">
        <f t="shared" si="61"/>
        <v>280</v>
      </c>
      <c r="H1001" s="2">
        <f t="shared" si="62"/>
        <v>0.76712328767123283</v>
      </c>
      <c r="I1001" s="2">
        <f t="shared" si="63"/>
        <v>-9.4415562328415085E-3</v>
      </c>
      <c r="J1001" s="2">
        <f t="shared" si="64"/>
        <v>7.3389007686261679E-2</v>
      </c>
    </row>
    <row r="1002" spans="1:10" x14ac:dyDescent="0.3">
      <c r="A1002" s="1">
        <v>41646</v>
      </c>
      <c r="B1002" s="2">
        <v>0.871</v>
      </c>
      <c r="C1002" s="2">
        <v>0.98</v>
      </c>
      <c r="D1002">
        <v>0.90900000000000003</v>
      </c>
      <c r="E1002">
        <v>5.5759999999999996</v>
      </c>
      <c r="F1002" s="1">
        <v>41925</v>
      </c>
      <c r="G1002">
        <f t="shared" si="61"/>
        <v>279</v>
      </c>
      <c r="H1002" s="2">
        <f t="shared" si="62"/>
        <v>0.76438356164383559</v>
      </c>
      <c r="I1002" s="2">
        <f t="shared" si="63"/>
        <v>-4.7750909912614933E-4</v>
      </c>
      <c r="J1002" s="2">
        <f t="shared" si="64"/>
        <v>7.2853048312611787E-2</v>
      </c>
    </row>
    <row r="1003" spans="1:10" x14ac:dyDescent="0.3">
      <c r="A1003" s="1">
        <v>41647</v>
      </c>
      <c r="B1003" s="2">
        <v>0.87</v>
      </c>
      <c r="C1003" s="2">
        <v>0.99</v>
      </c>
      <c r="D1003">
        <v>0.91099999999999992</v>
      </c>
      <c r="E1003">
        <v>5.5820999999999996</v>
      </c>
      <c r="F1003" s="1">
        <v>41925</v>
      </c>
      <c r="G1003">
        <f t="shared" si="61"/>
        <v>278</v>
      </c>
      <c r="H1003" s="2">
        <f t="shared" si="62"/>
        <v>0.76164383561643834</v>
      </c>
      <c r="I1003" s="2">
        <f t="shared" si="63"/>
        <v>9.544937510307782E-4</v>
      </c>
      <c r="J1003" s="2">
        <f t="shared" si="64"/>
        <v>7.1021125428198828E-2</v>
      </c>
    </row>
    <row r="1004" spans="1:10" x14ac:dyDescent="0.3">
      <c r="A1004" s="1">
        <v>41648</v>
      </c>
      <c r="B1004" s="2">
        <v>0.86499999999999999</v>
      </c>
      <c r="C1004" s="2">
        <v>0.98899999999999999</v>
      </c>
      <c r="D1004">
        <v>0.90300000000000002</v>
      </c>
      <c r="E1004">
        <v>5.5837000000000003</v>
      </c>
      <c r="F1004" s="1">
        <v>41925</v>
      </c>
      <c r="G1004">
        <f t="shared" si="61"/>
        <v>277</v>
      </c>
      <c r="H1004" s="2">
        <f t="shared" si="62"/>
        <v>0.75890410958904109</v>
      </c>
      <c r="I1004" s="2">
        <f t="shared" si="63"/>
        <v>-3.8306266594923962E-3</v>
      </c>
      <c r="J1004" s="2">
        <f t="shared" si="64"/>
        <v>7.1175306263723578E-2</v>
      </c>
    </row>
    <row r="1005" spans="1:10" x14ac:dyDescent="0.3">
      <c r="A1005" s="1">
        <v>41649</v>
      </c>
      <c r="B1005" s="2">
        <v>0.85299999999999998</v>
      </c>
      <c r="C1005" s="2">
        <v>0.96499999999999997</v>
      </c>
      <c r="D1005">
        <v>0.89700000000000002</v>
      </c>
      <c r="E1005">
        <v>5.5841000000000003</v>
      </c>
      <c r="F1005" s="1">
        <v>41925</v>
      </c>
      <c r="G1005">
        <f t="shared" si="61"/>
        <v>276</v>
      </c>
      <c r="H1005" s="2">
        <f t="shared" si="62"/>
        <v>0.75616438356164384</v>
      </c>
      <c r="I1005" s="2">
        <f t="shared" si="63"/>
        <v>-2.895307269413728E-3</v>
      </c>
      <c r="J1005" s="2">
        <f t="shared" si="64"/>
        <v>7.1190064098066136E-2</v>
      </c>
    </row>
    <row r="1006" spans="1:10" x14ac:dyDescent="0.3">
      <c r="A1006" s="1">
        <v>41652</v>
      </c>
      <c r="B1006" s="2">
        <v>0.83799999999999997</v>
      </c>
      <c r="C1006" s="2">
        <v>0.95499999999999996</v>
      </c>
      <c r="D1006">
        <v>0.89200000000000002</v>
      </c>
      <c r="E1006">
        <v>5.5849000000000002</v>
      </c>
      <c r="F1006" s="1">
        <v>41925</v>
      </c>
      <c r="G1006">
        <f t="shared" si="61"/>
        <v>273</v>
      </c>
      <c r="H1006" s="2">
        <f t="shared" si="62"/>
        <v>0.74794520547945209</v>
      </c>
      <c r="I1006" s="2">
        <f t="shared" si="63"/>
        <v>-2.427588667969036E-3</v>
      </c>
      <c r="J1006" s="2">
        <f t="shared" si="64"/>
        <v>6.8917348737675313E-2</v>
      </c>
    </row>
    <row r="1007" spans="1:10" x14ac:dyDescent="0.3">
      <c r="A1007" s="1">
        <v>41653</v>
      </c>
      <c r="B1007" s="2">
        <v>0.83699999999999997</v>
      </c>
      <c r="C1007" s="2">
        <v>0.95599999999999996</v>
      </c>
      <c r="D1007">
        <v>0.89900000000000002</v>
      </c>
      <c r="E1007">
        <v>5.5865</v>
      </c>
      <c r="F1007" s="1">
        <v>41925</v>
      </c>
      <c r="G1007">
        <f t="shared" si="61"/>
        <v>272</v>
      </c>
      <c r="H1007" s="2">
        <f t="shared" si="62"/>
        <v>0.74520547945205484</v>
      </c>
      <c r="I1007" s="2">
        <f t="shared" si="63"/>
        <v>3.3948373571056891E-3</v>
      </c>
      <c r="J1007" s="2">
        <f t="shared" si="64"/>
        <v>7.1217344355211584E-2</v>
      </c>
    </row>
    <row r="1008" spans="1:10" x14ac:dyDescent="0.3">
      <c r="A1008" s="1">
        <v>41654</v>
      </c>
      <c r="B1008" s="2">
        <v>0.83399999999999996</v>
      </c>
      <c r="C1008" s="2">
        <v>0.95599999999999996</v>
      </c>
      <c r="D1008">
        <v>0.89800000000000002</v>
      </c>
      <c r="E1008">
        <v>5.5846</v>
      </c>
      <c r="F1008" s="1">
        <v>41925</v>
      </c>
      <c r="G1008">
        <f t="shared" si="61"/>
        <v>271</v>
      </c>
      <c r="H1008" s="2">
        <f t="shared" si="62"/>
        <v>0.74246575342465748</v>
      </c>
      <c r="I1008" s="2">
        <f t="shared" si="63"/>
        <v>-4.8335506592441809E-4</v>
      </c>
      <c r="J1008" s="2">
        <f t="shared" si="64"/>
        <v>7.111138585723531E-2</v>
      </c>
    </row>
    <row r="1009" spans="1:10" x14ac:dyDescent="0.3">
      <c r="A1009" s="1">
        <v>41655</v>
      </c>
      <c r="B1009" s="2">
        <v>0.83499999999999996</v>
      </c>
      <c r="C1009" s="2">
        <v>0.96599999999999997</v>
      </c>
      <c r="D1009">
        <v>0.89900000000000002</v>
      </c>
      <c r="E1009">
        <v>5.5811999999999999</v>
      </c>
      <c r="F1009" s="1">
        <v>41925</v>
      </c>
      <c r="G1009">
        <f t="shared" si="61"/>
        <v>270</v>
      </c>
      <c r="H1009" s="2">
        <f t="shared" si="62"/>
        <v>0.73972602739726023</v>
      </c>
      <c r="I1009" s="2">
        <f t="shared" si="63"/>
        <v>4.8335506592438827E-4</v>
      </c>
      <c r="J1009" s="2">
        <f t="shared" si="64"/>
        <v>7.0407128135784106E-2</v>
      </c>
    </row>
    <row r="1010" spans="1:10" x14ac:dyDescent="0.3">
      <c r="A1010" s="1">
        <v>41656</v>
      </c>
      <c r="B1010" s="2">
        <v>0.82599999999999996</v>
      </c>
      <c r="C1010" s="2">
        <v>0.95699999999999996</v>
      </c>
      <c r="D1010">
        <v>0.8859999999999999</v>
      </c>
      <c r="E1010">
        <v>5.5868000000000002</v>
      </c>
      <c r="F1010" s="1">
        <v>41925</v>
      </c>
      <c r="G1010">
        <f t="shared" si="61"/>
        <v>269</v>
      </c>
      <c r="H1010" s="2">
        <f t="shared" si="62"/>
        <v>0.73698630136986298</v>
      </c>
      <c r="I1010" s="2">
        <f t="shared" si="63"/>
        <v>-6.3259698461780953E-3</v>
      </c>
      <c r="J1010" s="2">
        <f t="shared" si="64"/>
        <v>6.5763586766102472E-2</v>
      </c>
    </row>
    <row r="1011" spans="1:10" x14ac:dyDescent="0.3">
      <c r="A1011" s="1">
        <v>41659</v>
      </c>
      <c r="B1011" s="2">
        <v>0.82499999999999996</v>
      </c>
      <c r="C1011" s="2">
        <v>0.94799999999999995</v>
      </c>
      <c r="D1011">
        <v>0.88099999999999989</v>
      </c>
      <c r="E1011">
        <v>5.5892999999999997</v>
      </c>
      <c r="F1011" s="1">
        <v>41925</v>
      </c>
      <c r="G1011">
        <f t="shared" si="61"/>
        <v>266</v>
      </c>
      <c r="H1011" s="2">
        <f t="shared" si="62"/>
        <v>0.72876712328767124</v>
      </c>
      <c r="I1011" s="2">
        <f t="shared" si="63"/>
        <v>-2.4578134750028544E-3</v>
      </c>
      <c r="J1011" s="2">
        <f t="shared" si="64"/>
        <v>6.5325302733508464E-2</v>
      </c>
    </row>
    <row r="1012" spans="1:10" x14ac:dyDescent="0.3">
      <c r="A1012" s="1">
        <v>41660</v>
      </c>
      <c r="B1012" s="2">
        <v>0.83399999999999996</v>
      </c>
      <c r="C1012" s="2">
        <v>0.96199999999999997</v>
      </c>
      <c r="D1012">
        <v>0.89</v>
      </c>
      <c r="E1012">
        <v>5.5910000000000002</v>
      </c>
      <c r="F1012" s="1">
        <v>41925</v>
      </c>
      <c r="G1012">
        <f t="shared" si="61"/>
        <v>265</v>
      </c>
      <c r="H1012" s="2">
        <f t="shared" si="62"/>
        <v>0.72602739726027399</v>
      </c>
      <c r="I1012" s="2">
        <f t="shared" si="63"/>
        <v>4.4140982328648836E-3</v>
      </c>
      <c r="J1012" s="2">
        <f t="shared" si="64"/>
        <v>6.8091173996456922E-2</v>
      </c>
    </row>
    <row r="1013" spans="1:10" x14ac:dyDescent="0.3">
      <c r="A1013" s="1">
        <v>41661</v>
      </c>
      <c r="B1013" s="2">
        <v>0.84899999999999998</v>
      </c>
      <c r="C1013" s="2">
        <v>0.97699999999999998</v>
      </c>
      <c r="D1013">
        <v>0.91099999999999992</v>
      </c>
      <c r="E1013">
        <v>5.5923999999999996</v>
      </c>
      <c r="F1013" s="1">
        <v>41925</v>
      </c>
      <c r="G1013">
        <f t="shared" ref="G1013:G1076" si="65">F1013-A1013</f>
        <v>264</v>
      </c>
      <c r="H1013" s="2">
        <f t="shared" ref="H1013:H1076" si="66">G1013/365</f>
        <v>0.72328767123287674</v>
      </c>
      <c r="I1013" s="2">
        <f t="shared" si="63"/>
        <v>1.0128370328085459E-2</v>
      </c>
      <c r="J1013" s="2">
        <f t="shared" si="64"/>
        <v>7.7758961664788781E-2</v>
      </c>
    </row>
    <row r="1014" spans="1:10" x14ac:dyDescent="0.3">
      <c r="A1014" s="1">
        <v>41662</v>
      </c>
      <c r="B1014" s="2">
        <v>0.84799999999999998</v>
      </c>
      <c r="C1014" s="2">
        <v>0.97699999999999998</v>
      </c>
      <c r="D1014">
        <v>0.90700000000000003</v>
      </c>
      <c r="E1014">
        <v>5.5926</v>
      </c>
      <c r="F1014" s="1">
        <v>41925</v>
      </c>
      <c r="G1014">
        <f t="shared" si="65"/>
        <v>263</v>
      </c>
      <c r="H1014" s="2">
        <f t="shared" si="66"/>
        <v>0.72054794520547949</v>
      </c>
      <c r="I1014" s="2">
        <f t="shared" si="63"/>
        <v>-1.9110899129029394E-3</v>
      </c>
      <c r="J1014" s="2">
        <f t="shared" si="64"/>
        <v>7.4181814639600802E-2</v>
      </c>
    </row>
    <row r="1015" spans="1:10" x14ac:dyDescent="0.3">
      <c r="A1015" s="1">
        <v>41663</v>
      </c>
      <c r="B1015" s="2">
        <v>0.85099999999999998</v>
      </c>
      <c r="C1015" s="2">
        <v>0.98099999999999998</v>
      </c>
      <c r="D1015">
        <v>0.91200000000000003</v>
      </c>
      <c r="E1015">
        <v>5.5945999999999998</v>
      </c>
      <c r="F1015" s="1">
        <v>41925</v>
      </c>
      <c r="G1015">
        <f t="shared" si="65"/>
        <v>262</v>
      </c>
      <c r="H1015" s="2">
        <f t="shared" si="66"/>
        <v>0.71780821917808224</v>
      </c>
      <c r="I1015" s="2">
        <f t="shared" si="63"/>
        <v>2.3875512683209227E-3</v>
      </c>
      <c r="J1015" s="2">
        <f t="shared" si="64"/>
        <v>6.9779788186769567E-2</v>
      </c>
    </row>
    <row r="1016" spans="1:10" x14ac:dyDescent="0.3">
      <c r="A1016" s="1">
        <v>41666</v>
      </c>
      <c r="B1016" s="2">
        <v>0.84499999999999997</v>
      </c>
      <c r="C1016" s="2">
        <v>0.97599999999999998</v>
      </c>
      <c r="D1016">
        <v>0.9</v>
      </c>
      <c r="E1016">
        <v>5.5989000000000004</v>
      </c>
      <c r="F1016" s="1">
        <v>41925</v>
      </c>
      <c r="G1016">
        <f t="shared" si="65"/>
        <v>259</v>
      </c>
      <c r="H1016" s="2">
        <f t="shared" si="66"/>
        <v>0.70958904109589038</v>
      </c>
      <c r="I1016" s="2">
        <f t="shared" si="63"/>
        <v>-5.7523288890913233E-3</v>
      </c>
      <c r="J1016" s="2">
        <f t="shared" si="64"/>
        <v>7.2163413231546042E-2</v>
      </c>
    </row>
    <row r="1017" spans="1:10" x14ac:dyDescent="0.3">
      <c r="A1017" s="1">
        <v>41667</v>
      </c>
      <c r="B1017" s="2">
        <v>0.84499999999999997</v>
      </c>
      <c r="C1017" s="2">
        <v>0.97399999999999998</v>
      </c>
      <c r="D1017">
        <v>0.90200000000000002</v>
      </c>
      <c r="E1017">
        <v>5.5998000000000001</v>
      </c>
      <c r="F1017" s="1">
        <v>41925</v>
      </c>
      <c r="G1017">
        <f t="shared" si="65"/>
        <v>258</v>
      </c>
      <c r="H1017" s="2">
        <f t="shared" si="66"/>
        <v>0.70684931506849313</v>
      </c>
      <c r="I1017" s="2">
        <f t="shared" si="63"/>
        <v>9.6402810261681394E-4</v>
      </c>
      <c r="J1017" s="2">
        <f t="shared" si="64"/>
        <v>6.8531053102040995E-2</v>
      </c>
    </row>
    <row r="1018" spans="1:10" x14ac:dyDescent="0.3">
      <c r="A1018" s="1">
        <v>41668</v>
      </c>
      <c r="B1018" s="2">
        <v>0.84499999999999997</v>
      </c>
      <c r="C1018" s="2">
        <v>0.97799999999999998</v>
      </c>
      <c r="D1018">
        <v>0.90500000000000003</v>
      </c>
      <c r="E1018">
        <v>5.6</v>
      </c>
      <c r="F1018" s="1">
        <v>41925</v>
      </c>
      <c r="G1018">
        <f t="shared" si="65"/>
        <v>257</v>
      </c>
      <c r="H1018" s="2">
        <f t="shared" si="66"/>
        <v>0.70410958904109588</v>
      </c>
      <c r="I1018" s="2">
        <f t="shared" si="63"/>
        <v>1.4420416632616208E-3</v>
      </c>
      <c r="J1018" s="2">
        <f t="shared" si="64"/>
        <v>6.9086487664063348E-2</v>
      </c>
    </row>
    <row r="1019" spans="1:10" x14ac:dyDescent="0.3">
      <c r="A1019" s="1">
        <v>41669</v>
      </c>
      <c r="B1019" s="2">
        <v>0.84499999999999997</v>
      </c>
      <c r="C1019" s="2">
        <v>0.97799999999999998</v>
      </c>
      <c r="D1019">
        <v>0.89500000000000002</v>
      </c>
      <c r="E1019">
        <v>5.6</v>
      </c>
      <c r="F1019" s="1">
        <v>41925</v>
      </c>
      <c r="G1019">
        <f t="shared" si="65"/>
        <v>256</v>
      </c>
      <c r="H1019" s="2">
        <f t="shared" si="66"/>
        <v>0.70136986301369864</v>
      </c>
      <c r="I1019" s="2">
        <f t="shared" si="63"/>
        <v>-4.8255438892913279E-3</v>
      </c>
      <c r="J1019" s="2">
        <f t="shared" si="64"/>
        <v>6.8470823971935449E-2</v>
      </c>
    </row>
    <row r="1020" spans="1:10" x14ac:dyDescent="0.3">
      <c r="A1020" s="1">
        <v>41677</v>
      </c>
      <c r="B1020" s="2">
        <v>0.84499999999999997</v>
      </c>
      <c r="C1020" s="2">
        <v>0.97399999999999998</v>
      </c>
      <c r="D1020">
        <v>0.89800000000000002</v>
      </c>
      <c r="E1020">
        <v>5.6</v>
      </c>
      <c r="F1020" s="1">
        <v>41925</v>
      </c>
      <c r="G1020">
        <f t="shared" si="65"/>
        <v>248</v>
      </c>
      <c r="H1020" s="2">
        <f t="shared" si="66"/>
        <v>0.67945205479452053</v>
      </c>
      <c r="I1020" s="2">
        <f t="shared" si="63"/>
        <v>1.4533013513923702E-3</v>
      </c>
      <c r="J1020" s="2">
        <f t="shared" si="64"/>
        <v>6.0864581010963315E-2</v>
      </c>
    </row>
    <row r="1021" spans="1:10" x14ac:dyDescent="0.3">
      <c r="A1021" s="1">
        <v>41680</v>
      </c>
      <c r="B1021" s="2">
        <v>0.85199999999999998</v>
      </c>
      <c r="C1021" s="2">
        <v>0.99199999999999999</v>
      </c>
      <c r="D1021">
        <v>0.92</v>
      </c>
      <c r="E1021">
        <v>5.6031000000000004</v>
      </c>
      <c r="F1021" s="1">
        <v>41925</v>
      </c>
      <c r="G1021">
        <f t="shared" si="65"/>
        <v>245</v>
      </c>
      <c r="H1021" s="2">
        <f t="shared" si="66"/>
        <v>0.67123287671232879</v>
      </c>
      <c r="I1021" s="2">
        <f t="shared" si="63"/>
        <v>1.0511490678250903E-2</v>
      </c>
      <c r="J1021" s="2">
        <f t="shared" si="64"/>
        <v>7.1910286126834685E-2</v>
      </c>
    </row>
    <row r="1022" spans="1:10" x14ac:dyDescent="0.3">
      <c r="A1022" s="1">
        <v>41681</v>
      </c>
      <c r="B1022" s="2">
        <v>0.86</v>
      </c>
      <c r="C1022" s="2">
        <v>1.008</v>
      </c>
      <c r="D1022">
        <v>0.92700000000000005</v>
      </c>
      <c r="E1022">
        <v>5.6005000000000003</v>
      </c>
      <c r="F1022" s="1">
        <v>41925</v>
      </c>
      <c r="G1022">
        <f t="shared" si="65"/>
        <v>244</v>
      </c>
      <c r="H1022" s="2">
        <f t="shared" si="66"/>
        <v>0.66849315068493154</v>
      </c>
      <c r="I1022" s="2">
        <f t="shared" si="63"/>
        <v>3.2919067989418153E-3</v>
      </c>
      <c r="J1022" s="2">
        <f t="shared" si="64"/>
        <v>7.2676493601604233E-2</v>
      </c>
    </row>
    <row r="1023" spans="1:10" x14ac:dyDescent="0.3">
      <c r="A1023" s="1">
        <v>41682</v>
      </c>
      <c r="B1023" s="2">
        <v>0.85899999999999999</v>
      </c>
      <c r="C1023" s="2">
        <v>0.99299999999999999</v>
      </c>
      <c r="D1023">
        <v>0.92900000000000005</v>
      </c>
      <c r="E1023">
        <v>5.6012000000000004</v>
      </c>
      <c r="F1023" s="1">
        <v>41925</v>
      </c>
      <c r="G1023">
        <f t="shared" si="65"/>
        <v>243</v>
      </c>
      <c r="H1023" s="2">
        <f t="shared" si="66"/>
        <v>0.66575342465753429</v>
      </c>
      <c r="I1023" s="2">
        <f t="shared" si="63"/>
        <v>9.359798491447044E-4</v>
      </c>
      <c r="J1023" s="2">
        <f t="shared" si="64"/>
        <v>7.0941476222911859E-2</v>
      </c>
    </row>
    <row r="1024" spans="1:10" x14ac:dyDescent="0.3">
      <c r="A1024" s="1">
        <v>41683</v>
      </c>
      <c r="B1024" s="2">
        <v>0.85799999999999998</v>
      </c>
      <c r="C1024" s="2">
        <v>0.98499999999999999</v>
      </c>
      <c r="D1024">
        <v>0.92500000000000004</v>
      </c>
      <c r="E1024">
        <v>5.6036999999999999</v>
      </c>
      <c r="F1024" s="1">
        <v>41925</v>
      </c>
      <c r="G1024">
        <f t="shared" si="65"/>
        <v>242</v>
      </c>
      <c r="H1024" s="2">
        <f t="shared" si="66"/>
        <v>0.66301369863013704</v>
      </c>
      <c r="I1024" s="2">
        <f t="shared" si="63"/>
        <v>-1.8739812546091671E-3</v>
      </c>
      <c r="J1024" s="2">
        <f t="shared" si="64"/>
        <v>7.0354684889848626E-2</v>
      </c>
    </row>
    <row r="1025" spans="1:10" x14ac:dyDescent="0.3">
      <c r="A1025" s="1">
        <v>41684</v>
      </c>
      <c r="B1025" s="2">
        <v>0.86199999999999999</v>
      </c>
      <c r="C1025" s="2">
        <v>0.996</v>
      </c>
      <c r="D1025">
        <v>0.93099999999999994</v>
      </c>
      <c r="E1025">
        <v>5.6005000000000003</v>
      </c>
      <c r="F1025" s="1">
        <v>41925</v>
      </c>
      <c r="G1025">
        <f t="shared" si="65"/>
        <v>241</v>
      </c>
      <c r="H1025" s="2">
        <f t="shared" si="66"/>
        <v>0.66027397260273968</v>
      </c>
      <c r="I1025" s="2">
        <f t="shared" si="63"/>
        <v>2.8079482423099878E-3</v>
      </c>
      <c r="J1025" s="2">
        <f t="shared" si="64"/>
        <v>6.9709994871671691E-2</v>
      </c>
    </row>
    <row r="1026" spans="1:10" x14ac:dyDescent="0.3">
      <c r="A1026" s="1">
        <v>41687</v>
      </c>
      <c r="B1026" s="2">
        <v>0.86399999999999999</v>
      </c>
      <c r="C1026" s="2">
        <v>0.995</v>
      </c>
      <c r="D1026">
        <v>0.93700000000000006</v>
      </c>
      <c r="E1026">
        <v>5.6</v>
      </c>
      <c r="F1026" s="1">
        <v>41925</v>
      </c>
      <c r="G1026">
        <f t="shared" si="65"/>
        <v>238</v>
      </c>
      <c r="H1026" s="2">
        <f t="shared" si="66"/>
        <v>0.65205479452054793</v>
      </c>
      <c r="I1026" s="2">
        <f t="shared" si="63"/>
        <v>2.7899099064357287E-3</v>
      </c>
      <c r="J1026" s="2">
        <f t="shared" si="64"/>
        <v>6.9464394019381426E-2</v>
      </c>
    </row>
    <row r="1027" spans="1:10" x14ac:dyDescent="0.3">
      <c r="A1027" s="1">
        <v>41688</v>
      </c>
      <c r="B1027" s="2">
        <v>0.86199999999999999</v>
      </c>
      <c r="C1027" s="2">
        <v>0.98399999999999999</v>
      </c>
      <c r="D1027">
        <v>0.92500000000000004</v>
      </c>
      <c r="E1027">
        <v>5.6</v>
      </c>
      <c r="F1027" s="1">
        <v>41925</v>
      </c>
      <c r="G1027">
        <f t="shared" si="65"/>
        <v>237</v>
      </c>
      <c r="H1027" s="2">
        <f t="shared" si="66"/>
        <v>0.64931506849315068</v>
      </c>
      <c r="I1027" s="2">
        <f t="shared" si="63"/>
        <v>-5.5978581487456406E-3</v>
      </c>
      <c r="J1027" s="2">
        <f t="shared" si="64"/>
        <v>7.3129630181468494E-2</v>
      </c>
    </row>
    <row r="1028" spans="1:10" x14ac:dyDescent="0.3">
      <c r="A1028" s="1">
        <v>41689</v>
      </c>
      <c r="B1028" s="2">
        <v>0.86599999999999999</v>
      </c>
      <c r="C1028" s="2">
        <v>0.98699999999999999</v>
      </c>
      <c r="D1028">
        <v>0.93500000000000005</v>
      </c>
      <c r="E1028">
        <v>5.6</v>
      </c>
      <c r="F1028" s="1">
        <v>41925</v>
      </c>
      <c r="G1028">
        <f t="shared" si="65"/>
        <v>236</v>
      </c>
      <c r="H1028" s="2">
        <f t="shared" si="66"/>
        <v>0.64657534246575343</v>
      </c>
      <c r="I1028" s="2">
        <f t="shared" ref="I1028:I1091" si="67">LOG(D1028/D1027)</f>
        <v>4.6698781334852156E-3</v>
      </c>
      <c r="J1028" s="2">
        <f t="shared" si="64"/>
        <v>7.4475849062463337E-2</v>
      </c>
    </row>
    <row r="1029" spans="1:10" x14ac:dyDescent="0.3">
      <c r="A1029" s="1">
        <v>41690</v>
      </c>
      <c r="B1029" s="2">
        <v>0.86399999999999999</v>
      </c>
      <c r="C1029" s="2">
        <v>0.997</v>
      </c>
      <c r="D1029">
        <v>0.92700000000000005</v>
      </c>
      <c r="E1029">
        <v>5.5960000000000001</v>
      </c>
      <c r="F1029" s="1">
        <v>41925</v>
      </c>
      <c r="G1029">
        <f t="shared" si="65"/>
        <v>235</v>
      </c>
      <c r="H1029" s="2">
        <f t="shared" si="66"/>
        <v>0.64383561643835618</v>
      </c>
      <c r="I1029" s="2">
        <f t="shared" si="67"/>
        <v>-3.73187672802069E-3</v>
      </c>
      <c r="J1029" s="2">
        <f t="shared" si="64"/>
        <v>7.1652978054868449E-2</v>
      </c>
    </row>
    <row r="1030" spans="1:10" x14ac:dyDescent="0.3">
      <c r="A1030" s="1">
        <v>41691</v>
      </c>
      <c r="B1030" s="2">
        <v>0.86299999999999999</v>
      </c>
      <c r="C1030" s="2">
        <v>0.97499999999999998</v>
      </c>
      <c r="D1030">
        <v>0.91799999999999993</v>
      </c>
      <c r="E1030">
        <v>5.5774999999999997</v>
      </c>
      <c r="F1030" s="1">
        <v>41925</v>
      </c>
      <c r="G1030">
        <f t="shared" si="65"/>
        <v>234</v>
      </c>
      <c r="H1030" s="2">
        <f t="shared" si="66"/>
        <v>0.64109589041095894</v>
      </c>
      <c r="I1030" s="2">
        <f t="shared" si="67"/>
        <v>-4.2370529432546912E-3</v>
      </c>
      <c r="J1030" s="2">
        <f t="shared" si="64"/>
        <v>7.306660315368331E-2</v>
      </c>
    </row>
    <row r="1031" spans="1:10" x14ac:dyDescent="0.3">
      <c r="A1031" s="1">
        <v>41694</v>
      </c>
      <c r="B1031" s="2">
        <v>0.84499999999999997</v>
      </c>
      <c r="C1031" s="2">
        <v>0.95599999999999996</v>
      </c>
      <c r="D1031">
        <v>0.89800000000000002</v>
      </c>
      <c r="E1031">
        <v>5.5664999999999996</v>
      </c>
      <c r="F1031" s="1">
        <v>41925</v>
      </c>
      <c r="G1031">
        <f t="shared" si="65"/>
        <v>231</v>
      </c>
      <c r="H1031" s="2">
        <f t="shared" si="66"/>
        <v>0.63287671232876708</v>
      </c>
      <c r="I1031" s="2">
        <f t="shared" si="67"/>
        <v>-9.5663445339379989E-3</v>
      </c>
      <c r="J1031" s="2">
        <f t="shared" si="64"/>
        <v>8.0662108466926438E-2</v>
      </c>
    </row>
    <row r="1032" spans="1:10" x14ac:dyDescent="0.3">
      <c r="A1032" s="1">
        <v>41695</v>
      </c>
      <c r="B1032" s="2">
        <v>0.83199999999999996</v>
      </c>
      <c r="C1032" s="2">
        <v>0.94599999999999995</v>
      </c>
      <c r="D1032">
        <v>0.87599999999999989</v>
      </c>
      <c r="E1032">
        <v>5.5585000000000004</v>
      </c>
      <c r="F1032" s="1">
        <v>41925</v>
      </c>
      <c r="G1032">
        <f t="shared" si="65"/>
        <v>230</v>
      </c>
      <c r="H1032" s="2">
        <f t="shared" si="66"/>
        <v>0.63013698630136983</v>
      </c>
      <c r="I1032" s="2">
        <f t="shared" si="67"/>
        <v>-1.0772230499223694E-2</v>
      </c>
      <c r="J1032" s="2">
        <f t="shared" si="64"/>
        <v>8.0581161942406818E-2</v>
      </c>
    </row>
    <row r="1033" spans="1:10" x14ac:dyDescent="0.3">
      <c r="A1033" s="1">
        <v>41696</v>
      </c>
      <c r="B1033" s="2">
        <v>0.83099999999999996</v>
      </c>
      <c r="C1033" s="2">
        <v>0.94799999999999995</v>
      </c>
      <c r="D1033">
        <v>0.879</v>
      </c>
      <c r="E1033">
        <v>5.5415000000000001</v>
      </c>
      <c r="F1033" s="1">
        <v>41925</v>
      </c>
      <c r="G1033">
        <f t="shared" si="65"/>
        <v>229</v>
      </c>
      <c r="H1033" s="2">
        <f t="shared" si="66"/>
        <v>0.62739726027397258</v>
      </c>
      <c r="I1033" s="2">
        <f t="shared" si="67"/>
        <v>1.4847689056912187E-3</v>
      </c>
      <c r="J1033" s="2">
        <f t="shared" si="64"/>
        <v>8.091191209700084E-2</v>
      </c>
    </row>
    <row r="1034" spans="1:10" x14ac:dyDescent="0.3">
      <c r="A1034" s="1">
        <v>41697</v>
      </c>
      <c r="B1034" s="2">
        <v>0.83399999999999996</v>
      </c>
      <c r="C1034" s="2">
        <v>0.96099999999999997</v>
      </c>
      <c r="D1034">
        <v>0.875</v>
      </c>
      <c r="E1034">
        <v>5.5359999999999996</v>
      </c>
      <c r="F1034" s="1">
        <v>41925</v>
      </c>
      <c r="G1034">
        <f t="shared" si="65"/>
        <v>228</v>
      </c>
      <c r="H1034" s="2">
        <f t="shared" si="66"/>
        <v>0.62465753424657533</v>
      </c>
      <c r="I1034" s="2">
        <f t="shared" si="67"/>
        <v>-1.9808220514586456E-3</v>
      </c>
      <c r="J1034" s="2">
        <f t="shared" si="64"/>
        <v>8.0167298016526986E-2</v>
      </c>
    </row>
    <row r="1035" spans="1:10" x14ac:dyDescent="0.3">
      <c r="A1035" s="1">
        <v>41698</v>
      </c>
      <c r="B1035" s="2">
        <v>0.83499999999999996</v>
      </c>
      <c r="C1035" s="2">
        <v>0.95799999999999996</v>
      </c>
      <c r="D1035">
        <v>0.88500000000000001</v>
      </c>
      <c r="E1035">
        <v>5.5289999999999999</v>
      </c>
      <c r="F1035" s="1">
        <v>41925</v>
      </c>
      <c r="G1035">
        <f t="shared" si="65"/>
        <v>227</v>
      </c>
      <c r="H1035" s="2">
        <f t="shared" si="66"/>
        <v>0.62191780821917808</v>
      </c>
      <c r="I1035" s="2">
        <f t="shared" si="67"/>
        <v>4.935217675512151E-3</v>
      </c>
      <c r="J1035" s="2">
        <f t="shared" si="64"/>
        <v>8.0620205419313862E-2</v>
      </c>
    </row>
    <row r="1036" spans="1:10" x14ac:dyDescent="0.3">
      <c r="A1036" s="1">
        <v>41701</v>
      </c>
      <c r="B1036" s="2">
        <v>0.83399999999999996</v>
      </c>
      <c r="C1036" s="2">
        <v>0.94799999999999995</v>
      </c>
      <c r="D1036">
        <v>0.88900000000000001</v>
      </c>
      <c r="E1036">
        <v>5.5190000000000001</v>
      </c>
      <c r="F1036" s="1">
        <v>41925</v>
      </c>
      <c r="G1036">
        <f t="shared" si="65"/>
        <v>224</v>
      </c>
      <c r="H1036" s="2">
        <f t="shared" si="66"/>
        <v>0.61369863013698633</v>
      </c>
      <c r="I1036" s="2">
        <f t="shared" si="67"/>
        <v>1.9584902723882637E-3</v>
      </c>
      <c r="J1036" s="2">
        <f t="shared" si="64"/>
        <v>8.0917294382798821E-2</v>
      </c>
    </row>
    <row r="1037" spans="1:10" x14ac:dyDescent="0.3">
      <c r="A1037" s="1">
        <v>41702</v>
      </c>
      <c r="B1037" s="2">
        <v>0.83399999999999996</v>
      </c>
      <c r="C1037" s="2">
        <v>0.94199999999999995</v>
      </c>
      <c r="D1037">
        <v>0.88700000000000001</v>
      </c>
      <c r="E1037">
        <v>5.5149999999999997</v>
      </c>
      <c r="F1037" s="1">
        <v>41925</v>
      </c>
      <c r="G1037">
        <f t="shared" si="65"/>
        <v>223</v>
      </c>
      <c r="H1037" s="2">
        <f t="shared" si="66"/>
        <v>0.61095890410958908</v>
      </c>
      <c r="I1037" s="2">
        <f t="shared" si="67"/>
        <v>-9.7814113848732173E-4</v>
      </c>
      <c r="J1037" s="2">
        <f t="shared" si="64"/>
        <v>8.0667997993983637E-2</v>
      </c>
    </row>
    <row r="1038" spans="1:10" x14ac:dyDescent="0.3">
      <c r="A1038" s="1">
        <v>41703</v>
      </c>
      <c r="B1038" s="2">
        <v>0.83099999999999996</v>
      </c>
      <c r="C1038" s="2">
        <v>0.94099999999999995</v>
      </c>
      <c r="D1038">
        <v>0.879</v>
      </c>
      <c r="E1038">
        <v>5.5105000000000004</v>
      </c>
      <c r="F1038" s="1">
        <v>41925</v>
      </c>
      <c r="G1038">
        <f t="shared" si="65"/>
        <v>222</v>
      </c>
      <c r="H1038" s="2">
        <f t="shared" si="66"/>
        <v>0.60821917808219184</v>
      </c>
      <c r="I1038" s="2">
        <f t="shared" si="67"/>
        <v>-3.9347447579544861E-3</v>
      </c>
      <c r="J1038" s="2">
        <f t="shared" si="64"/>
        <v>8.008821230589068E-2</v>
      </c>
    </row>
    <row r="1039" spans="1:10" x14ac:dyDescent="0.3">
      <c r="A1039" s="1">
        <v>41704</v>
      </c>
      <c r="B1039" s="2">
        <v>0.83299999999999996</v>
      </c>
      <c r="C1039" s="2">
        <v>0.94199999999999995</v>
      </c>
      <c r="D1039">
        <v>0.88200000000000001</v>
      </c>
      <c r="E1039">
        <v>5.5067000000000004</v>
      </c>
      <c r="F1039" s="1">
        <v>41925</v>
      </c>
      <c r="G1039">
        <f t="shared" si="65"/>
        <v>221</v>
      </c>
      <c r="H1039" s="2">
        <f t="shared" si="66"/>
        <v>0.60547945205479448</v>
      </c>
      <c r="I1039" s="2">
        <f t="shared" si="67"/>
        <v>1.4797100580478597E-3</v>
      </c>
      <c r="J1039" s="2">
        <f t="shared" si="64"/>
        <v>8.0096425838785026E-2</v>
      </c>
    </row>
    <row r="1040" spans="1:10" x14ac:dyDescent="0.3">
      <c r="A1040" s="1">
        <v>41705</v>
      </c>
      <c r="B1040" s="2">
        <v>0.83099999999999996</v>
      </c>
      <c r="C1040" s="2">
        <v>0.94799999999999995</v>
      </c>
      <c r="D1040">
        <v>0.88</v>
      </c>
      <c r="E1040">
        <v>5.5039999999999996</v>
      </c>
      <c r="F1040" s="1">
        <v>41925</v>
      </c>
      <c r="G1040">
        <f t="shared" si="65"/>
        <v>220</v>
      </c>
      <c r="H1040" s="2">
        <f t="shared" si="66"/>
        <v>0.60273972602739723</v>
      </c>
      <c r="I1040" s="2">
        <f t="shared" si="67"/>
        <v>-9.8591298165112196E-4</v>
      </c>
      <c r="J1040" s="2">
        <f t="shared" si="64"/>
        <v>6.8885840457904746E-2</v>
      </c>
    </row>
    <row r="1041" spans="1:10" x14ac:dyDescent="0.3">
      <c r="A1041" s="1">
        <v>41708</v>
      </c>
      <c r="B1041" s="2">
        <v>0.81299999999999994</v>
      </c>
      <c r="C1041" s="2">
        <v>0.92300000000000004</v>
      </c>
      <c r="D1041">
        <v>0.85299999999999998</v>
      </c>
      <c r="E1041">
        <v>5.5019999999999998</v>
      </c>
      <c r="F1041" s="1">
        <v>41925</v>
      </c>
      <c r="G1041">
        <f t="shared" si="65"/>
        <v>217</v>
      </c>
      <c r="H1041" s="2">
        <f t="shared" si="66"/>
        <v>0.59452054794520548</v>
      </c>
      <c r="I1041" s="2">
        <f t="shared" si="67"/>
        <v>-1.3533640982645629E-2</v>
      </c>
      <c r="J1041" s="2">
        <f t="shared" si="64"/>
        <v>7.9872992420748024E-2</v>
      </c>
    </row>
    <row r="1042" spans="1:10" x14ac:dyDescent="0.3">
      <c r="A1042" s="1">
        <v>41709</v>
      </c>
      <c r="B1042" s="2">
        <v>0.81</v>
      </c>
      <c r="C1042" s="2">
        <v>0.93300000000000005</v>
      </c>
      <c r="D1042">
        <v>0.85699999999999998</v>
      </c>
      <c r="E1042">
        <v>5.5002000000000004</v>
      </c>
      <c r="F1042" s="1">
        <v>41925</v>
      </c>
      <c r="G1042">
        <f t="shared" si="65"/>
        <v>216</v>
      </c>
      <c r="H1042" s="2">
        <f t="shared" si="66"/>
        <v>0.59178082191780823</v>
      </c>
      <c r="I1042" s="2">
        <f t="shared" si="67"/>
        <v>2.031790755675156E-3</v>
      </c>
      <c r="J1042" s="2">
        <f t="shared" si="64"/>
        <v>8.0481462755843419E-2</v>
      </c>
    </row>
    <row r="1043" spans="1:10" x14ac:dyDescent="0.3">
      <c r="A1043" s="1">
        <v>41710</v>
      </c>
      <c r="B1043" s="2">
        <v>0.81</v>
      </c>
      <c r="C1043" s="2">
        <v>0.92200000000000004</v>
      </c>
      <c r="D1043">
        <v>0.8590000000000001</v>
      </c>
      <c r="E1043">
        <v>5.5</v>
      </c>
      <c r="F1043" s="1">
        <v>41925</v>
      </c>
      <c r="G1043">
        <f t="shared" si="65"/>
        <v>215</v>
      </c>
      <c r="H1043" s="2">
        <f t="shared" si="66"/>
        <v>0.58904109589041098</v>
      </c>
      <c r="I1043" s="2">
        <f t="shared" si="67"/>
        <v>1.01234190804415E-3</v>
      </c>
      <c r="J1043" s="2">
        <f t="shared" si="64"/>
        <v>8.1115004737395219E-2</v>
      </c>
    </row>
    <row r="1044" spans="1:10" x14ac:dyDescent="0.3">
      <c r="A1044" s="1">
        <v>41711</v>
      </c>
      <c r="B1044" s="2">
        <v>0.81200000000000006</v>
      </c>
      <c r="C1044" s="2">
        <v>0.93500000000000005</v>
      </c>
      <c r="D1044">
        <v>0.86900000000000011</v>
      </c>
      <c r="E1044">
        <v>5.5</v>
      </c>
      <c r="F1044" s="1">
        <v>41925</v>
      </c>
      <c r="G1044">
        <f t="shared" si="65"/>
        <v>214</v>
      </c>
      <c r="H1044" s="2">
        <f t="shared" si="66"/>
        <v>0.58630136986301373</v>
      </c>
      <c r="I1044" s="2">
        <f t="shared" si="67"/>
        <v>5.0266126174241827E-3</v>
      </c>
      <c r="J1044" s="2">
        <f t="shared" si="64"/>
        <v>8.310434709437596E-2</v>
      </c>
    </row>
    <row r="1045" spans="1:10" x14ac:dyDescent="0.3">
      <c r="A1045" s="1">
        <v>41712</v>
      </c>
      <c r="B1045" s="2">
        <v>0.80400000000000005</v>
      </c>
      <c r="C1045" s="2">
        <v>0.93500000000000005</v>
      </c>
      <c r="D1045">
        <v>0.86299999999999999</v>
      </c>
      <c r="E1045">
        <v>5.5</v>
      </c>
      <c r="F1045" s="1">
        <v>41925</v>
      </c>
      <c r="G1045">
        <f t="shared" si="65"/>
        <v>213</v>
      </c>
      <c r="H1045" s="2">
        <f t="shared" si="66"/>
        <v>0.58356164383561648</v>
      </c>
      <c r="I1045" s="2">
        <f t="shared" si="67"/>
        <v>-3.0089807334569276E-3</v>
      </c>
      <c r="J1045" s="2">
        <f t="shared" ref="J1045:J1108" si="68">_xlfn.STDEV.P(I1027:I1045)*SQRT(252)</f>
        <v>8.1592870721994962E-2</v>
      </c>
    </row>
    <row r="1046" spans="1:10" x14ac:dyDescent="0.3">
      <c r="A1046" s="1">
        <v>41715</v>
      </c>
      <c r="B1046" s="2">
        <v>0.80300000000000005</v>
      </c>
      <c r="C1046" s="2">
        <v>0.92100000000000004</v>
      </c>
      <c r="D1046">
        <v>0.87</v>
      </c>
      <c r="E1046">
        <v>5.5</v>
      </c>
      <c r="F1046" s="1">
        <v>41925</v>
      </c>
      <c r="G1046">
        <f t="shared" si="65"/>
        <v>210</v>
      </c>
      <c r="H1046" s="2">
        <f t="shared" si="66"/>
        <v>0.57534246575342463</v>
      </c>
      <c r="I1046" s="2">
        <f t="shared" si="67"/>
        <v>3.5084569034089397E-3</v>
      </c>
      <c r="J1046" s="2">
        <f t="shared" si="68"/>
        <v>8.2470564974851585E-2</v>
      </c>
    </row>
    <row r="1047" spans="1:10" x14ac:dyDescent="0.3">
      <c r="A1047" s="1">
        <v>41716</v>
      </c>
      <c r="B1047" s="2">
        <v>0.79900000000000004</v>
      </c>
      <c r="C1047" s="2">
        <v>0.92700000000000005</v>
      </c>
      <c r="D1047">
        <v>0.86799999999999999</v>
      </c>
      <c r="E1047">
        <v>5.5</v>
      </c>
      <c r="F1047" s="1">
        <v>41925</v>
      </c>
      <c r="G1047">
        <f t="shared" si="65"/>
        <v>209</v>
      </c>
      <c r="H1047" s="2">
        <f t="shared" si="66"/>
        <v>0.57260273972602738</v>
      </c>
      <c r="I1047" s="2">
        <f t="shared" si="67"/>
        <v>-9.9952744212664199E-4</v>
      </c>
      <c r="J1047" s="2">
        <f t="shared" si="68"/>
        <v>7.9323678589437216E-2</v>
      </c>
    </row>
    <row r="1048" spans="1:10" x14ac:dyDescent="0.3">
      <c r="A1048" s="1">
        <v>41717</v>
      </c>
      <c r="B1048" s="2">
        <v>0.78700000000000003</v>
      </c>
      <c r="C1048" s="2">
        <v>0.91900000000000004</v>
      </c>
      <c r="D1048">
        <v>0.86099999999999999</v>
      </c>
      <c r="E1048">
        <v>5.5</v>
      </c>
      <c r="F1048" s="1">
        <v>41925</v>
      </c>
      <c r="G1048">
        <f t="shared" si="65"/>
        <v>208</v>
      </c>
      <c r="H1048" s="2">
        <f t="shared" si="66"/>
        <v>0.56986301369863013</v>
      </c>
      <c r="I1048" s="2">
        <f t="shared" si="67"/>
        <v>-3.516573722837135E-3</v>
      </c>
      <c r="J1048" s="2">
        <f t="shared" si="68"/>
        <v>7.9254158001615296E-2</v>
      </c>
    </row>
    <row r="1049" spans="1:10" x14ac:dyDescent="0.3">
      <c r="A1049" s="1">
        <v>41718</v>
      </c>
      <c r="B1049" s="2">
        <v>0.77800000000000002</v>
      </c>
      <c r="C1049" s="2">
        <v>0.91500000000000004</v>
      </c>
      <c r="D1049">
        <v>0.84799999999999998</v>
      </c>
      <c r="E1049">
        <v>5.5</v>
      </c>
      <c r="F1049" s="1">
        <v>41925</v>
      </c>
      <c r="G1049">
        <f t="shared" si="65"/>
        <v>207</v>
      </c>
      <c r="H1049" s="2">
        <f t="shared" si="66"/>
        <v>0.56712328767123288</v>
      </c>
      <c r="I1049" s="2">
        <f t="shared" si="67"/>
        <v>-6.6072991969409302E-3</v>
      </c>
      <c r="J1049" s="2">
        <f t="shared" si="68"/>
        <v>8.0697378256748484E-2</v>
      </c>
    </row>
    <row r="1050" spans="1:10" x14ac:dyDescent="0.3">
      <c r="A1050" s="1">
        <v>41719</v>
      </c>
      <c r="B1050" s="2">
        <v>0.79500000000000004</v>
      </c>
      <c r="C1050" s="2">
        <v>0.95</v>
      </c>
      <c r="D1050">
        <v>0.87599999999999989</v>
      </c>
      <c r="E1050">
        <v>5.5</v>
      </c>
      <c r="F1050" s="1">
        <v>41925</v>
      </c>
      <c r="G1050">
        <f t="shared" si="65"/>
        <v>206</v>
      </c>
      <c r="H1050" s="2">
        <f t="shared" si="66"/>
        <v>0.56438356164383563</v>
      </c>
      <c r="I1050" s="2">
        <f t="shared" si="67"/>
        <v>1.4108253911366875E-2</v>
      </c>
      <c r="J1050" s="2">
        <f t="shared" si="68"/>
        <v>9.3196193183623155E-2</v>
      </c>
    </row>
    <row r="1051" spans="1:10" x14ac:dyDescent="0.3">
      <c r="A1051" s="1">
        <v>41722</v>
      </c>
      <c r="B1051" s="2">
        <v>0.79500000000000004</v>
      </c>
      <c r="C1051" s="2">
        <v>0.95299999999999996</v>
      </c>
      <c r="D1051">
        <v>0.88300000000000001</v>
      </c>
      <c r="E1051">
        <v>5.5</v>
      </c>
      <c r="F1051" s="1">
        <v>41925</v>
      </c>
      <c r="G1051">
        <f t="shared" si="65"/>
        <v>203</v>
      </c>
      <c r="H1051" s="2">
        <f t="shared" si="66"/>
        <v>0.55616438356164388</v>
      </c>
      <c r="I1051" s="2">
        <f t="shared" si="67"/>
        <v>3.4565974094878864E-3</v>
      </c>
      <c r="J1051" s="2">
        <f t="shared" si="68"/>
        <v>8.5892917291644111E-2</v>
      </c>
    </row>
    <row r="1052" spans="1:10" x14ac:dyDescent="0.3">
      <c r="A1052" s="1">
        <v>41723</v>
      </c>
      <c r="B1052" s="2">
        <v>0.79400000000000004</v>
      </c>
      <c r="C1052" s="2">
        <v>0.94</v>
      </c>
      <c r="D1052">
        <v>0.88200000000000001</v>
      </c>
      <c r="E1052">
        <v>5.5</v>
      </c>
      <c r="F1052" s="1">
        <v>41925</v>
      </c>
      <c r="G1052">
        <f t="shared" si="65"/>
        <v>202</v>
      </c>
      <c r="H1052" s="2">
        <f t="shared" si="66"/>
        <v>0.55342465753424652</v>
      </c>
      <c r="I1052" s="2">
        <f t="shared" si="67"/>
        <v>-4.9211844574886322E-4</v>
      </c>
      <c r="J1052" s="2">
        <f t="shared" si="68"/>
        <v>8.5780989848226824E-2</v>
      </c>
    </row>
    <row r="1053" spans="1:10" x14ac:dyDescent="0.3">
      <c r="A1053" s="1">
        <v>41724</v>
      </c>
      <c r="B1053" s="2">
        <v>0.79300000000000004</v>
      </c>
      <c r="C1053" s="2">
        <v>0.94499999999999995</v>
      </c>
      <c r="D1053">
        <v>0.88099999999999989</v>
      </c>
      <c r="E1053">
        <v>5.5</v>
      </c>
      <c r="F1053" s="1">
        <v>41925</v>
      </c>
      <c r="G1053">
        <f t="shared" si="65"/>
        <v>201</v>
      </c>
      <c r="H1053" s="2">
        <f t="shared" si="66"/>
        <v>0.55068493150684927</v>
      </c>
      <c r="I1053" s="2">
        <f t="shared" si="67"/>
        <v>-4.9267671977185122E-4</v>
      </c>
      <c r="J1053" s="2">
        <f t="shared" si="68"/>
        <v>8.5468926040527471E-2</v>
      </c>
    </row>
    <row r="1054" spans="1:10" x14ac:dyDescent="0.3">
      <c r="A1054" s="1">
        <v>41725</v>
      </c>
      <c r="B1054" s="2">
        <v>0.79200000000000004</v>
      </c>
      <c r="C1054" s="2">
        <v>0.95299999999999996</v>
      </c>
      <c r="D1054">
        <v>0.875</v>
      </c>
      <c r="E1054">
        <v>5.5</v>
      </c>
      <c r="F1054" s="1">
        <v>41925</v>
      </c>
      <c r="G1054">
        <f t="shared" si="65"/>
        <v>200</v>
      </c>
      <c r="H1054" s="2">
        <f t="shared" si="66"/>
        <v>0.54794520547945202</v>
      </c>
      <c r="I1054" s="2">
        <f t="shared" si="67"/>
        <v>-2.9678553897345946E-3</v>
      </c>
      <c r="J1054" s="2">
        <f t="shared" si="68"/>
        <v>8.4189461250492134E-2</v>
      </c>
    </row>
    <row r="1055" spans="1:10" x14ac:dyDescent="0.3">
      <c r="A1055" s="1">
        <v>41726</v>
      </c>
      <c r="B1055" s="2">
        <v>0.78800000000000003</v>
      </c>
      <c r="C1055" s="2">
        <v>0.94099999999999995</v>
      </c>
      <c r="D1055">
        <v>0.873</v>
      </c>
      <c r="E1055">
        <v>5.5</v>
      </c>
      <c r="F1055" s="1">
        <v>41925</v>
      </c>
      <c r="G1055">
        <f t="shared" si="65"/>
        <v>199</v>
      </c>
      <c r="H1055" s="2">
        <f t="shared" si="66"/>
        <v>0.54520547945205478</v>
      </c>
      <c r="I1055" s="2">
        <f t="shared" si="67"/>
        <v>-9.9380931674354026E-4</v>
      </c>
      <c r="J1055" s="2">
        <f t="shared" si="68"/>
        <v>8.3807310951060532E-2</v>
      </c>
    </row>
    <row r="1056" spans="1:10" x14ac:dyDescent="0.3">
      <c r="A1056" s="1">
        <v>41729</v>
      </c>
      <c r="B1056" s="2">
        <v>0.78900000000000003</v>
      </c>
      <c r="C1056" s="2">
        <v>0.94</v>
      </c>
      <c r="D1056">
        <v>0.871</v>
      </c>
      <c r="E1056">
        <v>5.5</v>
      </c>
      <c r="F1056" s="1">
        <v>41925</v>
      </c>
      <c r="G1056">
        <f t="shared" si="65"/>
        <v>196</v>
      </c>
      <c r="H1056" s="2">
        <f t="shared" si="66"/>
        <v>0.53698630136986303</v>
      </c>
      <c r="I1056" s="2">
        <f t="shared" si="67"/>
        <v>-9.9608869790651948E-4</v>
      </c>
      <c r="J1056" s="2">
        <f t="shared" si="68"/>
        <v>8.3808934218799813E-2</v>
      </c>
    </row>
    <row r="1057" spans="1:10" x14ac:dyDescent="0.3">
      <c r="A1057" s="1">
        <v>41730</v>
      </c>
      <c r="B1057" s="2">
        <v>0.78900000000000003</v>
      </c>
      <c r="C1057" s="2">
        <v>0.94499999999999995</v>
      </c>
      <c r="D1057">
        <v>0.877</v>
      </c>
      <c r="E1057">
        <v>5.5</v>
      </c>
      <c r="F1057" s="1">
        <v>41925</v>
      </c>
      <c r="G1057">
        <f t="shared" si="65"/>
        <v>195</v>
      </c>
      <c r="H1057" s="2">
        <f t="shared" si="66"/>
        <v>0.53424657534246578</v>
      </c>
      <c r="I1057" s="2">
        <f t="shared" si="67"/>
        <v>2.9814383583773529E-3</v>
      </c>
      <c r="J1057" s="2">
        <f t="shared" si="68"/>
        <v>8.3543003003453339E-2</v>
      </c>
    </row>
    <row r="1058" spans="1:10" x14ac:dyDescent="0.3">
      <c r="A1058" s="1">
        <v>41731</v>
      </c>
      <c r="B1058" s="2">
        <v>0.79200000000000004</v>
      </c>
      <c r="C1058" s="2">
        <v>0.96599999999999997</v>
      </c>
      <c r="D1058">
        <v>0.88400000000000001</v>
      </c>
      <c r="E1058">
        <v>5.5</v>
      </c>
      <c r="F1058" s="1">
        <v>41925</v>
      </c>
      <c r="G1058">
        <f t="shared" si="65"/>
        <v>194</v>
      </c>
      <c r="H1058" s="2">
        <f t="shared" si="66"/>
        <v>0.53150684931506853</v>
      </c>
      <c r="I1058" s="2">
        <f t="shared" si="67"/>
        <v>3.4526716470325296E-3</v>
      </c>
      <c r="J1058" s="2">
        <f t="shared" si="68"/>
        <v>8.4311981093924154E-2</v>
      </c>
    </row>
    <row r="1059" spans="1:10" x14ac:dyDescent="0.3">
      <c r="A1059" s="1">
        <v>41732</v>
      </c>
      <c r="B1059" s="2">
        <v>0.78900000000000003</v>
      </c>
      <c r="C1059" s="2">
        <v>0.95399999999999996</v>
      </c>
      <c r="D1059">
        <v>0.878</v>
      </c>
      <c r="E1059">
        <v>5.5</v>
      </c>
      <c r="F1059" s="1">
        <v>41925</v>
      </c>
      <c r="G1059">
        <f t="shared" si="65"/>
        <v>193</v>
      </c>
      <c r="H1059" s="2">
        <f t="shared" si="66"/>
        <v>0.52876712328767128</v>
      </c>
      <c r="I1059" s="2">
        <f t="shared" si="67"/>
        <v>-2.9577491069705118E-3</v>
      </c>
      <c r="J1059" s="2">
        <f t="shared" si="68"/>
        <v>8.4921385394220825E-2</v>
      </c>
    </row>
    <row r="1060" spans="1:10" x14ac:dyDescent="0.3">
      <c r="A1060" s="1">
        <v>41733</v>
      </c>
      <c r="B1060" s="2">
        <v>0.80400000000000005</v>
      </c>
      <c r="C1060" s="2">
        <v>0.97799999999999998</v>
      </c>
      <c r="D1060">
        <v>0.8859999999999999</v>
      </c>
      <c r="E1060">
        <v>5.5</v>
      </c>
      <c r="F1060" s="1">
        <v>41925</v>
      </c>
      <c r="G1060">
        <f t="shared" si="65"/>
        <v>192</v>
      </c>
      <c r="H1060" s="2">
        <f t="shared" si="66"/>
        <v>0.52602739726027392</v>
      </c>
      <c r="I1060" s="2">
        <f t="shared" si="67"/>
        <v>3.9392059809481858E-3</v>
      </c>
      <c r="J1060" s="2">
        <f t="shared" si="68"/>
        <v>6.9276007113289212E-2</v>
      </c>
    </row>
    <row r="1061" spans="1:10" x14ac:dyDescent="0.3">
      <c r="A1061" s="1">
        <v>41737</v>
      </c>
      <c r="B1061" s="2">
        <v>0.82499999999999996</v>
      </c>
      <c r="C1061" s="2">
        <v>0.99</v>
      </c>
      <c r="D1061">
        <v>0.90599999999999992</v>
      </c>
      <c r="E1061">
        <v>5.5</v>
      </c>
      <c r="F1061" s="1">
        <v>41925</v>
      </c>
      <c r="G1061">
        <f t="shared" si="65"/>
        <v>188</v>
      </c>
      <c r="H1061" s="2">
        <f t="shared" si="66"/>
        <v>0.51506849315068493</v>
      </c>
      <c r="I1061" s="2">
        <f t="shared" si="67"/>
        <v>9.6944757897623607E-3</v>
      </c>
      <c r="J1061" s="2">
        <f t="shared" si="68"/>
        <v>7.5984079140282532E-2</v>
      </c>
    </row>
    <row r="1062" spans="1:10" x14ac:dyDescent="0.3">
      <c r="A1062" s="1">
        <v>41738</v>
      </c>
      <c r="B1062" s="2">
        <v>0.83699999999999997</v>
      </c>
      <c r="C1062" s="2">
        <v>0.99</v>
      </c>
      <c r="D1062">
        <v>0.90700000000000003</v>
      </c>
      <c r="E1062">
        <v>5.5</v>
      </c>
      <c r="F1062" s="1">
        <v>41925</v>
      </c>
      <c r="G1062">
        <f t="shared" si="65"/>
        <v>187</v>
      </c>
      <c r="H1062" s="2">
        <f t="shared" si="66"/>
        <v>0.51232876712328768</v>
      </c>
      <c r="I1062" s="2">
        <f t="shared" si="67"/>
        <v>4.7908938328223709E-4</v>
      </c>
      <c r="J1062" s="2">
        <f t="shared" si="68"/>
        <v>7.6031643672150026E-2</v>
      </c>
    </row>
    <row r="1063" spans="1:10" x14ac:dyDescent="0.3">
      <c r="A1063" s="1">
        <v>41739</v>
      </c>
      <c r="B1063" s="2">
        <v>0.84599999999999997</v>
      </c>
      <c r="C1063" s="2">
        <v>0.99</v>
      </c>
      <c r="D1063">
        <v>0.92</v>
      </c>
      <c r="E1063">
        <v>5.5</v>
      </c>
      <c r="F1063" s="1">
        <v>41925</v>
      </c>
      <c r="G1063">
        <f t="shared" si="65"/>
        <v>186</v>
      </c>
      <c r="H1063" s="2">
        <f t="shared" si="66"/>
        <v>0.50958904109589043</v>
      </c>
      <c r="I1063" s="2">
        <f t="shared" si="67"/>
        <v>6.1805402854599725E-3</v>
      </c>
      <c r="J1063" s="2">
        <f t="shared" si="68"/>
        <v>7.6898379809233225E-2</v>
      </c>
    </row>
    <row r="1064" spans="1:10" x14ac:dyDescent="0.3">
      <c r="A1064" s="1">
        <v>41740</v>
      </c>
      <c r="B1064" s="2">
        <v>0.84399999999999997</v>
      </c>
      <c r="C1064" s="2">
        <v>0.97399999999999998</v>
      </c>
      <c r="D1064">
        <v>0.91900000000000004</v>
      </c>
      <c r="E1064">
        <v>5.5</v>
      </c>
      <c r="F1064" s="1">
        <v>41925</v>
      </c>
      <c r="G1064">
        <f t="shared" si="65"/>
        <v>185</v>
      </c>
      <c r="H1064" s="2">
        <f t="shared" si="66"/>
        <v>0.50684931506849318</v>
      </c>
      <c r="I1064" s="2">
        <f t="shared" si="67"/>
        <v>-4.7231595944402548E-4</v>
      </c>
      <c r="J1064" s="2">
        <f t="shared" si="68"/>
        <v>7.5525014077565317E-2</v>
      </c>
    </row>
    <row r="1065" spans="1:10" x14ac:dyDescent="0.3">
      <c r="A1065" s="1">
        <v>41743</v>
      </c>
      <c r="B1065" s="2">
        <v>0.84399999999999997</v>
      </c>
      <c r="C1065" s="2">
        <v>0.97399999999999998</v>
      </c>
      <c r="D1065">
        <v>0.91799999999999993</v>
      </c>
      <c r="E1065">
        <v>5.5</v>
      </c>
      <c r="F1065" s="1">
        <v>41925</v>
      </c>
      <c r="G1065">
        <f t="shared" si="65"/>
        <v>182</v>
      </c>
      <c r="H1065" s="2">
        <f t="shared" si="66"/>
        <v>0.49863013698630138</v>
      </c>
      <c r="I1065" s="2">
        <f t="shared" si="67"/>
        <v>-4.7283018486886689E-4</v>
      </c>
      <c r="J1065" s="2">
        <f t="shared" si="68"/>
        <v>7.5395211797585307E-2</v>
      </c>
    </row>
    <row r="1066" spans="1:10" x14ac:dyDescent="0.3">
      <c r="A1066" s="1">
        <v>41744</v>
      </c>
      <c r="B1066" s="2">
        <v>0.83699999999999997</v>
      </c>
      <c r="C1066" s="2">
        <v>0.98799999999999999</v>
      </c>
      <c r="D1066">
        <v>0.90300000000000002</v>
      </c>
      <c r="E1066">
        <v>5.5</v>
      </c>
      <c r="F1066" s="1">
        <v>41925</v>
      </c>
      <c r="G1066">
        <f t="shared" si="65"/>
        <v>181</v>
      </c>
      <c r="H1066" s="2">
        <f t="shared" si="66"/>
        <v>0.49589041095890413</v>
      </c>
      <c r="I1066" s="2">
        <f t="shared" si="67"/>
        <v>-7.1549308877366154E-3</v>
      </c>
      <c r="J1066" s="2">
        <f t="shared" si="68"/>
        <v>8.0772236730351527E-2</v>
      </c>
    </row>
    <row r="1067" spans="1:10" x14ac:dyDescent="0.3">
      <c r="A1067" s="1">
        <v>41745</v>
      </c>
      <c r="B1067" s="2">
        <v>0.83699999999999997</v>
      </c>
      <c r="C1067" s="2">
        <v>0.96399999999999997</v>
      </c>
      <c r="D1067">
        <v>0.90400000000000003</v>
      </c>
      <c r="E1067">
        <v>5.5</v>
      </c>
      <c r="F1067" s="1">
        <v>41925</v>
      </c>
      <c r="G1067">
        <f t="shared" si="65"/>
        <v>180</v>
      </c>
      <c r="H1067" s="2">
        <f t="shared" si="66"/>
        <v>0.49315068493150682</v>
      </c>
      <c r="I1067" s="2">
        <f t="shared" si="67"/>
        <v>4.8068016185750113E-4</v>
      </c>
      <c r="J1067" s="2">
        <f t="shared" si="68"/>
        <v>7.9096398219246092E-2</v>
      </c>
    </row>
    <row r="1068" spans="1:10" x14ac:dyDescent="0.3">
      <c r="A1068" s="1">
        <v>41746</v>
      </c>
      <c r="B1068" s="2">
        <v>0.83399999999999996</v>
      </c>
      <c r="C1068" s="2">
        <v>0.97</v>
      </c>
      <c r="D1068">
        <v>0.90099999999999991</v>
      </c>
      <c r="E1068">
        <v>5.5</v>
      </c>
      <c r="F1068" s="1">
        <v>41925</v>
      </c>
      <c r="G1068">
        <f t="shared" si="65"/>
        <v>179</v>
      </c>
      <c r="H1068" s="2">
        <f t="shared" si="66"/>
        <v>0.49041095890410957</v>
      </c>
      <c r="I1068" s="2">
        <f t="shared" si="67"/>
        <v>-1.4436394963003728E-3</v>
      </c>
      <c r="J1068" s="2">
        <f t="shared" si="68"/>
        <v>7.4388607246200458E-2</v>
      </c>
    </row>
    <row r="1069" spans="1:10" x14ac:dyDescent="0.3">
      <c r="A1069" s="1">
        <v>41747</v>
      </c>
      <c r="B1069" s="2">
        <v>0.83099999999999996</v>
      </c>
      <c r="C1069" s="2">
        <v>0.96399999999999997</v>
      </c>
      <c r="D1069">
        <v>0.90099999999999991</v>
      </c>
      <c r="E1069">
        <v>5.5</v>
      </c>
      <c r="F1069" s="1">
        <v>41925</v>
      </c>
      <c r="G1069">
        <f t="shared" si="65"/>
        <v>178</v>
      </c>
      <c r="H1069" s="2">
        <f t="shared" si="66"/>
        <v>0.48767123287671232</v>
      </c>
      <c r="I1069" s="2">
        <f t="shared" si="67"/>
        <v>0</v>
      </c>
      <c r="J1069" s="2">
        <f t="shared" si="68"/>
        <v>5.721347174595387E-2</v>
      </c>
    </row>
    <row r="1070" spans="1:10" x14ac:dyDescent="0.3">
      <c r="A1070" s="1">
        <v>41750</v>
      </c>
      <c r="B1070" s="2">
        <v>0.82199999999999995</v>
      </c>
      <c r="C1070" s="2">
        <v>0.95499999999999996</v>
      </c>
      <c r="D1070">
        <v>0.8859999999999999</v>
      </c>
      <c r="E1070">
        <v>5.5</v>
      </c>
      <c r="F1070" s="1">
        <v>41925</v>
      </c>
      <c r="G1070">
        <f t="shared" si="65"/>
        <v>175</v>
      </c>
      <c r="H1070" s="2">
        <f t="shared" si="66"/>
        <v>0.47945205479452052</v>
      </c>
      <c r="I1070" s="2">
        <f t="shared" si="67"/>
        <v>-7.2910690920122059E-3</v>
      </c>
      <c r="J1070" s="2">
        <f t="shared" si="68"/>
        <v>6.2631581304232506E-2</v>
      </c>
    </row>
    <row r="1071" spans="1:10" x14ac:dyDescent="0.3">
      <c r="A1071" s="1">
        <v>41751</v>
      </c>
      <c r="B1071" s="2">
        <v>0.82199999999999995</v>
      </c>
      <c r="C1071" s="2">
        <v>0.94299999999999995</v>
      </c>
      <c r="D1071">
        <v>0.89</v>
      </c>
      <c r="E1071">
        <v>5.5</v>
      </c>
      <c r="F1071" s="1">
        <v>41925</v>
      </c>
      <c r="G1071">
        <f t="shared" si="65"/>
        <v>174</v>
      </c>
      <c r="H1071" s="2">
        <f t="shared" si="66"/>
        <v>0.47671232876712327</v>
      </c>
      <c r="I1071" s="2">
        <f t="shared" si="67"/>
        <v>1.9562847578620964E-3</v>
      </c>
      <c r="J1071" s="2">
        <f t="shared" si="68"/>
        <v>6.2936808329767224E-2</v>
      </c>
    </row>
    <row r="1072" spans="1:10" x14ac:dyDescent="0.3">
      <c r="A1072" s="1">
        <v>41752</v>
      </c>
      <c r="B1072" s="2">
        <v>0.82</v>
      </c>
      <c r="C1072" s="2">
        <v>0.96</v>
      </c>
      <c r="D1072">
        <v>0.88900000000000001</v>
      </c>
      <c r="E1072">
        <v>5.5</v>
      </c>
      <c r="F1072" s="1">
        <v>41925</v>
      </c>
      <c r="G1072">
        <f t="shared" si="65"/>
        <v>173</v>
      </c>
      <c r="H1072" s="2">
        <f t="shared" si="66"/>
        <v>0.47397260273972602</v>
      </c>
      <c r="I1072" s="2">
        <f t="shared" si="67"/>
        <v>-4.8824567469911027E-4</v>
      </c>
      <c r="J1072" s="2">
        <f t="shared" si="68"/>
        <v>6.2936157505509155E-2</v>
      </c>
    </row>
    <row r="1073" spans="1:10" x14ac:dyDescent="0.3">
      <c r="A1073" s="1">
        <v>41753</v>
      </c>
      <c r="B1073" s="2">
        <v>0.82099999999999995</v>
      </c>
      <c r="C1073" s="2">
        <v>0.95899999999999996</v>
      </c>
      <c r="D1073">
        <v>0.88800000000000001</v>
      </c>
      <c r="E1073">
        <v>5.5</v>
      </c>
      <c r="F1073" s="1">
        <v>41925</v>
      </c>
      <c r="G1073">
        <f t="shared" si="65"/>
        <v>172</v>
      </c>
      <c r="H1073" s="2">
        <f t="shared" si="66"/>
        <v>0.47123287671232877</v>
      </c>
      <c r="I1073" s="2">
        <f t="shared" si="67"/>
        <v>-4.8879519161266051E-4</v>
      </c>
      <c r="J1073" s="2">
        <f t="shared" si="68"/>
        <v>6.1882363576297554E-2</v>
      </c>
    </row>
    <row r="1074" spans="1:10" x14ac:dyDescent="0.3">
      <c r="A1074" s="1">
        <v>41754</v>
      </c>
      <c r="B1074" s="2">
        <v>0.81799999999999995</v>
      </c>
      <c r="C1074" s="2">
        <v>0.94199999999999995</v>
      </c>
      <c r="D1074">
        <v>0.879</v>
      </c>
      <c r="E1074">
        <v>5.49</v>
      </c>
      <c r="F1074" s="1">
        <v>41925</v>
      </c>
      <c r="G1074">
        <f t="shared" si="65"/>
        <v>171</v>
      </c>
      <c r="H1074" s="2">
        <f t="shared" si="66"/>
        <v>0.46849315068493153</v>
      </c>
      <c r="I1074" s="2">
        <f t="shared" si="67"/>
        <v>-4.4240907048291537E-3</v>
      </c>
      <c r="J1074" s="2">
        <f t="shared" si="68"/>
        <v>6.4018602111299547E-2</v>
      </c>
    </row>
    <row r="1075" spans="1:10" x14ac:dyDescent="0.3">
      <c r="A1075" s="1">
        <v>41757</v>
      </c>
      <c r="B1075" s="2">
        <v>0.81299999999999994</v>
      </c>
      <c r="C1075" s="2">
        <v>0.93799999999999994</v>
      </c>
      <c r="D1075">
        <v>0.86599999999999999</v>
      </c>
      <c r="E1075">
        <v>5.4981999999999998</v>
      </c>
      <c r="F1075" s="1">
        <v>41925</v>
      </c>
      <c r="G1075">
        <f t="shared" si="65"/>
        <v>168</v>
      </c>
      <c r="H1075" s="2">
        <f t="shared" si="66"/>
        <v>0.46027397260273972</v>
      </c>
      <c r="I1075" s="2">
        <f t="shared" si="67"/>
        <v>-6.4709830564252712E-3</v>
      </c>
      <c r="J1075" s="2">
        <f t="shared" si="68"/>
        <v>6.8135242056814885E-2</v>
      </c>
    </row>
    <row r="1076" spans="1:10" x14ac:dyDescent="0.3">
      <c r="A1076" s="1">
        <v>41758</v>
      </c>
      <c r="B1076" s="2">
        <v>0.81299999999999994</v>
      </c>
      <c r="C1076" s="2">
        <v>0.92800000000000005</v>
      </c>
      <c r="D1076">
        <v>0.875</v>
      </c>
      <c r="E1076">
        <v>5.5</v>
      </c>
      <c r="F1076" s="1">
        <v>41925</v>
      </c>
      <c r="G1076">
        <f t="shared" si="65"/>
        <v>167</v>
      </c>
      <c r="H1076" s="2">
        <f t="shared" si="66"/>
        <v>0.45753424657534247</v>
      </c>
      <c r="I1076" s="2">
        <f t="shared" si="67"/>
        <v>4.490161004966616E-3</v>
      </c>
      <c r="J1076" s="2">
        <f t="shared" si="68"/>
        <v>6.9250260649722728E-2</v>
      </c>
    </row>
    <row r="1077" spans="1:10" x14ac:dyDescent="0.3">
      <c r="A1077" s="1">
        <v>41759</v>
      </c>
      <c r="B1077" s="2">
        <v>0.81699999999999995</v>
      </c>
      <c r="C1077" s="2">
        <v>0.95899999999999996</v>
      </c>
      <c r="D1077">
        <v>0.87599999999999989</v>
      </c>
      <c r="E1077">
        <v>5.4950000000000001</v>
      </c>
      <c r="F1077" s="1">
        <v>41925</v>
      </c>
      <c r="G1077">
        <f t="shared" ref="G1077:G1140" si="69">F1077-A1077</f>
        <v>166</v>
      </c>
      <c r="H1077" s="2">
        <f t="shared" ref="H1077:H1140" si="70">G1077/365</f>
        <v>0.45479452054794522</v>
      </c>
      <c r="I1077" s="2">
        <f t="shared" si="67"/>
        <v>4.9605314576747046E-4</v>
      </c>
      <c r="J1077" s="2">
        <f t="shared" si="68"/>
        <v>6.8048202579850711E-2</v>
      </c>
    </row>
    <row r="1078" spans="1:10" x14ac:dyDescent="0.3">
      <c r="A1078" s="1">
        <v>41764</v>
      </c>
      <c r="B1078" s="2">
        <v>0.81399999999999995</v>
      </c>
      <c r="C1078" s="2">
        <v>0.93200000000000005</v>
      </c>
      <c r="D1078">
        <v>0.875</v>
      </c>
      <c r="E1078">
        <v>5.4654999999999996</v>
      </c>
      <c r="F1078" s="1">
        <v>41925</v>
      </c>
      <c r="G1078">
        <f t="shared" si="69"/>
        <v>161</v>
      </c>
      <c r="H1078" s="2">
        <f t="shared" si="70"/>
        <v>0.44109589041095892</v>
      </c>
      <c r="I1078" s="2">
        <f t="shared" si="67"/>
        <v>-4.960531457674053E-4</v>
      </c>
      <c r="J1078" s="2">
        <f t="shared" si="68"/>
        <v>6.7283955261536327E-2</v>
      </c>
    </row>
    <row r="1079" spans="1:10" x14ac:dyDescent="0.3">
      <c r="A1079" s="1">
        <v>41765</v>
      </c>
      <c r="B1079" s="2">
        <v>0.81599999999999995</v>
      </c>
      <c r="C1079" s="2">
        <v>0.93100000000000005</v>
      </c>
      <c r="D1079">
        <v>0.875</v>
      </c>
      <c r="E1079">
        <v>5.4474</v>
      </c>
      <c r="F1079" s="1">
        <v>41925</v>
      </c>
      <c r="G1079">
        <f t="shared" si="69"/>
        <v>160</v>
      </c>
      <c r="H1079" s="2">
        <f t="shared" si="70"/>
        <v>0.43835616438356162</v>
      </c>
      <c r="I1079" s="2">
        <f t="shared" si="67"/>
        <v>0</v>
      </c>
      <c r="J1079" s="2">
        <f t="shared" si="68"/>
        <v>6.5592031795082661E-2</v>
      </c>
    </row>
    <row r="1080" spans="1:10" x14ac:dyDescent="0.3">
      <c r="A1080" s="1">
        <v>41766</v>
      </c>
      <c r="B1080" s="2">
        <v>0.81299999999999994</v>
      </c>
      <c r="C1080" s="2">
        <v>0.93100000000000005</v>
      </c>
      <c r="D1080">
        <v>0.86699999999999999</v>
      </c>
      <c r="E1080">
        <v>5.4166999999999996</v>
      </c>
      <c r="F1080" s="1">
        <v>41925</v>
      </c>
      <c r="G1080">
        <f t="shared" si="69"/>
        <v>159</v>
      </c>
      <c r="H1080" s="2">
        <f t="shared" si="70"/>
        <v>0.43561643835616437</v>
      </c>
      <c r="I1080" s="2">
        <f t="shared" si="67"/>
        <v>-3.9889555461029404E-3</v>
      </c>
      <c r="J1080" s="2">
        <f t="shared" si="68"/>
        <v>5.5068071353196232E-2</v>
      </c>
    </row>
    <row r="1081" spans="1:10" x14ac:dyDescent="0.3">
      <c r="A1081" s="1">
        <v>41767</v>
      </c>
      <c r="B1081" s="2">
        <v>0.80800000000000005</v>
      </c>
      <c r="C1081" s="2">
        <v>0.92700000000000005</v>
      </c>
      <c r="D1081">
        <v>0.86699999999999999</v>
      </c>
      <c r="E1081">
        <v>5.3992000000000004</v>
      </c>
      <c r="F1081" s="1">
        <v>41925</v>
      </c>
      <c r="G1081">
        <f t="shared" si="69"/>
        <v>158</v>
      </c>
      <c r="H1081" s="2">
        <f t="shared" si="70"/>
        <v>0.43287671232876712</v>
      </c>
      <c r="I1081" s="2">
        <f t="shared" si="67"/>
        <v>0</v>
      </c>
      <c r="J1081" s="2">
        <f t="shared" si="68"/>
        <v>5.4922732644464373E-2</v>
      </c>
    </row>
    <row r="1082" spans="1:10" x14ac:dyDescent="0.3">
      <c r="A1082" s="1">
        <v>41768</v>
      </c>
      <c r="B1082" s="2">
        <v>0.80800000000000005</v>
      </c>
      <c r="C1082" s="2">
        <v>0.92200000000000004</v>
      </c>
      <c r="D1082">
        <v>0.86699999999999999</v>
      </c>
      <c r="E1082">
        <v>5.3909000000000002</v>
      </c>
      <c r="F1082" s="1">
        <v>41925</v>
      </c>
      <c r="G1082">
        <f t="shared" si="69"/>
        <v>157</v>
      </c>
      <c r="H1082" s="2">
        <f t="shared" si="70"/>
        <v>0.43013698630136987</v>
      </c>
      <c r="I1082" s="2">
        <f t="shared" si="67"/>
        <v>0</v>
      </c>
      <c r="J1082" s="2">
        <f t="shared" si="68"/>
        <v>4.8105909662230842E-2</v>
      </c>
    </row>
    <row r="1083" spans="1:10" x14ac:dyDescent="0.3">
      <c r="A1083" s="1">
        <v>41771</v>
      </c>
      <c r="B1083" s="2">
        <v>0.81799999999999995</v>
      </c>
      <c r="C1083" s="2">
        <v>0.93500000000000005</v>
      </c>
      <c r="D1083">
        <v>0.88400000000000001</v>
      </c>
      <c r="E1083">
        <v>5.3764000000000003</v>
      </c>
      <c r="F1083" s="1">
        <v>41925</v>
      </c>
      <c r="G1083">
        <f t="shared" si="69"/>
        <v>154</v>
      </c>
      <c r="H1083" s="2">
        <f t="shared" si="70"/>
        <v>0.42191780821917807</v>
      </c>
      <c r="I1083" s="2">
        <f t="shared" si="67"/>
        <v>8.4331675368627644E-3</v>
      </c>
      <c r="J1083" s="2">
        <f t="shared" si="68"/>
        <v>5.9325356112477114E-2</v>
      </c>
    </row>
    <row r="1084" spans="1:10" x14ac:dyDescent="0.3">
      <c r="A1084" s="1">
        <v>41772</v>
      </c>
      <c r="B1084" s="2">
        <v>0.81699999999999995</v>
      </c>
      <c r="C1084" s="2">
        <v>0.93799999999999994</v>
      </c>
      <c r="D1084">
        <v>0.88200000000000001</v>
      </c>
      <c r="E1084">
        <v>5.3414000000000001</v>
      </c>
      <c r="F1084" s="1">
        <v>41925</v>
      </c>
      <c r="G1084">
        <f t="shared" si="69"/>
        <v>153</v>
      </c>
      <c r="H1084" s="2">
        <f t="shared" si="70"/>
        <v>0.41917808219178082</v>
      </c>
      <c r="I1084" s="2">
        <f t="shared" si="67"/>
        <v>-9.8367988125335338E-4</v>
      </c>
      <c r="J1084" s="2">
        <f t="shared" si="68"/>
        <v>5.9305625805309473E-2</v>
      </c>
    </row>
    <row r="1085" spans="1:10" x14ac:dyDescent="0.3">
      <c r="A1085" s="1">
        <v>41773</v>
      </c>
      <c r="B1085" s="2">
        <v>0.81699999999999995</v>
      </c>
      <c r="C1085" s="2">
        <v>0.94199999999999995</v>
      </c>
      <c r="D1085">
        <v>0.88099999999999989</v>
      </c>
      <c r="E1085">
        <v>5.3197999999999999</v>
      </c>
      <c r="F1085" s="1">
        <v>41925</v>
      </c>
      <c r="G1085">
        <f t="shared" si="69"/>
        <v>152</v>
      </c>
      <c r="H1085" s="2">
        <f t="shared" si="70"/>
        <v>0.41643835616438357</v>
      </c>
      <c r="I1085" s="2">
        <f t="shared" si="67"/>
        <v>-4.9267671977185122E-4</v>
      </c>
      <c r="J1085" s="2">
        <f t="shared" si="68"/>
        <v>5.4516175905892042E-2</v>
      </c>
    </row>
    <row r="1086" spans="1:10" x14ac:dyDescent="0.3">
      <c r="A1086" s="1">
        <v>41774</v>
      </c>
      <c r="B1086" s="2">
        <v>0.81200000000000006</v>
      </c>
      <c r="C1086" s="2">
        <v>0.93200000000000005</v>
      </c>
      <c r="D1086">
        <v>0.871</v>
      </c>
      <c r="E1086">
        <v>5.2664999999999997</v>
      </c>
      <c r="F1086" s="1">
        <v>41925</v>
      </c>
      <c r="G1086">
        <f t="shared" si="69"/>
        <v>151</v>
      </c>
      <c r="H1086" s="2">
        <f t="shared" si="70"/>
        <v>0.41369863013698632</v>
      </c>
      <c r="I1086" s="2">
        <f t="shared" si="67"/>
        <v>-4.9577534043846365E-3</v>
      </c>
      <c r="J1086" s="2">
        <f t="shared" si="68"/>
        <v>5.6506372279268462E-2</v>
      </c>
    </row>
    <row r="1087" spans="1:10" x14ac:dyDescent="0.3">
      <c r="A1087" s="1">
        <v>41775</v>
      </c>
      <c r="B1087" s="2">
        <v>0.81100000000000005</v>
      </c>
      <c r="C1087" s="2">
        <v>0.92700000000000005</v>
      </c>
      <c r="D1087">
        <v>0.871</v>
      </c>
      <c r="E1087">
        <v>5.2417999999999996</v>
      </c>
      <c r="F1087" s="1">
        <v>41925</v>
      </c>
      <c r="G1087">
        <f t="shared" si="69"/>
        <v>150</v>
      </c>
      <c r="H1087" s="2">
        <f t="shared" si="70"/>
        <v>0.41095890410958902</v>
      </c>
      <c r="I1087" s="2">
        <f t="shared" si="67"/>
        <v>0</v>
      </c>
      <c r="J1087" s="2">
        <f t="shared" si="68"/>
        <v>5.6536929777381034E-2</v>
      </c>
    </row>
    <row r="1088" spans="1:10" x14ac:dyDescent="0.3">
      <c r="A1088" s="1">
        <v>41778</v>
      </c>
      <c r="B1088" s="2">
        <v>0.80300000000000005</v>
      </c>
      <c r="C1088" s="2">
        <v>0.92200000000000004</v>
      </c>
      <c r="D1088">
        <v>0.8590000000000001</v>
      </c>
      <c r="E1088">
        <v>5.2141999999999999</v>
      </c>
      <c r="F1088" s="1">
        <v>41925</v>
      </c>
      <c r="G1088">
        <f t="shared" si="69"/>
        <v>147</v>
      </c>
      <c r="H1088" s="2">
        <f t="shared" si="70"/>
        <v>0.40273972602739727</v>
      </c>
      <c r="I1088" s="2">
        <f t="shared" si="67"/>
        <v>-6.0249911764208314E-3</v>
      </c>
      <c r="J1088" s="2">
        <f t="shared" si="68"/>
        <v>5.9404017558823054E-2</v>
      </c>
    </row>
    <row r="1089" spans="1:10" x14ac:dyDescent="0.3">
      <c r="A1089" s="1">
        <v>41779</v>
      </c>
      <c r="B1089" s="2">
        <v>0.80300000000000005</v>
      </c>
      <c r="C1089" s="2">
        <v>0.92400000000000004</v>
      </c>
      <c r="D1089">
        <v>0.86</v>
      </c>
      <c r="E1089">
        <v>5.1772</v>
      </c>
      <c r="F1089" s="1">
        <v>41925</v>
      </c>
      <c r="G1089">
        <f t="shared" si="69"/>
        <v>146</v>
      </c>
      <c r="H1089" s="2">
        <f t="shared" si="70"/>
        <v>0.4</v>
      </c>
      <c r="I1089" s="2">
        <f t="shared" si="67"/>
        <v>5.0528741232532437E-4</v>
      </c>
      <c r="J1089" s="2">
        <f t="shared" si="68"/>
        <v>5.4866972596436948E-2</v>
      </c>
    </row>
    <row r="1090" spans="1:10" x14ac:dyDescent="0.3">
      <c r="A1090" s="1">
        <v>41780</v>
      </c>
      <c r="B1090" s="2">
        <v>0.80800000000000005</v>
      </c>
      <c r="C1090" s="2">
        <v>0.92100000000000004</v>
      </c>
      <c r="D1090">
        <v>0.86699999999999999</v>
      </c>
      <c r="E1090">
        <v>5.1215000000000002</v>
      </c>
      <c r="F1090" s="1">
        <v>41925</v>
      </c>
      <c r="G1090">
        <f t="shared" si="69"/>
        <v>145</v>
      </c>
      <c r="H1090" s="2">
        <f t="shared" si="70"/>
        <v>0.39726027397260272</v>
      </c>
      <c r="I1090" s="2">
        <f t="shared" si="67"/>
        <v>3.520646232642598E-3</v>
      </c>
      <c r="J1090" s="2">
        <f t="shared" si="68"/>
        <v>5.6129893249137842E-2</v>
      </c>
    </row>
    <row r="1091" spans="1:10" x14ac:dyDescent="0.3">
      <c r="A1091" s="1">
        <v>41781</v>
      </c>
      <c r="B1091" s="2">
        <v>0.80700000000000005</v>
      </c>
      <c r="C1091" s="2">
        <v>0.93</v>
      </c>
      <c r="D1091">
        <v>0.86599999999999999</v>
      </c>
      <c r="E1091">
        <v>5.0934999999999997</v>
      </c>
      <c r="F1091" s="1">
        <v>41925</v>
      </c>
      <c r="G1091">
        <f t="shared" si="69"/>
        <v>144</v>
      </c>
      <c r="H1091" s="2">
        <f t="shared" si="70"/>
        <v>0.39452054794520547</v>
      </c>
      <c r="I1091" s="2">
        <f t="shared" si="67"/>
        <v>-5.0120545886368024E-4</v>
      </c>
      <c r="J1091" s="2">
        <f t="shared" si="68"/>
        <v>5.6129574508600247E-2</v>
      </c>
    </row>
    <row r="1092" spans="1:10" x14ac:dyDescent="0.3">
      <c r="A1092" s="1">
        <v>41782</v>
      </c>
      <c r="B1092" s="2">
        <v>0.81299999999999994</v>
      </c>
      <c r="C1092" s="2">
        <v>0.93100000000000005</v>
      </c>
      <c r="D1092">
        <v>0.873</v>
      </c>
      <c r="E1092">
        <v>5.0674999999999999</v>
      </c>
      <c r="F1092" s="1">
        <v>41925</v>
      </c>
      <c r="G1092">
        <f t="shared" si="69"/>
        <v>143</v>
      </c>
      <c r="H1092" s="2">
        <f t="shared" si="70"/>
        <v>0.39178082191780822</v>
      </c>
      <c r="I1092" s="2">
        <f t="shared" ref="I1092:I1155" si="71">LOG(D1092/D1091)</f>
        <v>3.4963516882230631E-3</v>
      </c>
      <c r="J1092" s="2">
        <f t="shared" si="68"/>
        <v>5.7980567972842199E-2</v>
      </c>
    </row>
    <row r="1093" spans="1:10" x14ac:dyDescent="0.3">
      <c r="A1093" s="1">
        <v>41785</v>
      </c>
      <c r="B1093" s="2">
        <v>0.81399999999999995</v>
      </c>
      <c r="C1093" s="2">
        <v>0.93500000000000005</v>
      </c>
      <c r="D1093">
        <v>0.87599999999999989</v>
      </c>
      <c r="E1093">
        <v>5.0412999999999997</v>
      </c>
      <c r="F1093" s="1">
        <v>41925</v>
      </c>
      <c r="G1093">
        <f t="shared" si="69"/>
        <v>140</v>
      </c>
      <c r="H1093" s="2">
        <f t="shared" si="70"/>
        <v>0.38356164383561642</v>
      </c>
      <c r="I1093" s="2">
        <f t="shared" si="71"/>
        <v>1.4898624625109011E-3</v>
      </c>
      <c r="J1093" s="2">
        <f t="shared" si="68"/>
        <v>5.6287350949200593E-2</v>
      </c>
    </row>
    <row r="1094" spans="1:10" x14ac:dyDescent="0.3">
      <c r="A1094" s="1">
        <v>41786</v>
      </c>
      <c r="B1094" s="2">
        <v>0.81200000000000006</v>
      </c>
      <c r="C1094" s="2">
        <v>0.93700000000000006</v>
      </c>
      <c r="D1094">
        <v>0.872</v>
      </c>
      <c r="E1094">
        <v>5.0197000000000003</v>
      </c>
      <c r="F1094" s="1">
        <v>41925</v>
      </c>
      <c r="G1094">
        <f t="shared" si="69"/>
        <v>139</v>
      </c>
      <c r="H1094" s="2">
        <f t="shared" si="70"/>
        <v>0.38082191780821917</v>
      </c>
      <c r="I1094" s="2">
        <f t="shared" si="71"/>
        <v>-1.9876212355134353E-3</v>
      </c>
      <c r="J1094" s="2">
        <f t="shared" si="68"/>
        <v>5.1580515742182052E-2</v>
      </c>
    </row>
    <row r="1095" spans="1:10" x14ac:dyDescent="0.3">
      <c r="A1095" s="1">
        <v>41787</v>
      </c>
      <c r="B1095" s="2">
        <v>0.81799999999999995</v>
      </c>
      <c r="C1095" s="2">
        <v>0.93500000000000005</v>
      </c>
      <c r="D1095">
        <v>0.88099999999999989</v>
      </c>
      <c r="E1095">
        <v>4.9767999999999999</v>
      </c>
      <c r="F1095" s="1">
        <v>41925</v>
      </c>
      <c r="G1095">
        <f t="shared" si="69"/>
        <v>138</v>
      </c>
      <c r="H1095" s="2">
        <f t="shared" si="70"/>
        <v>0.37808219178082192</v>
      </c>
      <c r="I1095" s="2">
        <f t="shared" si="71"/>
        <v>4.4594234794806537E-3</v>
      </c>
      <c r="J1095" s="2">
        <f t="shared" si="68"/>
        <v>5.1546378026610898E-2</v>
      </c>
    </row>
    <row r="1096" spans="1:10" x14ac:dyDescent="0.3">
      <c r="A1096" s="1">
        <v>41788</v>
      </c>
      <c r="B1096" s="2">
        <v>0.81399999999999995</v>
      </c>
      <c r="C1096" s="2">
        <v>0.93400000000000005</v>
      </c>
      <c r="D1096">
        <v>0.875</v>
      </c>
      <c r="E1096">
        <v>4.9417999999999997</v>
      </c>
      <c r="F1096" s="1">
        <v>41925</v>
      </c>
      <c r="G1096">
        <f t="shared" si="69"/>
        <v>137</v>
      </c>
      <c r="H1096" s="2">
        <f t="shared" si="70"/>
        <v>0.37534246575342467</v>
      </c>
      <c r="I1096" s="2">
        <f t="shared" si="71"/>
        <v>-2.9678553897345946E-3</v>
      </c>
      <c r="J1096" s="2">
        <f t="shared" si="68"/>
        <v>5.2693134240209258E-2</v>
      </c>
    </row>
    <row r="1097" spans="1:10" x14ac:dyDescent="0.3">
      <c r="A1097" s="1">
        <v>41789</v>
      </c>
      <c r="B1097" s="2">
        <v>0.81499999999999995</v>
      </c>
      <c r="C1097" s="2">
        <v>0.93</v>
      </c>
      <c r="D1097">
        <v>0.87599999999999989</v>
      </c>
      <c r="E1097">
        <v>4.9249999999999998</v>
      </c>
      <c r="F1097" s="1">
        <v>41925</v>
      </c>
      <c r="G1097">
        <f t="shared" si="69"/>
        <v>136</v>
      </c>
      <c r="H1097" s="2">
        <f t="shared" si="70"/>
        <v>0.37260273972602742</v>
      </c>
      <c r="I1097" s="2">
        <f t="shared" si="71"/>
        <v>4.9605314576747046E-4</v>
      </c>
      <c r="J1097" s="2">
        <f t="shared" si="68"/>
        <v>5.2693134240209265E-2</v>
      </c>
    </row>
    <row r="1098" spans="1:10" x14ac:dyDescent="0.3">
      <c r="A1098" s="1">
        <v>41793</v>
      </c>
      <c r="B1098" s="2">
        <v>0.81399999999999995</v>
      </c>
      <c r="C1098" s="2">
        <v>0.94</v>
      </c>
      <c r="D1098">
        <v>0.873</v>
      </c>
      <c r="E1098">
        <v>4.883</v>
      </c>
      <c r="F1098" s="1">
        <v>41925</v>
      </c>
      <c r="G1098">
        <f t="shared" si="69"/>
        <v>132</v>
      </c>
      <c r="H1098" s="2">
        <f t="shared" si="70"/>
        <v>0.36164383561643837</v>
      </c>
      <c r="I1098" s="2">
        <f t="shared" si="71"/>
        <v>-1.4898624625109601E-3</v>
      </c>
      <c r="J1098" s="2">
        <f t="shared" si="68"/>
        <v>5.2966865333975842E-2</v>
      </c>
    </row>
    <row r="1099" spans="1:10" x14ac:dyDescent="0.3">
      <c r="A1099" s="1">
        <v>41794</v>
      </c>
      <c r="B1099" s="2">
        <v>0.80900000000000005</v>
      </c>
      <c r="C1099" s="2">
        <v>0.92600000000000005</v>
      </c>
      <c r="D1099">
        <v>0.86499999999999999</v>
      </c>
      <c r="E1099">
        <v>4.8550000000000004</v>
      </c>
      <c r="F1099" s="1">
        <v>41925</v>
      </c>
      <c r="G1099">
        <f t="shared" si="69"/>
        <v>131</v>
      </c>
      <c r="H1099" s="2">
        <f t="shared" si="70"/>
        <v>0.35890410958904112</v>
      </c>
      <c r="I1099" s="2">
        <f t="shared" si="71"/>
        <v>-3.998136240755493E-3</v>
      </c>
      <c r="J1099" s="2">
        <f t="shared" si="68"/>
        <v>5.2975924481828439E-2</v>
      </c>
    </row>
    <row r="1100" spans="1:10" x14ac:dyDescent="0.3">
      <c r="A1100" s="1">
        <v>41795</v>
      </c>
      <c r="B1100" s="2">
        <v>0.81100000000000005</v>
      </c>
      <c r="C1100" s="2">
        <v>0.92800000000000005</v>
      </c>
      <c r="D1100">
        <v>0.87400000000000011</v>
      </c>
      <c r="E1100">
        <v>4.8392999999999997</v>
      </c>
      <c r="F1100" s="1">
        <v>41925</v>
      </c>
      <c r="G1100">
        <f t="shared" si="69"/>
        <v>130</v>
      </c>
      <c r="H1100" s="2">
        <f t="shared" si="70"/>
        <v>0.35616438356164382</v>
      </c>
      <c r="I1100" s="2">
        <f t="shared" si="71"/>
        <v>4.4953251695888383E-3</v>
      </c>
      <c r="J1100" s="2">
        <f t="shared" si="68"/>
        <v>5.5377415907055187E-2</v>
      </c>
    </row>
    <row r="1101" spans="1:10" x14ac:dyDescent="0.3">
      <c r="A1101" s="1">
        <v>41796</v>
      </c>
      <c r="B1101" s="2">
        <v>0.81</v>
      </c>
      <c r="C1101" s="2">
        <v>0.94699999999999995</v>
      </c>
      <c r="D1101">
        <v>0.86900000000000011</v>
      </c>
      <c r="E1101">
        <v>4.8258999999999999</v>
      </c>
      <c r="F1101" s="1">
        <v>41925</v>
      </c>
      <c r="G1101">
        <f t="shared" si="69"/>
        <v>129</v>
      </c>
      <c r="H1101" s="2">
        <f t="shared" si="70"/>
        <v>0.35342465753424657</v>
      </c>
      <c r="I1101" s="2">
        <f t="shared" si="71"/>
        <v>-2.4916561857365829E-3</v>
      </c>
      <c r="J1101" s="2">
        <f t="shared" si="68"/>
        <v>5.61855439663572E-2</v>
      </c>
    </row>
    <row r="1102" spans="1:10" x14ac:dyDescent="0.3">
      <c r="A1102" s="1">
        <v>41799</v>
      </c>
      <c r="B1102" s="2">
        <v>0.80900000000000005</v>
      </c>
      <c r="C1102" s="2">
        <v>0.93700000000000006</v>
      </c>
      <c r="D1102">
        <v>0.86799999999999999</v>
      </c>
      <c r="E1102">
        <v>4.8181000000000003</v>
      </c>
      <c r="F1102" s="1">
        <v>41925</v>
      </c>
      <c r="G1102">
        <f t="shared" si="69"/>
        <v>126</v>
      </c>
      <c r="H1102" s="2">
        <f t="shared" si="70"/>
        <v>0.34520547945205482</v>
      </c>
      <c r="I1102" s="2">
        <f t="shared" si="71"/>
        <v>-5.0005127217464084E-4</v>
      </c>
      <c r="J1102" s="2">
        <f t="shared" si="68"/>
        <v>4.6622438548501975E-2</v>
      </c>
    </row>
    <row r="1103" spans="1:10" x14ac:dyDescent="0.3">
      <c r="A1103" s="1">
        <v>41800</v>
      </c>
      <c r="B1103" s="2">
        <v>0.81100000000000005</v>
      </c>
      <c r="C1103" s="2">
        <v>0.93799999999999994</v>
      </c>
      <c r="D1103">
        <v>0.878</v>
      </c>
      <c r="E1103">
        <v>4.8094999999999999</v>
      </c>
      <c r="F1103" s="1">
        <v>41925</v>
      </c>
      <c r="G1103">
        <f t="shared" si="69"/>
        <v>125</v>
      </c>
      <c r="H1103" s="2">
        <f t="shared" si="70"/>
        <v>0.34246575342465752</v>
      </c>
      <c r="I1103" s="2">
        <f t="shared" si="71"/>
        <v>4.9747907296107154E-3</v>
      </c>
      <c r="J1103" s="2">
        <f t="shared" si="68"/>
        <v>5.0301760777213621E-2</v>
      </c>
    </row>
    <row r="1104" spans="1:10" x14ac:dyDescent="0.3">
      <c r="A1104" s="1">
        <v>41801</v>
      </c>
      <c r="B1104" s="2">
        <v>0.81100000000000005</v>
      </c>
      <c r="C1104" s="2">
        <v>0.93</v>
      </c>
      <c r="D1104">
        <v>0.878</v>
      </c>
      <c r="E1104">
        <v>4.7941000000000003</v>
      </c>
      <c r="F1104" s="1">
        <v>41925</v>
      </c>
      <c r="G1104">
        <f t="shared" si="69"/>
        <v>124</v>
      </c>
      <c r="H1104" s="2">
        <f t="shared" si="70"/>
        <v>0.33972602739726027</v>
      </c>
      <c r="I1104" s="2">
        <f t="shared" si="71"/>
        <v>0</v>
      </c>
      <c r="J1104" s="2">
        <f t="shared" si="68"/>
        <v>5.028156882110095E-2</v>
      </c>
    </row>
    <row r="1105" spans="1:10" x14ac:dyDescent="0.3">
      <c r="A1105" s="1">
        <v>41802</v>
      </c>
      <c r="B1105" s="2">
        <v>0.81100000000000005</v>
      </c>
      <c r="C1105" s="2">
        <v>0.93799999999999994</v>
      </c>
      <c r="D1105">
        <v>0.87599999999999989</v>
      </c>
      <c r="E1105">
        <v>4.7862</v>
      </c>
      <c r="F1105" s="1">
        <v>41925</v>
      </c>
      <c r="G1105">
        <f t="shared" si="69"/>
        <v>123</v>
      </c>
      <c r="H1105" s="2">
        <f t="shared" si="70"/>
        <v>0.33698630136986302</v>
      </c>
      <c r="I1105" s="2">
        <f t="shared" si="71"/>
        <v>-9.9040973802188431E-4</v>
      </c>
      <c r="J1105" s="2">
        <f t="shared" si="68"/>
        <v>4.7036843936361414E-2</v>
      </c>
    </row>
    <row r="1106" spans="1:10" x14ac:dyDescent="0.3">
      <c r="A1106" s="1">
        <v>41803</v>
      </c>
      <c r="B1106" s="2">
        <v>0.81399999999999995</v>
      </c>
      <c r="C1106" s="2">
        <v>0.94899999999999995</v>
      </c>
      <c r="D1106">
        <v>0.88500000000000001</v>
      </c>
      <c r="E1106">
        <v>4.7793999999999999</v>
      </c>
      <c r="F1106" s="1">
        <v>41925</v>
      </c>
      <c r="G1106">
        <f t="shared" si="69"/>
        <v>122</v>
      </c>
      <c r="H1106" s="2">
        <f t="shared" si="70"/>
        <v>0.33424657534246577</v>
      </c>
      <c r="I1106" s="2">
        <f t="shared" si="71"/>
        <v>4.4391645297447687E-3</v>
      </c>
      <c r="J1106" s="2">
        <f t="shared" si="68"/>
        <v>4.944358202877823E-2</v>
      </c>
    </row>
    <row r="1107" spans="1:10" x14ac:dyDescent="0.3">
      <c r="A1107" s="1">
        <v>41806</v>
      </c>
      <c r="B1107" s="2">
        <v>0.81499999999999995</v>
      </c>
      <c r="C1107" s="2">
        <v>0.95299999999999996</v>
      </c>
      <c r="D1107">
        <v>0.8909999999999999</v>
      </c>
      <c r="E1107">
        <v>4.7777000000000003</v>
      </c>
      <c r="F1107" s="1">
        <v>41925</v>
      </c>
      <c r="G1107">
        <f t="shared" si="69"/>
        <v>119</v>
      </c>
      <c r="H1107" s="2">
        <f t="shared" si="70"/>
        <v>0.32602739726027397</v>
      </c>
      <c r="I1107" s="2">
        <f t="shared" si="71"/>
        <v>2.9344333390493114E-3</v>
      </c>
      <c r="J1107" s="2">
        <f t="shared" si="68"/>
        <v>4.3985898897034838E-2</v>
      </c>
    </row>
    <row r="1108" spans="1:10" x14ac:dyDescent="0.3">
      <c r="A1108" s="1">
        <v>41807</v>
      </c>
      <c r="B1108" s="2">
        <v>0.81200000000000006</v>
      </c>
      <c r="C1108" s="2">
        <v>0.94099999999999995</v>
      </c>
      <c r="D1108">
        <v>0.88300000000000001</v>
      </c>
      <c r="E1108">
        <v>4.7824999999999998</v>
      </c>
      <c r="F1108" s="1">
        <v>41925</v>
      </c>
      <c r="G1108">
        <f t="shared" si="69"/>
        <v>118</v>
      </c>
      <c r="H1108" s="2">
        <f t="shared" si="70"/>
        <v>0.32328767123287672</v>
      </c>
      <c r="I1108" s="2">
        <f t="shared" si="71"/>
        <v>-3.9170004593061377E-3</v>
      </c>
      <c r="J1108" s="2">
        <f t="shared" si="68"/>
        <v>4.7109324898032733E-2</v>
      </c>
    </row>
    <row r="1109" spans="1:10" x14ac:dyDescent="0.3">
      <c r="A1109" s="1">
        <v>41808</v>
      </c>
      <c r="B1109" s="2">
        <v>0.80900000000000005</v>
      </c>
      <c r="C1109" s="2">
        <v>0.95699999999999996</v>
      </c>
      <c r="D1109">
        <v>0.88</v>
      </c>
      <c r="E1109">
        <v>4.7766999999999999</v>
      </c>
      <c r="F1109" s="1">
        <v>41925</v>
      </c>
      <c r="G1109">
        <f t="shared" si="69"/>
        <v>117</v>
      </c>
      <c r="H1109" s="2">
        <f t="shared" si="70"/>
        <v>0.32054794520547947</v>
      </c>
      <c r="I1109" s="2">
        <f t="shared" si="71"/>
        <v>-1.4780314273999374E-3</v>
      </c>
      <c r="J1109" s="2">
        <f t="shared" ref="J1109:J1172" si="72">_xlfn.STDEV.P(I1091:I1109)*SQRT(252)</f>
        <v>4.6329437237134292E-2</v>
      </c>
    </row>
    <row r="1110" spans="1:10" x14ac:dyDescent="0.3">
      <c r="A1110" s="1">
        <v>41809</v>
      </c>
      <c r="B1110" s="2">
        <v>0.80500000000000005</v>
      </c>
      <c r="C1110" s="2">
        <v>0.94</v>
      </c>
      <c r="D1110">
        <v>0.86699999999999999</v>
      </c>
      <c r="E1110">
        <v>4.7691999999999997</v>
      </c>
      <c r="F1110" s="1">
        <v>41925</v>
      </c>
      <c r="G1110">
        <f t="shared" si="69"/>
        <v>116</v>
      </c>
      <c r="H1110" s="2">
        <f t="shared" si="70"/>
        <v>0.31780821917808222</v>
      </c>
      <c r="I1110" s="2">
        <f t="shared" si="71"/>
        <v>-6.4635746739583316E-3</v>
      </c>
      <c r="J1110" s="2">
        <f t="shared" si="72"/>
        <v>5.2212820019266304E-2</v>
      </c>
    </row>
    <row r="1111" spans="1:10" x14ac:dyDescent="0.3">
      <c r="A1111" s="1">
        <v>41810</v>
      </c>
      <c r="B1111" s="2">
        <v>0.80400000000000005</v>
      </c>
      <c r="C1111" s="2">
        <v>0.94199999999999995</v>
      </c>
      <c r="D1111">
        <v>0.872</v>
      </c>
      <c r="E1111">
        <v>4.7751000000000001</v>
      </c>
      <c r="F1111" s="1">
        <v>41925</v>
      </c>
      <c r="G1111">
        <f t="shared" si="69"/>
        <v>115</v>
      </c>
      <c r="H1111" s="2">
        <f t="shared" si="70"/>
        <v>0.31506849315068491</v>
      </c>
      <c r="I1111" s="2">
        <f t="shared" si="71"/>
        <v>2.4973874563569008E-3</v>
      </c>
      <c r="J1111" s="2">
        <f t="shared" si="72"/>
        <v>5.1446743420196638E-2</v>
      </c>
    </row>
    <row r="1112" spans="1:10" x14ac:dyDescent="0.3">
      <c r="A1112" s="1">
        <v>41813</v>
      </c>
      <c r="B1112" s="2">
        <v>0.80500000000000005</v>
      </c>
      <c r="C1112" s="2">
        <v>0.95699999999999996</v>
      </c>
      <c r="D1112">
        <v>0.871</v>
      </c>
      <c r="E1112">
        <v>4.7760999999999996</v>
      </c>
      <c r="F1112" s="1">
        <v>41925</v>
      </c>
      <c r="G1112">
        <f t="shared" si="69"/>
        <v>112</v>
      </c>
      <c r="H1112" s="2">
        <f t="shared" si="70"/>
        <v>0.30684931506849317</v>
      </c>
      <c r="I1112" s="2">
        <f t="shared" si="71"/>
        <v>-4.9832992490400239E-4</v>
      </c>
      <c r="J1112" s="2">
        <f t="shared" si="72"/>
        <v>5.1151539114725857E-2</v>
      </c>
    </row>
    <row r="1113" spans="1:10" x14ac:dyDescent="0.3">
      <c r="A1113" s="1">
        <v>41814</v>
      </c>
      <c r="B1113" s="2">
        <v>0.80500000000000005</v>
      </c>
      <c r="C1113" s="2">
        <v>0.95699999999999996</v>
      </c>
      <c r="D1113">
        <v>0.87599999999999989</v>
      </c>
      <c r="E1113">
        <v>4.7679</v>
      </c>
      <c r="F1113" s="1">
        <v>41925</v>
      </c>
      <c r="G1113">
        <f t="shared" si="69"/>
        <v>111</v>
      </c>
      <c r="H1113" s="2">
        <f t="shared" si="70"/>
        <v>0.30410958904109592</v>
      </c>
      <c r="I1113" s="2">
        <f t="shared" si="71"/>
        <v>2.4859511604174295E-3</v>
      </c>
      <c r="J1113" s="2">
        <f t="shared" si="72"/>
        <v>5.1454872542080518E-2</v>
      </c>
    </row>
    <row r="1114" spans="1:10" x14ac:dyDescent="0.3">
      <c r="A1114" s="1">
        <v>41815</v>
      </c>
      <c r="B1114" s="2">
        <v>0.80200000000000005</v>
      </c>
      <c r="C1114" s="2">
        <v>0.94</v>
      </c>
      <c r="D1114">
        <v>0.873</v>
      </c>
      <c r="E1114">
        <v>4.7582000000000004</v>
      </c>
      <c r="F1114" s="1">
        <v>41925</v>
      </c>
      <c r="G1114">
        <f t="shared" si="69"/>
        <v>110</v>
      </c>
      <c r="H1114" s="2">
        <f t="shared" si="70"/>
        <v>0.30136986301369861</v>
      </c>
      <c r="I1114" s="2">
        <f t="shared" si="71"/>
        <v>-1.4898624625109601E-3</v>
      </c>
      <c r="J1114" s="2">
        <f t="shared" si="72"/>
        <v>4.9041703153856753E-2</v>
      </c>
    </row>
    <row r="1115" spans="1:10" x14ac:dyDescent="0.3">
      <c r="A1115" s="1">
        <v>41816</v>
      </c>
      <c r="B1115" s="2">
        <v>0.80300000000000005</v>
      </c>
      <c r="C1115" s="2">
        <v>0.94799999999999995</v>
      </c>
      <c r="D1115">
        <v>0.879</v>
      </c>
      <c r="E1115">
        <v>4.7477999999999998</v>
      </c>
      <c r="F1115" s="1">
        <v>41925</v>
      </c>
      <c r="G1115">
        <f t="shared" si="69"/>
        <v>109</v>
      </c>
      <c r="H1115" s="2">
        <f t="shared" si="70"/>
        <v>0.29863013698630136</v>
      </c>
      <c r="I1115" s="2">
        <f t="shared" si="71"/>
        <v>2.9746313682021568E-3</v>
      </c>
      <c r="J1115" s="2">
        <f t="shared" si="72"/>
        <v>4.9130842366728052E-2</v>
      </c>
    </row>
    <row r="1116" spans="1:10" x14ac:dyDescent="0.3">
      <c r="A1116" s="1">
        <v>41817</v>
      </c>
      <c r="B1116" s="2">
        <v>0.80400000000000005</v>
      </c>
      <c r="C1116" s="2">
        <v>0.94899999999999995</v>
      </c>
      <c r="D1116">
        <v>0.88</v>
      </c>
      <c r="E1116">
        <v>4.7481999999999998</v>
      </c>
      <c r="F1116" s="1">
        <v>41925</v>
      </c>
      <c r="G1116">
        <f t="shared" si="69"/>
        <v>108</v>
      </c>
      <c r="H1116" s="2">
        <f t="shared" si="70"/>
        <v>0.29589041095890412</v>
      </c>
      <c r="I1116" s="2">
        <f t="shared" si="71"/>
        <v>4.9379707639670811E-4</v>
      </c>
      <c r="J1116" s="2">
        <f t="shared" si="72"/>
        <v>4.9130604395882349E-2</v>
      </c>
    </row>
    <row r="1117" spans="1:10" x14ac:dyDescent="0.3">
      <c r="A1117" s="1">
        <v>41820</v>
      </c>
      <c r="B1117" s="2">
        <v>0.80600000000000005</v>
      </c>
      <c r="C1117" s="2">
        <v>0.96</v>
      </c>
      <c r="D1117">
        <v>0.8859999999999999</v>
      </c>
      <c r="E1117">
        <v>4.7499000000000002</v>
      </c>
      <c r="F1117" s="1">
        <v>41925</v>
      </c>
      <c r="G1117">
        <f t="shared" si="69"/>
        <v>105</v>
      </c>
      <c r="H1117" s="2">
        <f t="shared" si="70"/>
        <v>0.28767123287671231</v>
      </c>
      <c r="I1117" s="2">
        <f t="shared" si="71"/>
        <v>2.9510497368820401E-3</v>
      </c>
      <c r="J1117" s="2">
        <f t="shared" si="72"/>
        <v>4.9737780524724502E-2</v>
      </c>
    </row>
    <row r="1118" spans="1:10" x14ac:dyDescent="0.3">
      <c r="A1118" s="1">
        <v>41821</v>
      </c>
      <c r="B1118" s="2">
        <v>0.80800000000000005</v>
      </c>
      <c r="C1118" s="2">
        <v>0.96199999999999997</v>
      </c>
      <c r="D1118">
        <v>0.8859999999999999</v>
      </c>
      <c r="E1118">
        <v>4.7499000000000002</v>
      </c>
      <c r="F1118" s="1">
        <v>41925</v>
      </c>
      <c r="G1118">
        <f t="shared" si="69"/>
        <v>104</v>
      </c>
      <c r="H1118" s="2">
        <f t="shared" si="70"/>
        <v>0.28493150684931506</v>
      </c>
      <c r="I1118" s="2">
        <f t="shared" si="71"/>
        <v>0</v>
      </c>
      <c r="J1118" s="2">
        <f t="shared" si="72"/>
        <v>4.7062114617539029E-2</v>
      </c>
    </row>
    <row r="1119" spans="1:10" x14ac:dyDescent="0.3">
      <c r="A1119" s="1">
        <v>41822</v>
      </c>
      <c r="B1119" s="2">
        <v>0.80900000000000005</v>
      </c>
      <c r="C1119" s="2">
        <v>0.96399999999999997</v>
      </c>
      <c r="D1119">
        <v>0.88800000000000001</v>
      </c>
      <c r="E1119">
        <v>4.75</v>
      </c>
      <c r="F1119" s="1">
        <v>41925</v>
      </c>
      <c r="G1119">
        <f t="shared" si="69"/>
        <v>103</v>
      </c>
      <c r="H1119" s="2">
        <f t="shared" si="70"/>
        <v>0.28219178082191781</v>
      </c>
      <c r="I1119" s="2">
        <f t="shared" si="71"/>
        <v>9.79243891550346E-4</v>
      </c>
      <c r="J1119" s="2">
        <f t="shared" si="72"/>
        <v>4.4744256640899954E-2</v>
      </c>
    </row>
    <row r="1120" spans="1:10" x14ac:dyDescent="0.3">
      <c r="A1120" s="1">
        <v>41823</v>
      </c>
      <c r="B1120" s="2">
        <v>0.81399999999999995</v>
      </c>
      <c r="C1120" s="2">
        <v>0.95199999999999996</v>
      </c>
      <c r="D1120">
        <v>0.89300000000000002</v>
      </c>
      <c r="E1120">
        <v>4.75</v>
      </c>
      <c r="F1120" s="1">
        <v>41925</v>
      </c>
      <c r="G1120">
        <f t="shared" si="69"/>
        <v>102</v>
      </c>
      <c r="H1120" s="2">
        <f t="shared" si="70"/>
        <v>0.27945205479452057</v>
      </c>
      <c r="I1120" s="2">
        <f t="shared" si="71"/>
        <v>2.4384931099454056E-3</v>
      </c>
      <c r="J1120" s="2">
        <f t="shared" si="72"/>
        <v>4.397841522136247E-2</v>
      </c>
    </row>
    <row r="1121" spans="1:10" x14ac:dyDescent="0.3">
      <c r="A1121" s="1">
        <v>41824</v>
      </c>
      <c r="B1121" s="2">
        <v>0.81399999999999995</v>
      </c>
      <c r="C1121" s="2">
        <v>0.94199999999999995</v>
      </c>
      <c r="D1121">
        <v>0.89200000000000002</v>
      </c>
      <c r="E1121">
        <v>4.75</v>
      </c>
      <c r="F1121" s="1">
        <v>41925</v>
      </c>
      <c r="G1121">
        <f t="shared" si="69"/>
        <v>101</v>
      </c>
      <c r="H1121" s="2">
        <f t="shared" si="70"/>
        <v>0.27671232876712326</v>
      </c>
      <c r="I1121" s="2">
        <f t="shared" si="71"/>
        <v>-4.866045124233831E-4</v>
      </c>
      <c r="J1121" s="2">
        <f t="shared" si="72"/>
        <v>4.3973887622665297E-2</v>
      </c>
    </row>
    <row r="1122" spans="1:10" x14ac:dyDescent="0.3">
      <c r="A1122" s="1">
        <v>41827</v>
      </c>
      <c r="B1122" s="2">
        <v>0.81599999999999995</v>
      </c>
      <c r="C1122" s="2">
        <v>0.96599999999999997</v>
      </c>
      <c r="D1122">
        <v>0.8909999999999999</v>
      </c>
      <c r="E1122">
        <v>4.7495000000000003</v>
      </c>
      <c r="F1122" s="1">
        <v>41925</v>
      </c>
      <c r="G1122">
        <f t="shared" si="69"/>
        <v>98</v>
      </c>
      <c r="H1122" s="2">
        <f t="shared" si="70"/>
        <v>0.26849315068493151</v>
      </c>
      <c r="I1122" s="2">
        <f t="shared" si="71"/>
        <v>-4.8715033924834778E-4</v>
      </c>
      <c r="J1122" s="2">
        <f t="shared" si="72"/>
        <v>4.0964702539367626E-2</v>
      </c>
    </row>
    <row r="1123" spans="1:10" x14ac:dyDescent="0.3">
      <c r="A1123" s="1">
        <v>41828</v>
      </c>
      <c r="B1123" s="2">
        <v>0.81399999999999995</v>
      </c>
      <c r="C1123" s="2">
        <v>0.95799999999999996</v>
      </c>
      <c r="D1123">
        <v>0.89300000000000002</v>
      </c>
      <c r="E1123">
        <v>4.75</v>
      </c>
      <c r="F1123" s="1">
        <v>41925</v>
      </c>
      <c r="G1123">
        <f t="shared" si="69"/>
        <v>97</v>
      </c>
      <c r="H1123" s="2">
        <f t="shared" si="70"/>
        <v>0.26575342465753427</v>
      </c>
      <c r="I1123" s="2">
        <f t="shared" si="71"/>
        <v>9.7375485167172779E-4</v>
      </c>
      <c r="J1123" s="2">
        <f t="shared" si="72"/>
        <v>4.1004185650251546E-2</v>
      </c>
    </row>
    <row r="1124" spans="1:10" x14ac:dyDescent="0.3">
      <c r="A1124" s="1">
        <v>41829</v>
      </c>
      <c r="B1124" s="2">
        <v>0.81</v>
      </c>
      <c r="C1124" s="2">
        <v>0.95599999999999996</v>
      </c>
      <c r="D1124">
        <v>0.88099999999999989</v>
      </c>
      <c r="E1124">
        <v>4.7489999999999997</v>
      </c>
      <c r="F1124" s="1">
        <v>41925</v>
      </c>
      <c r="G1124">
        <f t="shared" si="69"/>
        <v>96</v>
      </c>
      <c r="H1124" s="2">
        <f t="shared" si="70"/>
        <v>0.26301369863013696</v>
      </c>
      <c r="I1124" s="2">
        <f t="shared" si="71"/>
        <v>-5.8755504764985735E-3</v>
      </c>
      <c r="J1124" s="2">
        <f t="shared" si="72"/>
        <v>4.6472814549554528E-2</v>
      </c>
    </row>
    <row r="1125" spans="1:10" x14ac:dyDescent="0.3">
      <c r="A1125" s="1">
        <v>41830</v>
      </c>
      <c r="B1125" s="2">
        <v>0.80800000000000005</v>
      </c>
      <c r="C1125" s="2">
        <v>0.93799999999999994</v>
      </c>
      <c r="D1125">
        <v>0.88</v>
      </c>
      <c r="E1125">
        <v>4.7438000000000002</v>
      </c>
      <c r="F1125" s="1">
        <v>41925</v>
      </c>
      <c r="G1125">
        <f t="shared" si="69"/>
        <v>95</v>
      </c>
      <c r="H1125" s="2">
        <f t="shared" si="70"/>
        <v>0.26027397260273971</v>
      </c>
      <c r="I1125" s="2">
        <f t="shared" si="71"/>
        <v>-4.9323626187925014E-4</v>
      </c>
      <c r="J1125" s="2">
        <f t="shared" si="72"/>
        <v>4.3607585989320498E-2</v>
      </c>
    </row>
    <row r="1126" spans="1:10" x14ac:dyDescent="0.3">
      <c r="A1126" s="1">
        <v>41831</v>
      </c>
      <c r="B1126" s="2">
        <v>0.81200000000000006</v>
      </c>
      <c r="C1126" s="2">
        <v>0.94499999999999995</v>
      </c>
      <c r="D1126">
        <v>0.88400000000000001</v>
      </c>
      <c r="E1126">
        <v>4.7423000000000002</v>
      </c>
      <c r="F1126" s="1">
        <v>41925</v>
      </c>
      <c r="G1126">
        <f t="shared" si="69"/>
        <v>94</v>
      </c>
      <c r="H1126" s="2">
        <f t="shared" si="70"/>
        <v>0.25753424657534246</v>
      </c>
      <c r="I1126" s="2">
        <f t="shared" si="71"/>
        <v>1.9695928629044983E-3</v>
      </c>
      <c r="J1126" s="2">
        <f t="shared" si="72"/>
        <v>4.2835746864380575E-2</v>
      </c>
    </row>
    <row r="1127" spans="1:10" x14ac:dyDescent="0.3">
      <c r="A1127" s="1">
        <v>41834</v>
      </c>
      <c r="B1127" s="2">
        <v>0.81599999999999995</v>
      </c>
      <c r="C1127" s="2">
        <v>0.96</v>
      </c>
      <c r="D1127">
        <v>0.89400000000000002</v>
      </c>
      <c r="E1127">
        <v>4.7461000000000002</v>
      </c>
      <c r="F1127" s="1">
        <v>41925</v>
      </c>
      <c r="G1127">
        <f t="shared" si="69"/>
        <v>91</v>
      </c>
      <c r="H1127" s="2">
        <f t="shared" si="70"/>
        <v>0.24931506849315069</v>
      </c>
      <c r="I1127" s="2">
        <f t="shared" si="71"/>
        <v>4.8852537828445652E-3</v>
      </c>
      <c r="J1127" s="2">
        <f t="shared" si="72"/>
        <v>4.3999435898345977E-2</v>
      </c>
    </row>
    <row r="1128" spans="1:10" x14ac:dyDescent="0.3">
      <c r="A1128" s="1">
        <v>41835</v>
      </c>
      <c r="B1128" s="2">
        <v>0.81699999999999995</v>
      </c>
      <c r="C1128" s="2">
        <v>0.96199999999999997</v>
      </c>
      <c r="D1128">
        <v>0.89500000000000002</v>
      </c>
      <c r="E1128">
        <v>4.7484999999999999</v>
      </c>
      <c r="F1128" s="1">
        <v>41925</v>
      </c>
      <c r="G1128">
        <f t="shared" si="69"/>
        <v>90</v>
      </c>
      <c r="H1128" s="2">
        <f t="shared" si="70"/>
        <v>0.24657534246575341</v>
      </c>
      <c r="I1128" s="2">
        <f t="shared" si="71"/>
        <v>4.8551651999431092E-4</v>
      </c>
      <c r="J1128" s="2">
        <f t="shared" si="72"/>
        <v>4.3504842410750137E-2</v>
      </c>
    </row>
    <row r="1129" spans="1:10" x14ac:dyDescent="0.3">
      <c r="A1129" s="1">
        <v>41836</v>
      </c>
      <c r="B1129" s="2">
        <v>0.81699999999999995</v>
      </c>
      <c r="C1129" s="2">
        <v>0.95799999999999996</v>
      </c>
      <c r="D1129">
        <v>0.89400000000000002</v>
      </c>
      <c r="E1129">
        <v>4.7487000000000004</v>
      </c>
      <c r="F1129" s="1">
        <v>41925</v>
      </c>
      <c r="G1129">
        <f t="shared" si="69"/>
        <v>89</v>
      </c>
      <c r="H1129" s="2">
        <f t="shared" si="70"/>
        <v>0.24383561643835616</v>
      </c>
      <c r="I1129" s="2">
        <f t="shared" si="71"/>
        <v>-4.8551651999432724E-4</v>
      </c>
      <c r="J1129" s="2">
        <f t="shared" si="72"/>
        <v>3.5432783472557142E-2</v>
      </c>
    </row>
    <row r="1130" spans="1:10" x14ac:dyDescent="0.3">
      <c r="A1130" s="1">
        <v>41837</v>
      </c>
      <c r="B1130" s="2">
        <v>0.81200000000000006</v>
      </c>
      <c r="C1130" s="2">
        <v>0.95199999999999996</v>
      </c>
      <c r="D1130">
        <v>0.88900000000000001</v>
      </c>
      <c r="E1130">
        <v>4.7447999999999997</v>
      </c>
      <c r="F1130" s="1">
        <v>41925</v>
      </c>
      <c r="G1130">
        <f t="shared" si="69"/>
        <v>88</v>
      </c>
      <c r="H1130" s="2">
        <f t="shared" si="70"/>
        <v>0.24109589041095891</v>
      </c>
      <c r="I1130" s="2">
        <f t="shared" si="71"/>
        <v>-2.4357578257039642E-3</v>
      </c>
      <c r="J1130" s="2">
        <f t="shared" si="72"/>
        <v>3.6416883567142316E-2</v>
      </c>
    </row>
    <row r="1131" spans="1:10" x14ac:dyDescent="0.3">
      <c r="A1131" s="1">
        <v>41838</v>
      </c>
      <c r="B1131" s="2">
        <v>0.81499999999999995</v>
      </c>
      <c r="C1131" s="2">
        <v>0.94</v>
      </c>
      <c r="D1131">
        <v>0.89300000000000002</v>
      </c>
      <c r="E1131">
        <v>4.7466999999999997</v>
      </c>
      <c r="F1131" s="1">
        <v>41925</v>
      </c>
      <c r="G1131">
        <f t="shared" si="69"/>
        <v>87</v>
      </c>
      <c r="H1131" s="2">
        <f t="shared" si="70"/>
        <v>0.23835616438356164</v>
      </c>
      <c r="I1131" s="2">
        <f t="shared" si="71"/>
        <v>1.9496979183327686E-3</v>
      </c>
      <c r="J1131" s="2">
        <f t="shared" si="72"/>
        <v>3.6612445441750609E-2</v>
      </c>
    </row>
    <row r="1132" spans="1:10" x14ac:dyDescent="0.3">
      <c r="A1132" s="1">
        <v>41841</v>
      </c>
      <c r="B1132" s="2">
        <v>0.81499999999999995</v>
      </c>
      <c r="C1132" s="2">
        <v>0.94</v>
      </c>
      <c r="D1132">
        <v>0.89400000000000002</v>
      </c>
      <c r="E1132">
        <v>4.7466999999999997</v>
      </c>
      <c r="F1132" s="1">
        <v>41925</v>
      </c>
      <c r="G1132">
        <f t="shared" si="69"/>
        <v>84</v>
      </c>
      <c r="H1132" s="2">
        <f t="shared" si="70"/>
        <v>0.23013698630136986</v>
      </c>
      <c r="I1132" s="2">
        <f t="shared" si="71"/>
        <v>4.8605990737121761E-4</v>
      </c>
      <c r="J1132" s="2">
        <f t="shared" si="72"/>
        <v>3.5903963347849455E-2</v>
      </c>
    </row>
    <row r="1133" spans="1:10" x14ac:dyDescent="0.3">
      <c r="A1133" s="1">
        <v>41842</v>
      </c>
      <c r="B1133" s="2">
        <v>0.82399999999999995</v>
      </c>
      <c r="C1133" s="2">
        <v>0.96599999999999997</v>
      </c>
      <c r="D1133">
        <v>0.90500000000000003</v>
      </c>
      <c r="E1133">
        <v>4.7465000000000002</v>
      </c>
      <c r="F1133" s="1">
        <v>41925</v>
      </c>
      <c r="G1133">
        <f t="shared" si="69"/>
        <v>83</v>
      </c>
      <c r="H1133" s="2">
        <f t="shared" si="70"/>
        <v>0.22739726027397261</v>
      </c>
      <c r="I1133" s="2">
        <f t="shared" si="71"/>
        <v>5.3110604092856291E-3</v>
      </c>
      <c r="J1133" s="2">
        <f t="shared" si="72"/>
        <v>3.8956559987572935E-2</v>
      </c>
    </row>
    <row r="1134" spans="1:10" x14ac:dyDescent="0.3">
      <c r="A1134" s="1">
        <v>41843</v>
      </c>
      <c r="B1134" s="2">
        <v>0.82699999999999996</v>
      </c>
      <c r="C1134" s="2">
        <v>0.96699999999999997</v>
      </c>
      <c r="D1134">
        <v>0.90700000000000003</v>
      </c>
      <c r="E1134">
        <v>4.7525000000000004</v>
      </c>
      <c r="F1134" s="1">
        <v>41925</v>
      </c>
      <c r="G1134">
        <f t="shared" si="69"/>
        <v>82</v>
      </c>
      <c r="H1134" s="2">
        <f t="shared" si="70"/>
        <v>0.22465753424657534</v>
      </c>
      <c r="I1134" s="2">
        <f t="shared" si="71"/>
        <v>9.5870785489195762E-4</v>
      </c>
      <c r="J1134" s="2">
        <f t="shared" si="72"/>
        <v>3.8126256362139919E-2</v>
      </c>
    </row>
    <row r="1135" spans="1:10" x14ac:dyDescent="0.3">
      <c r="A1135" s="1">
        <v>41844</v>
      </c>
      <c r="B1135" s="2">
        <v>0.84499999999999997</v>
      </c>
      <c r="C1135" s="2">
        <v>0.98499999999999999</v>
      </c>
      <c r="D1135">
        <v>0.92200000000000004</v>
      </c>
      <c r="E1135">
        <v>4.7465000000000002</v>
      </c>
      <c r="F1135" s="1">
        <v>41925</v>
      </c>
      <c r="G1135">
        <f t="shared" si="69"/>
        <v>81</v>
      </c>
      <c r="H1135" s="2">
        <f t="shared" si="70"/>
        <v>0.22191780821917809</v>
      </c>
      <c r="I1135" s="2">
        <f t="shared" si="71"/>
        <v>7.1236339935340804E-3</v>
      </c>
      <c r="J1135" s="2">
        <f t="shared" si="72"/>
        <v>4.4347444287419192E-2</v>
      </c>
    </row>
    <row r="1136" spans="1:10" x14ac:dyDescent="0.3">
      <c r="A1136" s="1">
        <v>41845</v>
      </c>
      <c r="B1136" s="2">
        <v>0.874</v>
      </c>
      <c r="C1136" s="2">
        <v>0.99099999999999999</v>
      </c>
      <c r="D1136">
        <v>0.93200000000000005</v>
      </c>
      <c r="E1136">
        <v>4.7465000000000002</v>
      </c>
      <c r="F1136" s="1">
        <v>41925</v>
      </c>
      <c r="G1136">
        <f t="shared" si="69"/>
        <v>80</v>
      </c>
      <c r="H1136" s="2">
        <f t="shared" si="70"/>
        <v>0.21917808219178081</v>
      </c>
      <c r="I1136" s="2">
        <f t="shared" si="71"/>
        <v>4.6849913003520352E-3</v>
      </c>
      <c r="J1136" s="2">
        <f t="shared" si="72"/>
        <v>4.5729535177538909E-2</v>
      </c>
    </row>
    <row r="1137" spans="1:10" x14ac:dyDescent="0.3">
      <c r="A1137" s="1">
        <v>41848</v>
      </c>
      <c r="B1137" s="2">
        <v>0.90600000000000003</v>
      </c>
      <c r="C1137" s="2">
        <v>1.0129999999999999</v>
      </c>
      <c r="D1137">
        <v>0.95700000000000007</v>
      </c>
      <c r="E1137">
        <v>4.7465000000000002</v>
      </c>
      <c r="F1137" s="1">
        <v>41925</v>
      </c>
      <c r="G1137">
        <f t="shared" si="69"/>
        <v>77</v>
      </c>
      <c r="H1137" s="2">
        <f t="shared" si="70"/>
        <v>0.21095890410958903</v>
      </c>
      <c r="I1137" s="2">
        <f t="shared" si="71"/>
        <v>1.1496025422862174E-2</v>
      </c>
      <c r="J1137" s="2">
        <f t="shared" si="72"/>
        <v>5.8300644061404255E-2</v>
      </c>
    </row>
    <row r="1138" spans="1:10" x14ac:dyDescent="0.3">
      <c r="A1138" s="1">
        <v>41849</v>
      </c>
      <c r="B1138" s="2">
        <v>0.90600000000000003</v>
      </c>
      <c r="C1138" s="2">
        <v>1.014</v>
      </c>
      <c r="D1138">
        <v>0.96099999999999997</v>
      </c>
      <c r="E1138">
        <v>4.7389999999999999</v>
      </c>
      <c r="F1138" s="1">
        <v>41925</v>
      </c>
      <c r="G1138">
        <f t="shared" si="69"/>
        <v>76</v>
      </c>
      <c r="H1138" s="2">
        <f t="shared" si="70"/>
        <v>0.20821917808219179</v>
      </c>
      <c r="I1138" s="2">
        <f t="shared" si="71"/>
        <v>1.8114498917017393E-3</v>
      </c>
      <c r="J1138" s="2">
        <f t="shared" si="72"/>
        <v>5.8227033191071281E-2</v>
      </c>
    </row>
    <row r="1139" spans="1:10" x14ac:dyDescent="0.3">
      <c r="A1139" s="1">
        <v>41850</v>
      </c>
      <c r="B1139" s="2">
        <v>0.90400000000000003</v>
      </c>
      <c r="C1139" s="2">
        <v>1.0089999999999999</v>
      </c>
      <c r="D1139">
        <v>0.95700000000000007</v>
      </c>
      <c r="E1139">
        <v>4.7316000000000003</v>
      </c>
      <c r="F1139" s="1">
        <v>41925</v>
      </c>
      <c r="G1139">
        <f t="shared" si="69"/>
        <v>75</v>
      </c>
      <c r="H1139" s="2">
        <f t="shared" si="70"/>
        <v>0.20547945205479451</v>
      </c>
      <c r="I1139" s="2">
        <f t="shared" si="71"/>
        <v>-1.8114498917017282E-3</v>
      </c>
      <c r="J1139" s="2">
        <f t="shared" si="72"/>
        <v>5.9548407370062825E-2</v>
      </c>
    </row>
    <row r="1140" spans="1:10" x14ac:dyDescent="0.3">
      <c r="A1140" s="1">
        <v>41851</v>
      </c>
      <c r="B1140" s="2">
        <v>0.92</v>
      </c>
      <c r="C1140" s="2">
        <v>1.02</v>
      </c>
      <c r="D1140">
        <v>0.96900000000000008</v>
      </c>
      <c r="E1140">
        <v>4.7214999999999998</v>
      </c>
      <c r="F1140" s="1">
        <v>41925</v>
      </c>
      <c r="G1140">
        <f t="shared" si="69"/>
        <v>74</v>
      </c>
      <c r="H1140" s="2">
        <f t="shared" si="70"/>
        <v>0.20273972602739726</v>
      </c>
      <c r="I1140" s="2">
        <f t="shared" si="71"/>
        <v>5.4118392739217897E-3</v>
      </c>
      <c r="J1140" s="2">
        <f t="shared" si="72"/>
        <v>6.0493723847427808E-2</v>
      </c>
    </row>
    <row r="1141" spans="1:10" x14ac:dyDescent="0.3">
      <c r="A1141" s="1">
        <v>41852</v>
      </c>
      <c r="B1141" s="2">
        <v>0.92100000000000004</v>
      </c>
      <c r="C1141" s="2">
        <v>1.0109999999999999</v>
      </c>
      <c r="D1141">
        <v>0.96</v>
      </c>
      <c r="E1141">
        <v>4.7149000000000001</v>
      </c>
      <c r="F1141" s="1">
        <v>41925</v>
      </c>
      <c r="G1141">
        <f t="shared" ref="G1141:G1204" si="73">F1141-A1141</f>
        <v>73</v>
      </c>
      <c r="H1141" s="2">
        <f t="shared" ref="H1141:H1204" si="74">G1141/365</f>
        <v>0.2</v>
      </c>
      <c r="I1141" s="2">
        <f t="shared" si="71"/>
        <v>-4.0525440111969608E-3</v>
      </c>
      <c r="J1141" s="2">
        <f t="shared" si="72"/>
        <v>6.359469503783946E-2</v>
      </c>
    </row>
    <row r="1142" spans="1:10" x14ac:dyDescent="0.3">
      <c r="A1142" s="1">
        <v>41855</v>
      </c>
      <c r="B1142" s="2">
        <v>0.93899999999999995</v>
      </c>
      <c r="C1142" s="2">
        <v>1.0249999999999999</v>
      </c>
      <c r="D1142">
        <v>0.97900000000000009</v>
      </c>
      <c r="E1142">
        <v>4.7081</v>
      </c>
      <c r="F1142" s="1">
        <v>41925</v>
      </c>
      <c r="G1142">
        <f t="shared" si="73"/>
        <v>70</v>
      </c>
      <c r="H1142" s="2">
        <f t="shared" si="74"/>
        <v>0.19178082191780821</v>
      </c>
      <c r="I1142" s="2">
        <f t="shared" si="71"/>
        <v>8.5114587635695006E-3</v>
      </c>
      <c r="J1142" s="2">
        <f t="shared" si="72"/>
        <v>6.7911714253933358E-2</v>
      </c>
    </row>
    <row r="1143" spans="1:10" x14ac:dyDescent="0.3">
      <c r="A1143" s="1">
        <v>41856</v>
      </c>
      <c r="B1143" s="2">
        <v>0.94899999999999995</v>
      </c>
      <c r="C1143" s="2">
        <v>1.0149999999999999</v>
      </c>
      <c r="D1143">
        <v>0.97599999999999998</v>
      </c>
      <c r="E1143">
        <v>4.7049000000000003</v>
      </c>
      <c r="F1143" s="1">
        <v>41925</v>
      </c>
      <c r="G1143">
        <f t="shared" si="73"/>
        <v>69</v>
      </c>
      <c r="H1143" s="2">
        <f t="shared" si="74"/>
        <v>0.18904109589041096</v>
      </c>
      <c r="I1143" s="2">
        <f t="shared" si="71"/>
        <v>-1.3328741364460536E-3</v>
      </c>
      <c r="J1143" s="2">
        <f t="shared" si="72"/>
        <v>6.2530292503632359E-2</v>
      </c>
    </row>
    <row r="1144" spans="1:10" x14ac:dyDescent="0.3">
      <c r="A1144" s="1">
        <v>41857</v>
      </c>
      <c r="B1144" s="2">
        <v>0.94499999999999995</v>
      </c>
      <c r="C1144" s="2">
        <v>1.0169999999999999</v>
      </c>
      <c r="D1144">
        <v>0.97299999999999998</v>
      </c>
      <c r="E1144">
        <v>4.6981999999999999</v>
      </c>
      <c r="F1144" s="1">
        <v>41925</v>
      </c>
      <c r="G1144">
        <f t="shared" si="73"/>
        <v>68</v>
      </c>
      <c r="H1144" s="2">
        <f t="shared" si="74"/>
        <v>0.18630136986301371</v>
      </c>
      <c r="I1144" s="2">
        <f t="shared" si="71"/>
        <v>-1.3369773983398869E-3</v>
      </c>
      <c r="J1144" s="2">
        <f t="shared" si="72"/>
        <v>6.3106343432499573E-2</v>
      </c>
    </row>
    <row r="1145" spans="1:10" x14ac:dyDescent="0.3">
      <c r="A1145" s="1">
        <v>41858</v>
      </c>
      <c r="B1145" s="2">
        <v>0.92700000000000005</v>
      </c>
      <c r="C1145" s="2">
        <v>1.012</v>
      </c>
      <c r="D1145">
        <v>0.95900000000000007</v>
      </c>
      <c r="E1145">
        <v>4.6940999999999997</v>
      </c>
      <c r="F1145" s="1">
        <v>41925</v>
      </c>
      <c r="G1145">
        <f t="shared" si="73"/>
        <v>67</v>
      </c>
      <c r="H1145" s="2">
        <f t="shared" si="74"/>
        <v>0.18356164383561643</v>
      </c>
      <c r="I1145" s="2">
        <f t="shared" si="71"/>
        <v>-6.2942330976882722E-3</v>
      </c>
      <c r="J1145" s="2">
        <f t="shared" si="72"/>
        <v>7.008647407637951E-2</v>
      </c>
    </row>
    <row r="1146" spans="1:10" x14ac:dyDescent="0.3">
      <c r="A1146" s="1">
        <v>41859</v>
      </c>
      <c r="B1146" s="2">
        <v>0.93100000000000005</v>
      </c>
      <c r="C1146" s="2">
        <v>1.028</v>
      </c>
      <c r="D1146">
        <v>0.96099999999999997</v>
      </c>
      <c r="E1146">
        <v>4.6920999999999999</v>
      </c>
      <c r="F1146" s="1">
        <v>41925</v>
      </c>
      <c r="G1146">
        <f t="shared" si="73"/>
        <v>66</v>
      </c>
      <c r="H1146" s="2">
        <f t="shared" si="74"/>
        <v>0.18082191780821918</v>
      </c>
      <c r="I1146" s="2">
        <f t="shared" si="71"/>
        <v>9.0478049788166276E-4</v>
      </c>
      <c r="J1146" s="2">
        <f t="shared" si="72"/>
        <v>6.9223662044782003E-2</v>
      </c>
    </row>
    <row r="1147" spans="1:10" x14ac:dyDescent="0.3">
      <c r="A1147" s="1">
        <v>41862</v>
      </c>
      <c r="B1147" s="2">
        <v>0.94399999999999995</v>
      </c>
      <c r="C1147" s="2">
        <v>1.0109999999999999</v>
      </c>
      <c r="D1147">
        <v>0.97400000000000009</v>
      </c>
      <c r="E1147">
        <v>4.6916000000000002</v>
      </c>
      <c r="F1147" s="1">
        <v>41925</v>
      </c>
      <c r="G1147">
        <f t="shared" si="73"/>
        <v>63</v>
      </c>
      <c r="H1147" s="2">
        <f t="shared" si="74"/>
        <v>0.17260273972602741</v>
      </c>
      <c r="I1147" s="2">
        <f t="shared" si="71"/>
        <v>5.8355692100701849E-3</v>
      </c>
      <c r="J1147" s="2">
        <f t="shared" si="72"/>
        <v>7.0611888674685E-2</v>
      </c>
    </row>
    <row r="1148" spans="1:10" x14ac:dyDescent="0.3">
      <c r="A1148" s="1">
        <v>41863</v>
      </c>
      <c r="B1148" s="2">
        <v>0.94199999999999995</v>
      </c>
      <c r="C1148" s="2">
        <v>1.0109999999999999</v>
      </c>
      <c r="D1148">
        <v>0.97099999999999997</v>
      </c>
      <c r="E1148">
        <v>4.6905000000000001</v>
      </c>
      <c r="F1148" s="1">
        <v>41925</v>
      </c>
      <c r="G1148">
        <f t="shared" si="73"/>
        <v>62</v>
      </c>
      <c r="H1148" s="2">
        <f t="shared" si="74"/>
        <v>0.16986301369863013</v>
      </c>
      <c r="I1148" s="2">
        <f t="shared" si="71"/>
        <v>-1.3397269706106969E-3</v>
      </c>
      <c r="J1148" s="2">
        <f t="shared" si="72"/>
        <v>7.1063487156804481E-2</v>
      </c>
    </row>
    <row r="1149" spans="1:10" x14ac:dyDescent="0.3">
      <c r="A1149" s="1">
        <v>41864</v>
      </c>
      <c r="B1149" s="2">
        <v>0.93700000000000006</v>
      </c>
      <c r="C1149" s="2">
        <v>1.03</v>
      </c>
      <c r="D1149">
        <v>0.97199999999999998</v>
      </c>
      <c r="E1149">
        <v>4.6882000000000001</v>
      </c>
      <c r="F1149" s="1">
        <v>41925</v>
      </c>
      <c r="G1149">
        <f t="shared" si="73"/>
        <v>61</v>
      </c>
      <c r="H1149" s="2">
        <f t="shared" si="74"/>
        <v>0.16712328767123288</v>
      </c>
      <c r="I1149" s="2">
        <f t="shared" si="71"/>
        <v>4.4703501826966836E-4</v>
      </c>
      <c r="J1149" s="2">
        <f t="shared" si="72"/>
        <v>6.945333022366465E-2</v>
      </c>
    </row>
    <row r="1150" spans="1:10" x14ac:dyDescent="0.3">
      <c r="A1150" s="1">
        <v>41865</v>
      </c>
      <c r="B1150" s="2">
        <v>0.92700000000000005</v>
      </c>
      <c r="C1150" s="2">
        <v>1.0029999999999999</v>
      </c>
      <c r="D1150">
        <v>0.96299999999999997</v>
      </c>
      <c r="E1150">
        <v>4.6833999999999998</v>
      </c>
      <c r="F1150" s="1">
        <v>41925</v>
      </c>
      <c r="G1150">
        <f t="shared" si="73"/>
        <v>60</v>
      </c>
      <c r="H1150" s="2">
        <f t="shared" si="74"/>
        <v>0.16438356164383561</v>
      </c>
      <c r="I1150" s="2">
        <f t="shared" si="71"/>
        <v>-4.0399778017400799E-3</v>
      </c>
      <c r="J1150" s="2">
        <f t="shared" si="72"/>
        <v>7.2725087995650972E-2</v>
      </c>
    </row>
    <row r="1151" spans="1:10" x14ac:dyDescent="0.3">
      <c r="A1151" s="1">
        <v>41866</v>
      </c>
      <c r="B1151" s="2">
        <v>0.93500000000000005</v>
      </c>
      <c r="C1151" s="2">
        <v>1.01</v>
      </c>
      <c r="D1151">
        <v>0.97199999999999998</v>
      </c>
      <c r="E1151">
        <v>4.6810999999999998</v>
      </c>
      <c r="F1151" s="1">
        <v>41925</v>
      </c>
      <c r="G1151">
        <f t="shared" si="73"/>
        <v>59</v>
      </c>
      <c r="H1151" s="2">
        <f t="shared" si="74"/>
        <v>0.16164383561643836</v>
      </c>
      <c r="I1151" s="2">
        <f t="shared" si="71"/>
        <v>4.0399778017401093E-3</v>
      </c>
      <c r="J1151" s="2">
        <f t="shared" si="72"/>
        <v>7.3012621068998293E-2</v>
      </c>
    </row>
    <row r="1152" spans="1:10" x14ac:dyDescent="0.3">
      <c r="A1152" s="1">
        <v>41869</v>
      </c>
      <c r="B1152" s="2">
        <v>0.93400000000000005</v>
      </c>
      <c r="C1152" s="2">
        <v>1.0129999999999999</v>
      </c>
      <c r="D1152">
        <v>0.97799999999999998</v>
      </c>
      <c r="E1152">
        <v>4.6805000000000003</v>
      </c>
      <c r="F1152" s="1">
        <v>41925</v>
      </c>
      <c r="G1152">
        <f t="shared" si="73"/>
        <v>56</v>
      </c>
      <c r="H1152" s="2">
        <f t="shared" si="74"/>
        <v>0.15342465753424658</v>
      </c>
      <c r="I1152" s="2">
        <f t="shared" si="71"/>
        <v>2.6725898613268752E-3</v>
      </c>
      <c r="J1152" s="2">
        <f t="shared" si="72"/>
        <v>7.1975143864338731E-2</v>
      </c>
    </row>
    <row r="1153" spans="1:10" x14ac:dyDescent="0.3">
      <c r="A1153" s="1">
        <v>41870</v>
      </c>
      <c r="B1153" s="2">
        <v>0.93200000000000005</v>
      </c>
      <c r="C1153" s="2">
        <v>1.0049999999999999</v>
      </c>
      <c r="D1153">
        <v>0.97799999999999998</v>
      </c>
      <c r="E1153">
        <v>4.6791</v>
      </c>
      <c r="F1153" s="1">
        <v>41925</v>
      </c>
      <c r="G1153">
        <f t="shared" si="73"/>
        <v>55</v>
      </c>
      <c r="H1153" s="2">
        <f t="shared" si="74"/>
        <v>0.15068493150684931</v>
      </c>
      <c r="I1153" s="2">
        <f t="shared" si="71"/>
        <v>0</v>
      </c>
      <c r="J1153" s="2">
        <f t="shared" si="72"/>
        <v>7.2198911440040967E-2</v>
      </c>
    </row>
    <row r="1154" spans="1:10" x14ac:dyDescent="0.3">
      <c r="A1154" s="1">
        <v>41871</v>
      </c>
      <c r="B1154" s="2">
        <v>0.92200000000000004</v>
      </c>
      <c r="C1154" s="2">
        <v>1.0049999999999999</v>
      </c>
      <c r="D1154">
        <v>0.97499999999999998</v>
      </c>
      <c r="E1154">
        <v>4.6803999999999997</v>
      </c>
      <c r="F1154" s="1">
        <v>41925</v>
      </c>
      <c r="G1154">
        <f t="shared" si="73"/>
        <v>54</v>
      </c>
      <c r="H1154" s="2">
        <f t="shared" si="74"/>
        <v>0.14794520547945206</v>
      </c>
      <c r="I1154" s="2">
        <f t="shared" si="71"/>
        <v>-1.3342390890646164E-3</v>
      </c>
      <c r="J1154" s="2">
        <f t="shared" si="72"/>
        <v>6.9998606022364865E-2</v>
      </c>
    </row>
    <row r="1155" spans="1:10" x14ac:dyDescent="0.3">
      <c r="A1155" s="1">
        <v>41872</v>
      </c>
      <c r="B1155" s="2">
        <v>0.92100000000000004</v>
      </c>
      <c r="C1155" s="2">
        <v>1.018</v>
      </c>
      <c r="D1155">
        <v>0.97</v>
      </c>
      <c r="E1155">
        <v>4.6786000000000003</v>
      </c>
      <c r="F1155" s="1">
        <v>41925</v>
      </c>
      <c r="G1155">
        <f t="shared" si="73"/>
        <v>53</v>
      </c>
      <c r="H1155" s="2">
        <f t="shared" si="74"/>
        <v>0.14520547945205478</v>
      </c>
      <c r="I1155" s="2">
        <f t="shared" si="71"/>
        <v>-2.2328814322919565E-3</v>
      </c>
      <c r="J1155" s="2">
        <f t="shared" si="72"/>
        <v>6.9827285269179931E-2</v>
      </c>
    </row>
    <row r="1156" spans="1:10" x14ac:dyDescent="0.3">
      <c r="A1156" s="1">
        <v>41873</v>
      </c>
      <c r="B1156" s="2">
        <v>0.92500000000000004</v>
      </c>
      <c r="C1156" s="2">
        <v>1.0289999999999999</v>
      </c>
      <c r="D1156">
        <v>0.97400000000000009</v>
      </c>
      <c r="E1156">
        <v>4.6764000000000001</v>
      </c>
      <c r="F1156" s="1">
        <v>41925</v>
      </c>
      <c r="G1156">
        <f t="shared" si="73"/>
        <v>52</v>
      </c>
      <c r="H1156" s="2">
        <f t="shared" si="74"/>
        <v>0.14246575342465753</v>
      </c>
      <c r="I1156" s="2">
        <f t="shared" ref="I1156:I1219" si="75">LOG(D1156/D1155)</f>
        <v>1.7872226123707656E-3</v>
      </c>
      <c r="J1156" s="2">
        <f t="shared" si="72"/>
        <v>5.7747958819702835E-2</v>
      </c>
    </row>
    <row r="1157" spans="1:10" x14ac:dyDescent="0.3">
      <c r="A1157" s="1">
        <v>41876</v>
      </c>
      <c r="B1157" s="2">
        <v>0.92400000000000004</v>
      </c>
      <c r="C1157" s="2">
        <v>1.03</v>
      </c>
      <c r="D1157">
        <v>0.96499999999999997</v>
      </c>
      <c r="E1157">
        <v>4.6757999999999997</v>
      </c>
      <c r="F1157" s="1">
        <v>41925</v>
      </c>
      <c r="G1157">
        <f t="shared" si="73"/>
        <v>49</v>
      </c>
      <c r="H1157" s="2">
        <f t="shared" si="74"/>
        <v>0.13424657534246576</v>
      </c>
      <c r="I1157" s="2">
        <f t="shared" si="75"/>
        <v>-4.0316435348230102E-3</v>
      </c>
      <c r="J1157" s="2">
        <f t="shared" si="72"/>
        <v>5.9543562833667234E-2</v>
      </c>
    </row>
    <row r="1158" spans="1:10" x14ac:dyDescent="0.3">
      <c r="A1158" s="1">
        <v>41877</v>
      </c>
      <c r="B1158" s="2">
        <v>0.92300000000000004</v>
      </c>
      <c r="C1158" s="2">
        <v>1.0189999999999999</v>
      </c>
      <c r="D1158">
        <v>0.95799999999999996</v>
      </c>
      <c r="E1158">
        <v>4.6695000000000002</v>
      </c>
      <c r="F1158" s="1">
        <v>41925</v>
      </c>
      <c r="G1158">
        <f t="shared" si="73"/>
        <v>48</v>
      </c>
      <c r="H1158" s="2">
        <f t="shared" si="74"/>
        <v>0.13150684931506848</v>
      </c>
      <c r="I1158" s="2">
        <f t="shared" si="75"/>
        <v>-3.1618042652481518E-3</v>
      </c>
      <c r="J1158" s="2">
        <f t="shared" si="72"/>
        <v>6.030451606461134E-2</v>
      </c>
    </row>
    <row r="1159" spans="1:10" x14ac:dyDescent="0.3">
      <c r="A1159" s="1">
        <v>41878</v>
      </c>
      <c r="B1159" s="2">
        <v>0.92100000000000004</v>
      </c>
      <c r="C1159" s="2">
        <v>1.0129999999999999</v>
      </c>
      <c r="D1159">
        <v>0.95900000000000007</v>
      </c>
      <c r="E1159">
        <v>4.6680000000000001</v>
      </c>
      <c r="F1159" s="1">
        <v>41925</v>
      </c>
      <c r="G1159">
        <f t="shared" si="73"/>
        <v>47</v>
      </c>
      <c r="H1159" s="2">
        <f t="shared" si="74"/>
        <v>0.12876712328767123</v>
      </c>
      <c r="I1159" s="2">
        <f t="shared" si="75"/>
        <v>4.530980921192767E-4</v>
      </c>
      <c r="J1159" s="2">
        <f t="shared" si="72"/>
        <v>5.6893598122910519E-2</v>
      </c>
    </row>
    <row r="1160" spans="1:10" x14ac:dyDescent="0.3">
      <c r="A1160" s="1">
        <v>41879</v>
      </c>
      <c r="B1160" s="2">
        <v>0.91800000000000004</v>
      </c>
      <c r="C1160" s="2">
        <v>1.01</v>
      </c>
      <c r="D1160">
        <v>0.95299999999999996</v>
      </c>
      <c r="E1160">
        <v>4.6688999999999998</v>
      </c>
      <c r="F1160" s="1">
        <v>41925</v>
      </c>
      <c r="G1160">
        <f t="shared" si="73"/>
        <v>46</v>
      </c>
      <c r="H1160" s="2">
        <f t="shared" si="74"/>
        <v>0.12602739726027398</v>
      </c>
      <c r="I1160" s="2">
        <f t="shared" si="75"/>
        <v>-2.725706532337236E-3</v>
      </c>
      <c r="J1160" s="2">
        <f t="shared" si="72"/>
        <v>5.5899141715645646E-2</v>
      </c>
    </row>
    <row r="1161" spans="1:10" x14ac:dyDescent="0.3">
      <c r="A1161" s="1">
        <v>41880</v>
      </c>
      <c r="B1161" s="2">
        <v>0.92900000000000005</v>
      </c>
      <c r="C1161" s="2">
        <v>1.028</v>
      </c>
      <c r="D1161">
        <v>0.96299999999999997</v>
      </c>
      <c r="E1161">
        <v>4.6658999999999997</v>
      </c>
      <c r="F1161" s="1">
        <v>41925</v>
      </c>
      <c r="G1161">
        <f t="shared" si="73"/>
        <v>45</v>
      </c>
      <c r="H1161" s="2">
        <f t="shared" si="74"/>
        <v>0.12328767123287671</v>
      </c>
      <c r="I1161" s="2">
        <f t="shared" si="75"/>
        <v>4.5333864862080802E-3</v>
      </c>
      <c r="J1161" s="2">
        <f t="shared" si="72"/>
        <v>4.9068784439375346E-2</v>
      </c>
    </row>
    <row r="1162" spans="1:10" x14ac:dyDescent="0.3">
      <c r="A1162" s="1">
        <v>41883</v>
      </c>
      <c r="B1162" s="2">
        <v>0.92600000000000005</v>
      </c>
      <c r="C1162" s="2">
        <v>1.0269999999999999</v>
      </c>
      <c r="D1162">
        <v>0.97</v>
      </c>
      <c r="E1162">
        <v>4.6665000000000001</v>
      </c>
      <c r="F1162" s="1">
        <v>41925</v>
      </c>
      <c r="G1162">
        <f t="shared" si="73"/>
        <v>42</v>
      </c>
      <c r="H1162" s="2">
        <f t="shared" si="74"/>
        <v>0.11506849315068493</v>
      </c>
      <c r="I1162" s="2">
        <f t="shared" si="75"/>
        <v>3.1454471417103206E-3</v>
      </c>
      <c r="J1162" s="2">
        <f t="shared" si="72"/>
        <v>5.0459393845015209E-2</v>
      </c>
    </row>
    <row r="1163" spans="1:10" x14ac:dyDescent="0.3">
      <c r="A1163" s="1">
        <v>41884</v>
      </c>
      <c r="B1163" s="2">
        <v>0.93500000000000005</v>
      </c>
      <c r="C1163" s="2">
        <v>1.056</v>
      </c>
      <c r="D1163">
        <v>0.98199999999999998</v>
      </c>
      <c r="E1163">
        <v>4.6654</v>
      </c>
      <c r="F1163" s="1">
        <v>41925</v>
      </c>
      <c r="G1163">
        <f t="shared" si="73"/>
        <v>41</v>
      </c>
      <c r="H1163" s="2">
        <f t="shared" si="74"/>
        <v>0.11232876712328767</v>
      </c>
      <c r="I1163" s="2">
        <f t="shared" si="75"/>
        <v>5.339753520704797E-3</v>
      </c>
      <c r="J1163" s="2">
        <f t="shared" si="72"/>
        <v>5.3800181894820602E-2</v>
      </c>
    </row>
    <row r="1164" spans="1:10" x14ac:dyDescent="0.3">
      <c r="A1164" s="1">
        <v>41885</v>
      </c>
      <c r="B1164" s="2">
        <v>0.95499999999999996</v>
      </c>
      <c r="C1164" s="2">
        <v>1.0740000000000001</v>
      </c>
      <c r="D1164">
        <v>0.99099999999999999</v>
      </c>
      <c r="E1164">
        <v>4.6651999999999996</v>
      </c>
      <c r="F1164" s="1">
        <v>41925</v>
      </c>
      <c r="G1164">
        <f t="shared" si="73"/>
        <v>40</v>
      </c>
      <c r="H1164" s="2">
        <f t="shared" si="74"/>
        <v>0.1095890410958904</v>
      </c>
      <c r="I1164" s="2">
        <f t="shared" si="75"/>
        <v>3.962166698325699E-3</v>
      </c>
      <c r="J1164" s="2">
        <f t="shared" si="72"/>
        <v>4.9462453672303466E-2</v>
      </c>
    </row>
    <row r="1165" spans="1:10" x14ac:dyDescent="0.3">
      <c r="A1165" s="1">
        <v>41886</v>
      </c>
      <c r="B1165" s="2">
        <v>0.97699999999999998</v>
      </c>
      <c r="C1165" s="2">
        <v>1.069</v>
      </c>
      <c r="D1165">
        <v>0.998</v>
      </c>
      <c r="E1165">
        <v>4.6631999999999998</v>
      </c>
      <c r="F1165" s="1">
        <v>41925</v>
      </c>
      <c r="G1165">
        <f t="shared" si="73"/>
        <v>39</v>
      </c>
      <c r="H1165" s="2">
        <f t="shared" si="74"/>
        <v>0.10684931506849316</v>
      </c>
      <c r="I1165" s="2">
        <f t="shared" si="75"/>
        <v>3.0568868020958108E-3</v>
      </c>
      <c r="J1165" s="2">
        <f t="shared" si="72"/>
        <v>5.0135328882114125E-2</v>
      </c>
    </row>
    <row r="1166" spans="1:10" x14ac:dyDescent="0.3">
      <c r="A1166" s="1">
        <v>41887</v>
      </c>
      <c r="B1166" s="2">
        <v>0.99</v>
      </c>
      <c r="C1166" s="2">
        <v>1.0660000000000001</v>
      </c>
      <c r="D1166">
        <v>1.0070000000000001</v>
      </c>
      <c r="E1166">
        <v>4.6539000000000001</v>
      </c>
      <c r="F1166" s="1">
        <v>41925</v>
      </c>
      <c r="G1166">
        <f t="shared" si="73"/>
        <v>38</v>
      </c>
      <c r="H1166" s="2">
        <f t="shared" si="74"/>
        <v>0.10410958904109589</v>
      </c>
      <c r="I1166" s="2">
        <f t="shared" si="75"/>
        <v>3.8989292662469257E-3</v>
      </c>
      <c r="J1166" s="2">
        <f t="shared" si="72"/>
        <v>4.8013066383013621E-2</v>
      </c>
    </row>
    <row r="1167" spans="1:10" x14ac:dyDescent="0.3">
      <c r="A1167" s="1">
        <v>41891</v>
      </c>
      <c r="B1167" s="2">
        <v>0.99</v>
      </c>
      <c r="C1167" s="2">
        <v>1.0629999999999999</v>
      </c>
      <c r="D1167">
        <v>1.0049999999999999</v>
      </c>
      <c r="E1167">
        <v>4.6521999999999997</v>
      </c>
      <c r="F1167" s="1">
        <v>41925</v>
      </c>
      <c r="G1167">
        <f t="shared" si="73"/>
        <v>34</v>
      </c>
      <c r="H1167" s="2">
        <f t="shared" si="74"/>
        <v>9.3150684931506855E-2</v>
      </c>
      <c r="I1167" s="2">
        <f t="shared" si="75"/>
        <v>-8.6340879711043752E-4</v>
      </c>
      <c r="J1167" s="2">
        <f t="shared" si="72"/>
        <v>4.7765626020572244E-2</v>
      </c>
    </row>
    <row r="1168" spans="1:10" x14ac:dyDescent="0.3">
      <c r="A1168" s="1">
        <v>41892</v>
      </c>
      <c r="B1168" s="2">
        <v>0.98899999999999999</v>
      </c>
      <c r="C1168" s="2">
        <v>1.0629999999999999</v>
      </c>
      <c r="D1168">
        <v>1</v>
      </c>
      <c r="E1168">
        <v>4.6494999999999997</v>
      </c>
      <c r="F1168" s="1">
        <v>41925</v>
      </c>
      <c r="G1168">
        <f t="shared" si="73"/>
        <v>33</v>
      </c>
      <c r="H1168" s="2">
        <f t="shared" si="74"/>
        <v>9.0410958904109592E-2</v>
      </c>
      <c r="I1168" s="2">
        <f t="shared" si="75"/>
        <v>-2.1660617565076178E-3</v>
      </c>
      <c r="J1168" s="2">
        <f t="shared" si="72"/>
        <v>4.8896783286290477E-2</v>
      </c>
    </row>
    <row r="1169" spans="1:10" x14ac:dyDescent="0.3">
      <c r="A1169" s="1">
        <v>41893</v>
      </c>
      <c r="B1169" s="2">
        <v>0.98499999999999999</v>
      </c>
      <c r="C1169" s="2">
        <v>1.0569999999999999</v>
      </c>
      <c r="D1169">
        <v>0.996</v>
      </c>
      <c r="E1169">
        <v>4.6420000000000003</v>
      </c>
      <c r="F1169" s="1">
        <v>41925</v>
      </c>
      <c r="G1169">
        <f t="shared" si="73"/>
        <v>32</v>
      </c>
      <c r="H1169" s="2">
        <f t="shared" si="74"/>
        <v>8.7671232876712329E-2</v>
      </c>
      <c r="I1169" s="2">
        <f t="shared" si="75"/>
        <v>-1.7406615763012701E-3</v>
      </c>
      <c r="J1169" s="2">
        <f t="shared" si="72"/>
        <v>4.6597473407755677E-2</v>
      </c>
    </row>
    <row r="1170" spans="1:10" x14ac:dyDescent="0.3">
      <c r="A1170" s="1">
        <v>41894</v>
      </c>
      <c r="B1170" s="2">
        <v>0.98</v>
      </c>
      <c r="C1170" s="2">
        <v>1.0580000000000001</v>
      </c>
      <c r="D1170">
        <v>1.0029999999999999</v>
      </c>
      <c r="E1170">
        <v>4.6421000000000001</v>
      </c>
      <c r="F1170" s="1">
        <v>41925</v>
      </c>
      <c r="G1170">
        <f t="shared" si="73"/>
        <v>31</v>
      </c>
      <c r="H1170" s="2">
        <f t="shared" si="74"/>
        <v>8.4931506849315067E-2</v>
      </c>
      <c r="I1170" s="2">
        <f t="shared" si="75"/>
        <v>3.0415945967193292E-3</v>
      </c>
      <c r="J1170" s="2">
        <f t="shared" si="72"/>
        <v>4.5795775550419554E-2</v>
      </c>
    </row>
    <row r="1171" spans="1:10" x14ac:dyDescent="0.3">
      <c r="A1171" s="1">
        <v>41897</v>
      </c>
      <c r="B1171" s="2">
        <v>0.97</v>
      </c>
      <c r="C1171" s="2">
        <v>1.0589999999999999</v>
      </c>
      <c r="D1171">
        <v>1.0029999999999999</v>
      </c>
      <c r="E1171">
        <v>4.6393000000000004</v>
      </c>
      <c r="F1171" s="1">
        <v>41925</v>
      </c>
      <c r="G1171">
        <f t="shared" si="73"/>
        <v>28</v>
      </c>
      <c r="H1171" s="2">
        <f t="shared" si="74"/>
        <v>7.6712328767123292E-2</v>
      </c>
      <c r="I1171" s="2">
        <f t="shared" si="75"/>
        <v>0</v>
      </c>
      <c r="J1171" s="2">
        <f t="shared" si="72"/>
        <v>4.5259322331208607E-2</v>
      </c>
    </row>
    <row r="1172" spans="1:10" x14ac:dyDescent="0.3">
      <c r="A1172" s="1">
        <v>41898</v>
      </c>
      <c r="B1172" s="2">
        <v>0.95599999999999996</v>
      </c>
      <c r="C1172" s="2">
        <v>1.0449999999999999</v>
      </c>
      <c r="D1172">
        <v>0.9840000000000001</v>
      </c>
      <c r="E1172">
        <v>4.6349</v>
      </c>
      <c r="F1172" s="1">
        <v>41925</v>
      </c>
      <c r="G1172">
        <f t="shared" si="73"/>
        <v>27</v>
      </c>
      <c r="H1172" s="2">
        <f t="shared" si="74"/>
        <v>7.3972602739726029E-2</v>
      </c>
      <c r="I1172" s="2">
        <f t="shared" si="75"/>
        <v>-8.3058345890765235E-3</v>
      </c>
      <c r="J1172" s="2">
        <f t="shared" si="72"/>
        <v>5.5157492595386166E-2</v>
      </c>
    </row>
    <row r="1173" spans="1:10" x14ac:dyDescent="0.3">
      <c r="A1173" s="1">
        <v>41899</v>
      </c>
      <c r="B1173" s="2">
        <v>0.95099999999999996</v>
      </c>
      <c r="C1173" s="2">
        <v>1.0349999999999999</v>
      </c>
      <c r="D1173">
        <v>0.98799999999999999</v>
      </c>
      <c r="E1173">
        <v>4.6295999999999999</v>
      </c>
      <c r="F1173" s="1">
        <v>41925</v>
      </c>
      <c r="G1173">
        <f t="shared" si="73"/>
        <v>26</v>
      </c>
      <c r="H1173" s="2">
        <f t="shared" si="74"/>
        <v>7.1232876712328766E-2</v>
      </c>
      <c r="I1173" s="2">
        <f t="shared" si="75"/>
        <v>1.7618461562865413E-3</v>
      </c>
      <c r="J1173" s="2">
        <f t="shared" ref="J1173:J1225" si="76">_xlfn.STDEV.P(I1155:I1173)*SQRT(252)</f>
        <v>5.5151927527277843E-2</v>
      </c>
    </row>
    <row r="1174" spans="1:10" x14ac:dyDescent="0.3">
      <c r="A1174" s="1">
        <v>41900</v>
      </c>
      <c r="B1174" s="2">
        <v>0.95299999999999996</v>
      </c>
      <c r="C1174" s="2">
        <v>1.04</v>
      </c>
      <c r="D1174">
        <v>0.99099999999999999</v>
      </c>
      <c r="E1174">
        <v>4.6205999999999996</v>
      </c>
      <c r="F1174" s="1">
        <v>41925</v>
      </c>
      <c r="G1174">
        <f t="shared" si="73"/>
        <v>25</v>
      </c>
      <c r="H1174" s="2">
        <f t="shared" si="74"/>
        <v>6.8493150684931503E-2</v>
      </c>
      <c r="I1174" s="2">
        <f t="shared" si="75"/>
        <v>1.3167098976472075E-3</v>
      </c>
      <c r="J1174" s="2">
        <f t="shared" si="76"/>
        <v>5.4417836931596429E-2</v>
      </c>
    </row>
    <row r="1175" spans="1:10" x14ac:dyDescent="0.3">
      <c r="A1175" s="1">
        <v>41901</v>
      </c>
      <c r="B1175" s="2">
        <v>0.96</v>
      </c>
      <c r="C1175" s="2">
        <v>1.0449999999999999</v>
      </c>
      <c r="D1175">
        <v>0.998</v>
      </c>
      <c r="E1175">
        <v>4.6070000000000002</v>
      </c>
      <c r="F1175" s="1">
        <v>41925</v>
      </c>
      <c r="G1175">
        <f t="shared" si="73"/>
        <v>24</v>
      </c>
      <c r="H1175" s="2">
        <f t="shared" si="74"/>
        <v>6.575342465753424E-2</v>
      </c>
      <c r="I1175" s="2">
        <f t="shared" si="75"/>
        <v>3.0568868020958108E-3</v>
      </c>
      <c r="J1175" s="2">
        <f t="shared" si="76"/>
        <v>5.5002369526462917E-2</v>
      </c>
    </row>
    <row r="1176" spans="1:10" x14ac:dyDescent="0.3">
      <c r="A1176" s="1">
        <v>41904</v>
      </c>
      <c r="B1176" s="2">
        <v>0.95599999999999996</v>
      </c>
      <c r="C1176" s="2">
        <v>1.0369999999999999</v>
      </c>
      <c r="D1176">
        <v>0.97900000000000009</v>
      </c>
      <c r="E1176">
        <v>4.5986000000000002</v>
      </c>
      <c r="F1176" s="1">
        <v>41925</v>
      </c>
      <c r="G1176">
        <f t="shared" si="73"/>
        <v>21</v>
      </c>
      <c r="H1176" s="2">
        <f t="shared" si="74"/>
        <v>5.7534246575342465E-2</v>
      </c>
      <c r="I1176" s="2">
        <f t="shared" si="75"/>
        <v>-8.3478494842332187E-3</v>
      </c>
      <c r="J1176" s="2">
        <f t="shared" si="76"/>
        <v>6.1519450385149152E-2</v>
      </c>
    </row>
    <row r="1177" spans="1:10" x14ac:dyDescent="0.3">
      <c r="A1177" s="1">
        <v>41905</v>
      </c>
      <c r="B1177" s="2">
        <v>0.95</v>
      </c>
      <c r="C1177" s="2">
        <v>1.0429999999999999</v>
      </c>
      <c r="D1177">
        <v>0.98799999999999999</v>
      </c>
      <c r="E1177">
        <v>4.5869999999999997</v>
      </c>
      <c r="F1177" s="1">
        <v>41925</v>
      </c>
      <c r="G1177">
        <f t="shared" si="73"/>
        <v>20</v>
      </c>
      <c r="H1177" s="2">
        <f t="shared" si="74"/>
        <v>5.4794520547945202E-2</v>
      </c>
      <c r="I1177" s="2">
        <f t="shared" si="75"/>
        <v>3.9742527844902793E-3</v>
      </c>
      <c r="J1177" s="2">
        <f t="shared" si="76"/>
        <v>6.1348753982624779E-2</v>
      </c>
    </row>
    <row r="1178" spans="1:10" x14ac:dyDescent="0.3">
      <c r="A1178" s="1">
        <v>41906</v>
      </c>
      <c r="B1178" s="2">
        <v>0.96</v>
      </c>
      <c r="C1178" s="2">
        <v>1.0660000000000001</v>
      </c>
      <c r="D1178">
        <v>1.004</v>
      </c>
      <c r="E1178">
        <v>4.5740999999999996</v>
      </c>
      <c r="F1178" s="1">
        <v>41925</v>
      </c>
      <c r="G1178">
        <f t="shared" si="73"/>
        <v>19</v>
      </c>
      <c r="H1178" s="2">
        <f t="shared" si="74"/>
        <v>5.2054794520547946E-2</v>
      </c>
      <c r="I1178" s="2">
        <f t="shared" si="75"/>
        <v>6.9767682213723791E-3</v>
      </c>
      <c r="J1178" s="2">
        <f t="shared" si="76"/>
        <v>6.5229284348944219E-2</v>
      </c>
    </row>
    <row r="1179" spans="1:10" x14ac:dyDescent="0.3">
      <c r="A1179" s="1">
        <v>41907</v>
      </c>
      <c r="B1179" s="2">
        <v>0.96499999999999997</v>
      </c>
      <c r="C1179" s="2">
        <v>1.073</v>
      </c>
      <c r="D1179">
        <v>1.002</v>
      </c>
      <c r="E1179">
        <v>4.5620000000000003</v>
      </c>
      <c r="F1179" s="1">
        <v>41925</v>
      </c>
      <c r="G1179">
        <f t="shared" si="73"/>
        <v>18</v>
      </c>
      <c r="H1179" s="2">
        <f t="shared" si="74"/>
        <v>4.9315068493150684E-2</v>
      </c>
      <c r="I1179" s="2">
        <f t="shared" si="75"/>
        <v>-8.6599127777361648E-4</v>
      </c>
      <c r="J1179" s="2">
        <f t="shared" si="76"/>
        <v>6.412601788514459E-2</v>
      </c>
    </row>
    <row r="1180" spans="1:10" x14ac:dyDescent="0.3">
      <c r="A1180" s="1">
        <v>41908</v>
      </c>
      <c r="B1180" s="2">
        <v>0.95499999999999996</v>
      </c>
      <c r="C1180" s="2">
        <v>1.0720000000000001</v>
      </c>
      <c r="D1180">
        <v>1.002</v>
      </c>
      <c r="E1180">
        <v>4.5564999999999998</v>
      </c>
      <c r="F1180" s="1">
        <v>41925</v>
      </c>
      <c r="G1180">
        <f t="shared" si="73"/>
        <v>17</v>
      </c>
      <c r="H1180" s="2">
        <f t="shared" si="74"/>
        <v>4.6575342465753428E-2</v>
      </c>
      <c r="I1180" s="2">
        <f t="shared" si="75"/>
        <v>0</v>
      </c>
      <c r="J1180" s="2">
        <f t="shared" si="76"/>
        <v>6.2952658475890946E-2</v>
      </c>
    </row>
    <row r="1181" spans="1:10" x14ac:dyDescent="0.3">
      <c r="A1181" s="1">
        <v>41911</v>
      </c>
      <c r="B1181" s="2">
        <v>0.96</v>
      </c>
      <c r="C1181" s="2">
        <v>1.069</v>
      </c>
      <c r="D1181">
        <v>1.006</v>
      </c>
      <c r="E1181">
        <v>4.55</v>
      </c>
      <c r="F1181" s="1">
        <v>41925</v>
      </c>
      <c r="G1181">
        <f t="shared" si="73"/>
        <v>14</v>
      </c>
      <c r="H1181" s="2">
        <f t="shared" si="74"/>
        <v>3.8356164383561646E-2</v>
      </c>
      <c r="I1181" s="2">
        <f t="shared" si="75"/>
        <v>1.7302591886817255E-3</v>
      </c>
      <c r="J1181" s="2">
        <f t="shared" si="76"/>
        <v>6.2483502016109839E-2</v>
      </c>
    </row>
    <row r="1182" spans="1:10" x14ac:dyDescent="0.3">
      <c r="A1182" s="1">
        <v>41912</v>
      </c>
      <c r="B1182" s="2">
        <v>0.96299999999999997</v>
      </c>
      <c r="C1182" s="2">
        <v>1.071</v>
      </c>
      <c r="D1182">
        <v>1.0070000000000001</v>
      </c>
      <c r="E1182">
        <v>4.5445000000000002</v>
      </c>
      <c r="F1182" s="1">
        <v>41925</v>
      </c>
      <c r="G1182">
        <f t="shared" si="73"/>
        <v>13</v>
      </c>
      <c r="H1182" s="2">
        <f t="shared" si="74"/>
        <v>3.5616438356164383E-2</v>
      </c>
      <c r="I1182" s="2">
        <f t="shared" si="75"/>
        <v>4.3148983370949263E-4</v>
      </c>
      <c r="J1182" s="2">
        <f t="shared" si="76"/>
        <v>6.0167418820471177E-2</v>
      </c>
    </row>
    <row r="1183" spans="1:10" x14ac:dyDescent="0.3">
      <c r="A1183" s="1">
        <v>41920</v>
      </c>
      <c r="B1183" s="2">
        <v>0.97599999999999998</v>
      </c>
      <c r="C1183" s="2">
        <v>1.0660000000000001</v>
      </c>
      <c r="D1183">
        <v>1.0170000000000001</v>
      </c>
      <c r="E1183">
        <v>4.5439999999999996</v>
      </c>
      <c r="F1183" s="1">
        <v>41925</v>
      </c>
      <c r="G1183">
        <f t="shared" si="73"/>
        <v>5</v>
      </c>
      <c r="H1183" s="2">
        <f t="shared" si="74"/>
        <v>1.3698630136986301E-2</v>
      </c>
      <c r="I1183" s="2">
        <f t="shared" si="75"/>
        <v>4.29148236912664E-3</v>
      </c>
      <c r="J1183" s="2">
        <f t="shared" si="76"/>
        <v>6.0424108474472431E-2</v>
      </c>
    </row>
    <row r="1184" spans="1:10" x14ac:dyDescent="0.3">
      <c r="A1184" s="1">
        <v>41921</v>
      </c>
      <c r="B1184" s="2">
        <v>0.97399999999999998</v>
      </c>
      <c r="C1184" s="2">
        <v>1.0660000000000001</v>
      </c>
      <c r="D1184">
        <v>1.0190000000000001</v>
      </c>
      <c r="E1184">
        <v>4.5393999999999997</v>
      </c>
      <c r="F1184" s="1">
        <v>41925</v>
      </c>
      <c r="G1184">
        <f t="shared" si="73"/>
        <v>4</v>
      </c>
      <c r="H1184" s="2">
        <f t="shared" si="74"/>
        <v>1.0958904109589041E-2</v>
      </c>
      <c r="I1184" s="2">
        <f t="shared" si="75"/>
        <v>8.5323108368177741E-4</v>
      </c>
      <c r="J1184" s="2">
        <f t="shared" si="76"/>
        <v>5.9732766920224271E-2</v>
      </c>
    </row>
    <row r="1185" spans="1:10" x14ac:dyDescent="0.3">
      <c r="A1185" s="1">
        <v>41922</v>
      </c>
      <c r="B1185" s="2">
        <v>0.97</v>
      </c>
      <c r="C1185" s="2">
        <v>1.0649999999999999</v>
      </c>
      <c r="D1185">
        <v>1.012</v>
      </c>
      <c r="E1185">
        <v>4.5350000000000001</v>
      </c>
      <c r="F1185" s="1">
        <v>41925</v>
      </c>
      <c r="G1185">
        <f t="shared" si="73"/>
        <v>3</v>
      </c>
      <c r="H1185" s="2">
        <f t="shared" si="74"/>
        <v>8.21917808219178E-3</v>
      </c>
      <c r="I1185" s="2">
        <f t="shared" si="75"/>
        <v>-2.9936715026461463E-3</v>
      </c>
      <c r="J1185" s="2">
        <f t="shared" si="76"/>
        <v>5.9490416289485981E-2</v>
      </c>
    </row>
    <row r="1186" spans="1:10" x14ac:dyDescent="0.3">
      <c r="A1186" s="1">
        <v>41925</v>
      </c>
      <c r="B1186" s="2">
        <v>0.96499999999999997</v>
      </c>
      <c r="C1186" s="2">
        <v>1.0620000000000001</v>
      </c>
      <c r="D1186">
        <v>1</v>
      </c>
      <c r="E1186">
        <v>4.5351999999999997</v>
      </c>
      <c r="F1186" s="1">
        <v>42290</v>
      </c>
      <c r="G1186">
        <f t="shared" si="73"/>
        <v>365</v>
      </c>
      <c r="H1186" s="2">
        <f t="shared" si="74"/>
        <v>1</v>
      </c>
      <c r="I1186" s="2">
        <f t="shared" si="75"/>
        <v>-5.180512503780329E-3</v>
      </c>
      <c r="J1186" s="2">
        <f t="shared" si="76"/>
        <v>6.2330809395453435E-2</v>
      </c>
    </row>
    <row r="1187" spans="1:10" x14ac:dyDescent="0.3">
      <c r="A1187" s="1">
        <v>41926</v>
      </c>
      <c r="B1187" s="2">
        <v>0.96499999999999997</v>
      </c>
      <c r="C1187" s="2">
        <v>1.0620000000000001</v>
      </c>
      <c r="D1187">
        <v>0.997</v>
      </c>
      <c r="E1187">
        <v>4.5346000000000002</v>
      </c>
      <c r="F1187" s="1">
        <v>42290</v>
      </c>
      <c r="G1187">
        <f t="shared" si="73"/>
        <v>364</v>
      </c>
      <c r="H1187" s="2">
        <f t="shared" si="74"/>
        <v>0.99726027397260275</v>
      </c>
      <c r="I1187" s="2">
        <f t="shared" si="75"/>
        <v>-1.3048416883442813E-3</v>
      </c>
      <c r="J1187" s="2">
        <f t="shared" si="76"/>
        <v>6.2028784165514168E-2</v>
      </c>
    </row>
    <row r="1188" spans="1:10" x14ac:dyDescent="0.3">
      <c r="A1188" s="1">
        <v>41927</v>
      </c>
      <c r="B1188" s="2">
        <v>0.96299999999999997</v>
      </c>
      <c r="C1188" s="2">
        <v>1.06</v>
      </c>
      <c r="D1188">
        <v>1.0029999999999999</v>
      </c>
      <c r="E1188">
        <v>4.5255000000000001</v>
      </c>
      <c r="F1188" s="1">
        <v>42290</v>
      </c>
      <c r="G1188">
        <f t="shared" si="73"/>
        <v>363</v>
      </c>
      <c r="H1188" s="2">
        <f t="shared" si="74"/>
        <v>0.9945205479452055</v>
      </c>
      <c r="I1188" s="2">
        <f t="shared" si="75"/>
        <v>2.605774708762399E-3</v>
      </c>
      <c r="J1188" s="2">
        <f t="shared" si="76"/>
        <v>6.238727599656585E-2</v>
      </c>
    </row>
    <row r="1189" spans="1:10" x14ac:dyDescent="0.3">
      <c r="A1189" s="1">
        <v>41928</v>
      </c>
      <c r="B1189" s="2">
        <v>0.94899999999999995</v>
      </c>
      <c r="C1189" s="2">
        <v>1.0609999999999999</v>
      </c>
      <c r="D1189">
        <v>0.996</v>
      </c>
      <c r="E1189">
        <v>4.5208000000000004</v>
      </c>
      <c r="F1189" s="1">
        <v>42290</v>
      </c>
      <c r="G1189">
        <f t="shared" si="73"/>
        <v>362</v>
      </c>
      <c r="H1189" s="2">
        <f t="shared" si="74"/>
        <v>0.99178082191780825</v>
      </c>
      <c r="I1189" s="2">
        <f t="shared" si="75"/>
        <v>-3.0415945967193591E-3</v>
      </c>
      <c r="J1189" s="2">
        <f t="shared" si="76"/>
        <v>6.2387275996565891E-2</v>
      </c>
    </row>
    <row r="1190" spans="1:10" x14ac:dyDescent="0.3">
      <c r="A1190" s="1">
        <v>41929</v>
      </c>
      <c r="B1190" s="2">
        <v>0.94899999999999995</v>
      </c>
      <c r="C1190" s="2">
        <v>1.0580000000000001</v>
      </c>
      <c r="D1190">
        <v>0.995</v>
      </c>
      <c r="E1190">
        <v>4.5148000000000001</v>
      </c>
      <c r="F1190" s="1">
        <v>42290</v>
      </c>
      <c r="G1190">
        <f t="shared" si="73"/>
        <v>361</v>
      </c>
      <c r="H1190" s="2">
        <f t="shared" si="74"/>
        <v>0.989041095890411</v>
      </c>
      <c r="I1190" s="2">
        <f t="shared" si="75"/>
        <v>-4.3625767797328212E-4</v>
      </c>
      <c r="J1190" s="2">
        <f t="shared" si="76"/>
        <v>6.2391594501542649E-2</v>
      </c>
    </row>
    <row r="1191" spans="1:10" x14ac:dyDescent="0.3">
      <c r="A1191" s="1">
        <v>41932</v>
      </c>
      <c r="B1191" s="2">
        <v>0.95399999999999996</v>
      </c>
      <c r="C1191" s="2">
        <v>1.0569999999999999</v>
      </c>
      <c r="D1191">
        <v>1</v>
      </c>
      <c r="E1191">
        <v>4.5052000000000003</v>
      </c>
      <c r="F1191" s="1">
        <v>42290</v>
      </c>
      <c r="G1191">
        <f t="shared" si="73"/>
        <v>358</v>
      </c>
      <c r="H1191" s="2">
        <f t="shared" si="74"/>
        <v>0.98082191780821915</v>
      </c>
      <c r="I1191" s="2">
        <f t="shared" si="75"/>
        <v>2.1769192542745066E-3</v>
      </c>
      <c r="J1191" s="2">
        <f t="shared" si="76"/>
        <v>5.4906933440406688E-2</v>
      </c>
    </row>
    <row r="1192" spans="1:10" x14ac:dyDescent="0.3">
      <c r="A1192" s="1">
        <v>41933</v>
      </c>
      <c r="B1192" s="2">
        <v>0.95299999999999996</v>
      </c>
      <c r="C1192" s="2">
        <v>1.0569999999999999</v>
      </c>
      <c r="D1192">
        <v>0.99099999999999999</v>
      </c>
      <c r="E1192">
        <v>4.4977999999999998</v>
      </c>
      <c r="F1192" s="1">
        <v>42290</v>
      </c>
      <c r="G1192">
        <f t="shared" si="73"/>
        <v>357</v>
      </c>
      <c r="H1192" s="2">
        <f t="shared" si="74"/>
        <v>0.9780821917808219</v>
      </c>
      <c r="I1192" s="2">
        <f t="shared" si="75"/>
        <v>-3.9263455147246756E-3</v>
      </c>
      <c r="J1192" s="2">
        <f t="shared" si="76"/>
        <v>5.6666667064801376E-2</v>
      </c>
    </row>
    <row r="1193" spans="1:10" x14ac:dyDescent="0.3">
      <c r="A1193" s="1">
        <v>41934</v>
      </c>
      <c r="B1193" s="2">
        <v>0.95099999999999996</v>
      </c>
      <c r="C1193" s="2">
        <v>1.0580000000000001</v>
      </c>
      <c r="D1193">
        <v>0.98599999999999999</v>
      </c>
      <c r="E1193">
        <v>4.4909999999999997</v>
      </c>
      <c r="F1193" s="1">
        <v>42290</v>
      </c>
      <c r="G1193">
        <f t="shared" si="73"/>
        <v>356</v>
      </c>
      <c r="H1193" s="2">
        <f t="shared" si="74"/>
        <v>0.97534246575342465</v>
      </c>
      <c r="I1193" s="2">
        <f t="shared" si="75"/>
        <v>-2.1967395440640972E-3</v>
      </c>
      <c r="J1193" s="2">
        <f t="shared" si="76"/>
        <v>5.7008435147421765E-2</v>
      </c>
    </row>
    <row r="1194" spans="1:10" x14ac:dyDescent="0.3">
      <c r="A1194" s="1">
        <v>41935</v>
      </c>
      <c r="B1194" s="2">
        <v>0.94499999999999995</v>
      </c>
      <c r="C1194" s="2">
        <v>1.0529999999999999</v>
      </c>
      <c r="D1194">
        <v>0.97699999999999998</v>
      </c>
      <c r="E1194">
        <v>4.4824999999999999</v>
      </c>
      <c r="F1194" s="1">
        <v>42290</v>
      </c>
      <c r="G1194">
        <f t="shared" si="73"/>
        <v>355</v>
      </c>
      <c r="H1194" s="2">
        <f t="shared" si="74"/>
        <v>0.9726027397260274</v>
      </c>
      <c r="I1194" s="2">
        <f t="shared" si="75"/>
        <v>-3.9823512224381307E-3</v>
      </c>
      <c r="J1194" s="2">
        <f t="shared" si="76"/>
        <v>5.7272917616035285E-2</v>
      </c>
    </row>
    <row r="1195" spans="1:10" x14ac:dyDescent="0.3">
      <c r="A1195" s="1">
        <v>41936</v>
      </c>
      <c r="B1195" s="2">
        <v>0.94</v>
      </c>
      <c r="C1195" s="2">
        <v>1.0469999999999999</v>
      </c>
      <c r="D1195">
        <v>0.97499999999999998</v>
      </c>
      <c r="E1195">
        <v>4.4684999999999997</v>
      </c>
      <c r="F1195" s="1">
        <v>42290</v>
      </c>
      <c r="G1195">
        <f t="shared" si="73"/>
        <v>354</v>
      </c>
      <c r="H1195" s="2">
        <f t="shared" si="74"/>
        <v>0.96986301369863015</v>
      </c>
      <c r="I1195" s="2">
        <f t="shared" si="75"/>
        <v>-8.8994802023625733E-4</v>
      </c>
      <c r="J1195" s="2">
        <f t="shared" si="76"/>
        <v>4.9231771084226411E-2</v>
      </c>
    </row>
    <row r="1196" spans="1:10" x14ac:dyDescent="0.3">
      <c r="A1196" s="1">
        <v>41939</v>
      </c>
      <c r="B1196" s="2">
        <v>0.92700000000000005</v>
      </c>
      <c r="C1196" s="2">
        <v>1.0249999999999999</v>
      </c>
      <c r="D1196">
        <v>0.96599999999999997</v>
      </c>
      <c r="E1196">
        <v>4.4660000000000002</v>
      </c>
      <c r="F1196" s="1">
        <v>42290</v>
      </c>
      <c r="G1196">
        <f t="shared" si="73"/>
        <v>351</v>
      </c>
      <c r="H1196" s="2">
        <f t="shared" si="74"/>
        <v>0.9616438356164384</v>
      </c>
      <c r="I1196" s="2">
        <f t="shared" si="75"/>
        <v>-4.0274892830434892E-3</v>
      </c>
      <c r="J1196" s="2">
        <f t="shared" si="76"/>
        <v>4.8629807886820087E-2</v>
      </c>
    </row>
    <row r="1197" spans="1:10" x14ac:dyDescent="0.3">
      <c r="A1197" s="1">
        <v>41940</v>
      </c>
      <c r="B1197" s="2">
        <v>0.95099999999999996</v>
      </c>
      <c r="C1197" s="2">
        <v>1.0660000000000001</v>
      </c>
      <c r="D1197">
        <v>0.98499999999999999</v>
      </c>
      <c r="E1197">
        <v>4.4501999999999997</v>
      </c>
      <c r="F1197" s="1">
        <v>42290</v>
      </c>
      <c r="G1197">
        <f t="shared" si="73"/>
        <v>350</v>
      </c>
      <c r="H1197" s="2">
        <f t="shared" si="74"/>
        <v>0.95890410958904104</v>
      </c>
      <c r="I1197" s="2">
        <f t="shared" si="75"/>
        <v>8.459104082118413E-3</v>
      </c>
      <c r="J1197" s="2">
        <f t="shared" si="76"/>
        <v>5.1836668128441399E-2</v>
      </c>
    </row>
    <row r="1198" spans="1:10" x14ac:dyDescent="0.3">
      <c r="A1198" s="1">
        <v>41941</v>
      </c>
      <c r="B1198" s="2">
        <v>0.95</v>
      </c>
      <c r="C1198" s="2">
        <v>1.05</v>
      </c>
      <c r="D1198">
        <v>0.998</v>
      </c>
      <c r="E1198">
        <v>4.4503000000000004</v>
      </c>
      <c r="F1198" s="1">
        <v>42290</v>
      </c>
      <c r="G1198">
        <f t="shared" si="73"/>
        <v>349</v>
      </c>
      <c r="H1198" s="2">
        <f t="shared" si="74"/>
        <v>0.95616438356164379</v>
      </c>
      <c r="I1198" s="2">
        <f t="shared" si="75"/>
        <v>5.6943107897593848E-3</v>
      </c>
      <c r="J1198" s="2">
        <f t="shared" si="76"/>
        <v>5.6152537272403429E-2</v>
      </c>
    </row>
    <row r="1199" spans="1:10" x14ac:dyDescent="0.3">
      <c r="A1199" s="1">
        <v>41942</v>
      </c>
      <c r="B1199" s="2">
        <v>0.95699999999999996</v>
      </c>
      <c r="C1199" s="2">
        <v>1.0549999999999999</v>
      </c>
      <c r="D1199">
        <v>1.0049999999999999</v>
      </c>
      <c r="E1199">
        <v>4.4494999999999996</v>
      </c>
      <c r="F1199" s="1">
        <v>42290</v>
      </c>
      <c r="G1199">
        <f t="shared" si="73"/>
        <v>348</v>
      </c>
      <c r="H1199" s="2">
        <f t="shared" si="74"/>
        <v>0.95342465753424654</v>
      </c>
      <c r="I1199" s="2">
        <f t="shared" si="75"/>
        <v>3.0355204691365459E-3</v>
      </c>
      <c r="J1199" s="2">
        <f t="shared" si="76"/>
        <v>5.7238528731682774E-2</v>
      </c>
    </row>
    <row r="1200" spans="1:10" x14ac:dyDescent="0.3">
      <c r="A1200" s="1">
        <v>41943</v>
      </c>
      <c r="B1200" s="2">
        <v>0.98799999999999999</v>
      </c>
      <c r="C1200" s="2">
        <v>1.0649999999999999</v>
      </c>
      <c r="D1200">
        <v>1.02</v>
      </c>
      <c r="E1200">
        <v>4.4471999999999996</v>
      </c>
      <c r="F1200" s="1">
        <v>42290</v>
      </c>
      <c r="G1200">
        <f t="shared" si="73"/>
        <v>347</v>
      </c>
      <c r="H1200" s="2">
        <f t="shared" si="74"/>
        <v>0.9506849315068493</v>
      </c>
      <c r="I1200" s="2">
        <f t="shared" si="75"/>
        <v>6.4341100054099033E-3</v>
      </c>
      <c r="J1200" s="2">
        <f t="shared" si="76"/>
        <v>6.133217192540321E-2</v>
      </c>
    </row>
    <row r="1201" spans="1:10" x14ac:dyDescent="0.3">
      <c r="A1201" s="1">
        <v>41946</v>
      </c>
      <c r="B1201" s="2">
        <v>0.98799999999999999</v>
      </c>
      <c r="C1201" s="2">
        <v>1.0660000000000001</v>
      </c>
      <c r="D1201">
        <v>1.0209999999999999</v>
      </c>
      <c r="E1201">
        <v>4.4406999999999996</v>
      </c>
      <c r="F1201" s="1">
        <v>42290</v>
      </c>
      <c r="G1201">
        <f t="shared" si="73"/>
        <v>344</v>
      </c>
      <c r="H1201" s="2">
        <f t="shared" si="74"/>
        <v>0.94246575342465755</v>
      </c>
      <c r="I1201" s="2">
        <f t="shared" si="75"/>
        <v>4.2557032499268468E-4</v>
      </c>
      <c r="J1201" s="2">
        <f t="shared" si="76"/>
        <v>6.133202755407257E-2</v>
      </c>
    </row>
    <row r="1202" spans="1:10" x14ac:dyDescent="0.3">
      <c r="A1202" s="1">
        <v>41947</v>
      </c>
      <c r="B1202" s="2">
        <v>0.98899999999999999</v>
      </c>
      <c r="C1202" s="2">
        <v>1.069</v>
      </c>
      <c r="D1202">
        <v>1.022</v>
      </c>
      <c r="E1202">
        <v>4.4358000000000004</v>
      </c>
      <c r="F1202" s="1">
        <v>42290</v>
      </c>
      <c r="G1202">
        <f t="shared" si="73"/>
        <v>343</v>
      </c>
      <c r="H1202" s="2">
        <f t="shared" si="74"/>
        <v>0.9397260273972603</v>
      </c>
      <c r="I1202" s="2">
        <f t="shared" si="75"/>
        <v>4.251537117836844E-4</v>
      </c>
      <c r="J1202" s="2">
        <f t="shared" si="76"/>
        <v>5.9512031553187378E-2</v>
      </c>
    </row>
    <row r="1203" spans="1:10" x14ac:dyDescent="0.3">
      <c r="A1203" s="1">
        <v>41948</v>
      </c>
      <c r="B1203" s="2">
        <v>0.98899999999999999</v>
      </c>
      <c r="C1203" s="2">
        <v>1.069</v>
      </c>
      <c r="D1203">
        <v>1.018</v>
      </c>
      <c r="E1203">
        <v>4.4234</v>
      </c>
      <c r="F1203" s="1">
        <v>42290</v>
      </c>
      <c r="G1203">
        <f t="shared" si="73"/>
        <v>342</v>
      </c>
      <c r="H1203" s="2">
        <f t="shared" si="74"/>
        <v>0.93698630136986305</v>
      </c>
      <c r="I1203" s="2">
        <f t="shared" si="75"/>
        <v>-1.7031177979539851E-3</v>
      </c>
      <c r="J1203" s="2">
        <f t="shared" si="76"/>
        <v>5.9779072162026388E-2</v>
      </c>
    </row>
    <row r="1204" spans="1:10" x14ac:dyDescent="0.3">
      <c r="A1204" s="1">
        <v>41949</v>
      </c>
      <c r="B1204" s="2">
        <v>0.99</v>
      </c>
      <c r="C1204" s="2">
        <v>1.0680000000000001</v>
      </c>
      <c r="D1204">
        <v>1.0190000000000001</v>
      </c>
      <c r="E1204">
        <v>4.4029999999999996</v>
      </c>
      <c r="F1204" s="1">
        <v>42290</v>
      </c>
      <c r="G1204">
        <f t="shared" si="73"/>
        <v>341</v>
      </c>
      <c r="H1204" s="2">
        <f t="shared" si="74"/>
        <v>0.9342465753424658</v>
      </c>
      <c r="I1204" s="2">
        <f t="shared" si="75"/>
        <v>4.2640600568649608E-4</v>
      </c>
      <c r="J1204" s="2">
        <f t="shared" si="76"/>
        <v>5.8744825465474541E-2</v>
      </c>
    </row>
    <row r="1205" spans="1:10" x14ac:dyDescent="0.3">
      <c r="A1205" s="1">
        <v>41950</v>
      </c>
      <c r="B1205" s="2">
        <v>0.99399999999999999</v>
      </c>
      <c r="C1205" s="2">
        <v>1.0680000000000001</v>
      </c>
      <c r="D1205">
        <v>1.018</v>
      </c>
      <c r="E1205">
        <v>4.3813000000000004</v>
      </c>
      <c r="F1205" s="1">
        <v>42290</v>
      </c>
      <c r="G1205">
        <f t="shared" ref="G1205:G1225" si="77">F1205-A1205</f>
        <v>340</v>
      </c>
      <c r="H1205" s="2">
        <f t="shared" ref="H1205:H1225" si="78">G1205/365</f>
        <v>0.93150684931506844</v>
      </c>
      <c r="I1205" s="2">
        <f t="shared" si="75"/>
        <v>-4.2640600568652389E-4</v>
      </c>
      <c r="J1205" s="2">
        <f t="shared" si="76"/>
        <v>5.5333227764418985E-2</v>
      </c>
    </row>
    <row r="1206" spans="1:10" x14ac:dyDescent="0.3">
      <c r="A1206" s="1">
        <v>41953</v>
      </c>
      <c r="B1206" s="2">
        <v>1.0089999999999999</v>
      </c>
      <c r="C1206" s="2">
        <v>1.077</v>
      </c>
      <c r="D1206">
        <v>1.0429999999999999</v>
      </c>
      <c r="E1206">
        <v>4.3658999999999999</v>
      </c>
      <c r="F1206" s="1">
        <v>42290</v>
      </c>
      <c r="G1206">
        <f t="shared" si="77"/>
        <v>337</v>
      </c>
      <c r="H1206" s="2">
        <f t="shared" si="78"/>
        <v>0.92328767123287669</v>
      </c>
      <c r="I1206" s="2">
        <f t="shared" si="75"/>
        <v>1.0536530425790848E-2</v>
      </c>
      <c r="J1206" s="2">
        <f t="shared" si="76"/>
        <v>6.5465048665635683E-2</v>
      </c>
    </row>
    <row r="1207" spans="1:10" x14ac:dyDescent="0.3">
      <c r="A1207" s="1">
        <v>41954</v>
      </c>
      <c r="B1207" s="2">
        <v>1.008</v>
      </c>
      <c r="C1207" s="2">
        <v>1.077</v>
      </c>
      <c r="D1207">
        <v>1.0390000000000001</v>
      </c>
      <c r="E1207">
        <v>4.351</v>
      </c>
      <c r="F1207" s="1">
        <v>42290</v>
      </c>
      <c r="G1207">
        <f t="shared" si="77"/>
        <v>336</v>
      </c>
      <c r="H1207" s="2">
        <f t="shared" si="78"/>
        <v>0.92054794520547945</v>
      </c>
      <c r="I1207" s="2">
        <f t="shared" si="75"/>
        <v>-1.6687608693533851E-3</v>
      </c>
      <c r="J1207" s="2">
        <f t="shared" si="76"/>
        <v>6.5853614555980627E-2</v>
      </c>
    </row>
    <row r="1208" spans="1:10" x14ac:dyDescent="0.3">
      <c r="A1208" s="1">
        <v>41955</v>
      </c>
      <c r="B1208" s="2">
        <v>1.0249999999999999</v>
      </c>
      <c r="C1208" s="2">
        <v>1.1100000000000001</v>
      </c>
      <c r="D1208">
        <v>1.054</v>
      </c>
      <c r="E1208">
        <v>4.2880000000000003</v>
      </c>
      <c r="F1208" s="1">
        <v>42290</v>
      </c>
      <c r="G1208">
        <f t="shared" si="77"/>
        <v>335</v>
      </c>
      <c r="H1208" s="2">
        <f t="shared" si="78"/>
        <v>0.9178082191780822</v>
      </c>
      <c r="I1208" s="2">
        <f t="shared" si="75"/>
        <v>6.2250633193503208E-3</v>
      </c>
      <c r="J1208" s="2">
        <f t="shared" si="76"/>
        <v>6.6857228768588253E-2</v>
      </c>
    </row>
    <row r="1209" spans="1:10" x14ac:dyDescent="0.3">
      <c r="A1209" s="1">
        <v>41956</v>
      </c>
      <c r="B1209" s="2">
        <v>1.0149999999999999</v>
      </c>
      <c r="C1209" s="2">
        <v>1.087</v>
      </c>
      <c r="D1209">
        <v>1.048</v>
      </c>
      <c r="E1209">
        <v>4.25</v>
      </c>
      <c r="F1209" s="1">
        <v>42290</v>
      </c>
      <c r="G1209">
        <f t="shared" si="77"/>
        <v>334</v>
      </c>
      <c r="H1209" s="2">
        <f t="shared" si="78"/>
        <v>0.91506849315068495</v>
      </c>
      <c r="I1209" s="2">
        <f t="shared" si="75"/>
        <v>-2.4793282288199745E-3</v>
      </c>
      <c r="J1209" s="2">
        <f t="shared" si="76"/>
        <v>6.7941854119615189E-2</v>
      </c>
    </row>
    <row r="1210" spans="1:10" x14ac:dyDescent="0.3">
      <c r="A1210" s="1">
        <v>41957</v>
      </c>
      <c r="B1210" s="2">
        <v>1.0169999999999999</v>
      </c>
      <c r="C1210" s="2">
        <v>1.0880000000000001</v>
      </c>
      <c r="D1210">
        <v>1.048</v>
      </c>
      <c r="E1210">
        <v>4.2329999999999997</v>
      </c>
      <c r="F1210" s="1">
        <v>42290</v>
      </c>
      <c r="G1210">
        <f t="shared" si="77"/>
        <v>333</v>
      </c>
      <c r="H1210" s="2">
        <f t="shared" si="78"/>
        <v>0.9123287671232877</v>
      </c>
      <c r="I1210" s="2">
        <f t="shared" si="75"/>
        <v>0</v>
      </c>
      <c r="J1210" s="2">
        <f t="shared" si="76"/>
        <v>6.795905200016443E-2</v>
      </c>
    </row>
    <row r="1211" spans="1:10" x14ac:dyDescent="0.3">
      <c r="A1211" s="1">
        <v>41960</v>
      </c>
      <c r="B1211" s="2">
        <v>1.022</v>
      </c>
      <c r="C1211" s="2">
        <v>1.089</v>
      </c>
      <c r="D1211">
        <v>1.0429999999999999</v>
      </c>
      <c r="E1211">
        <v>4.2089999999999996</v>
      </c>
      <c r="F1211" s="1">
        <v>42290</v>
      </c>
      <c r="G1211">
        <f t="shared" si="77"/>
        <v>330</v>
      </c>
      <c r="H1211" s="2">
        <f t="shared" si="78"/>
        <v>0.90410958904109584</v>
      </c>
      <c r="I1211" s="2">
        <f t="shared" si="75"/>
        <v>-2.0769742211770234E-3</v>
      </c>
      <c r="J1211" s="2">
        <f t="shared" si="76"/>
        <v>6.6454654029429447E-2</v>
      </c>
    </row>
    <row r="1212" spans="1:10" x14ac:dyDescent="0.3">
      <c r="A1212" s="1">
        <v>41961</v>
      </c>
      <c r="B1212" s="2">
        <v>1.018</v>
      </c>
      <c r="C1212" s="2">
        <v>1.0780000000000001</v>
      </c>
      <c r="D1212">
        <v>1.032</v>
      </c>
      <c r="E1212">
        <v>4.1929999999999996</v>
      </c>
      <c r="F1212" s="1">
        <v>42290</v>
      </c>
      <c r="G1212">
        <f t="shared" si="77"/>
        <v>329</v>
      </c>
      <c r="H1212" s="2">
        <f t="shared" si="78"/>
        <v>0.90136986301369859</v>
      </c>
      <c r="I1212" s="2">
        <f t="shared" si="75"/>
        <v>-4.6046111353382924E-3</v>
      </c>
      <c r="J1212" s="2">
        <f t="shared" si="76"/>
        <v>6.858605368355708E-2</v>
      </c>
    </row>
    <row r="1213" spans="1:10" x14ac:dyDescent="0.3">
      <c r="A1213" s="1">
        <v>41962</v>
      </c>
      <c r="B1213" s="2">
        <v>1.0169999999999999</v>
      </c>
      <c r="C1213" s="2">
        <v>1.079</v>
      </c>
      <c r="D1213">
        <v>1.0309999999999999</v>
      </c>
      <c r="E1213">
        <v>4.1802000000000001</v>
      </c>
      <c r="F1213" s="1">
        <v>42290</v>
      </c>
      <c r="G1213">
        <f t="shared" si="77"/>
        <v>328</v>
      </c>
      <c r="H1213" s="2">
        <f t="shared" si="78"/>
        <v>0.89863013698630134</v>
      </c>
      <c r="I1213" s="2">
        <f t="shared" si="75"/>
        <v>-4.2103200767605142E-4</v>
      </c>
      <c r="J1213" s="2">
        <f t="shared" si="76"/>
        <v>6.6247582745727757E-2</v>
      </c>
    </row>
    <row r="1214" spans="1:10" x14ac:dyDescent="0.3">
      <c r="A1214" s="1">
        <v>41963</v>
      </c>
      <c r="B1214" s="2">
        <v>1.018</v>
      </c>
      <c r="C1214" s="2">
        <v>1.075</v>
      </c>
      <c r="D1214">
        <v>1.03</v>
      </c>
      <c r="E1214">
        <v>4.1771000000000003</v>
      </c>
      <c r="F1214" s="1">
        <v>42290</v>
      </c>
      <c r="G1214">
        <f t="shared" si="77"/>
        <v>327</v>
      </c>
      <c r="H1214" s="2">
        <f t="shared" si="78"/>
        <v>0.89589041095890409</v>
      </c>
      <c r="I1214" s="2">
        <f t="shared" si="75"/>
        <v>-4.2144057834431344E-4</v>
      </c>
      <c r="J1214" s="2">
        <f t="shared" si="76"/>
        <v>6.6069341353788238E-2</v>
      </c>
    </row>
    <row r="1215" spans="1:10" x14ac:dyDescent="0.3">
      <c r="A1215" s="1">
        <v>41964</v>
      </c>
      <c r="B1215" s="2">
        <v>1.052</v>
      </c>
      <c r="C1215" s="2">
        <v>1.097</v>
      </c>
      <c r="D1215">
        <v>1.048</v>
      </c>
      <c r="E1215">
        <v>4.1757999999999997</v>
      </c>
      <c r="F1215" s="1">
        <v>42290</v>
      </c>
      <c r="G1215">
        <f t="shared" si="77"/>
        <v>326</v>
      </c>
      <c r="H1215" s="2">
        <f t="shared" si="78"/>
        <v>0.89315068493150684</v>
      </c>
      <c r="I1215" s="2">
        <f t="shared" si="75"/>
        <v>7.5240579425356951E-3</v>
      </c>
      <c r="J1215" s="2">
        <f t="shared" si="76"/>
        <v>6.6508359282173662E-2</v>
      </c>
    </row>
    <row r="1216" spans="1:10" x14ac:dyDescent="0.3">
      <c r="A1216" s="1">
        <v>41967</v>
      </c>
      <c r="B1216" s="2">
        <v>1.08</v>
      </c>
      <c r="C1216" s="2">
        <v>1.107</v>
      </c>
      <c r="D1216">
        <v>1.073</v>
      </c>
      <c r="E1216">
        <v>4.1449999999999996</v>
      </c>
      <c r="F1216" s="1">
        <v>42290</v>
      </c>
      <c r="G1216">
        <f t="shared" si="77"/>
        <v>323</v>
      </c>
      <c r="H1216" s="2">
        <f t="shared" si="78"/>
        <v>0.8849315068493151</v>
      </c>
      <c r="I1216" s="2">
        <f t="shared" si="75"/>
        <v>1.0238439318243179E-2</v>
      </c>
      <c r="J1216" s="2">
        <f t="shared" si="76"/>
        <v>6.9097801514800564E-2</v>
      </c>
    </row>
    <row r="1217" spans="1:10" x14ac:dyDescent="0.3">
      <c r="A1217" s="1">
        <v>41968</v>
      </c>
      <c r="B1217" s="2">
        <v>1.0920000000000001</v>
      </c>
      <c r="C1217" s="2">
        <v>1.113</v>
      </c>
      <c r="D1217">
        <v>1.087</v>
      </c>
      <c r="E1217">
        <v>4.1562000000000001</v>
      </c>
      <c r="F1217" s="1">
        <v>42290</v>
      </c>
      <c r="G1217">
        <f t="shared" si="77"/>
        <v>322</v>
      </c>
      <c r="H1217" s="2">
        <f t="shared" si="78"/>
        <v>0.88219178082191785</v>
      </c>
      <c r="I1217" s="2">
        <f t="shared" si="75"/>
        <v>5.6298221203435004E-3</v>
      </c>
      <c r="J1217" s="2">
        <f t="shared" si="76"/>
        <v>6.9051889579849188E-2</v>
      </c>
    </row>
    <row r="1218" spans="1:10" x14ac:dyDescent="0.3">
      <c r="A1218" s="1">
        <v>41969</v>
      </c>
      <c r="B1218" s="2">
        <v>1.099</v>
      </c>
      <c r="C1218" s="2">
        <v>1.115</v>
      </c>
      <c r="D1218">
        <v>1.1000000000000001</v>
      </c>
      <c r="E1218">
        <v>4.1630000000000003</v>
      </c>
      <c r="F1218" s="1">
        <v>42290</v>
      </c>
      <c r="G1218">
        <f t="shared" si="77"/>
        <v>321</v>
      </c>
      <c r="H1218" s="2">
        <f t="shared" si="78"/>
        <v>0.8794520547945206</v>
      </c>
      <c r="I1218" s="2">
        <f t="shared" si="75"/>
        <v>5.1631410719305167E-3</v>
      </c>
      <c r="J1218" s="2">
        <f t="shared" si="76"/>
        <v>6.9901085308343866E-2</v>
      </c>
    </row>
    <row r="1219" spans="1:10" x14ac:dyDescent="0.3">
      <c r="A1219" s="1">
        <v>41970</v>
      </c>
      <c r="B1219" s="2">
        <v>1.105</v>
      </c>
      <c r="C1219" s="2">
        <v>1.139</v>
      </c>
      <c r="D1219">
        <v>1.113</v>
      </c>
      <c r="E1219">
        <v>4.1695000000000002</v>
      </c>
      <c r="F1219" s="1">
        <v>42290</v>
      </c>
      <c r="G1219">
        <f t="shared" si="77"/>
        <v>320</v>
      </c>
      <c r="H1219" s="2">
        <f t="shared" si="78"/>
        <v>0.87671232876712324</v>
      </c>
      <c r="I1219" s="2">
        <f t="shared" si="75"/>
        <v>5.1024791764832343E-3</v>
      </c>
      <c r="J1219" s="2">
        <f t="shared" si="76"/>
        <v>6.8949952044100371E-2</v>
      </c>
    </row>
    <row r="1220" spans="1:10" x14ac:dyDescent="0.3">
      <c r="A1220" s="1">
        <v>41971</v>
      </c>
      <c r="B1220" s="2">
        <v>1.1240000000000001</v>
      </c>
      <c r="C1220" s="2">
        <v>1.22</v>
      </c>
      <c r="D1220">
        <v>1.1340000000000001</v>
      </c>
      <c r="E1220">
        <v>4.1695000000000002</v>
      </c>
      <c r="F1220" s="1">
        <v>42290</v>
      </c>
      <c r="G1220">
        <f t="shared" si="77"/>
        <v>319</v>
      </c>
      <c r="H1220" s="2">
        <f t="shared" si="78"/>
        <v>0.87397260273972599</v>
      </c>
      <c r="I1220" s="2">
        <f t="shared" ref="I1220:I1225" si="79">LOG(D1220/D1219)</f>
        <v>8.1178902221795551E-3</v>
      </c>
      <c r="J1220" s="2">
        <f t="shared" si="76"/>
        <v>7.1954584091942234E-2</v>
      </c>
    </row>
    <row r="1221" spans="1:10" x14ac:dyDescent="0.3">
      <c r="A1221" s="1">
        <v>41974</v>
      </c>
      <c r="B1221" s="2">
        <v>1.1200000000000001</v>
      </c>
      <c r="C1221" s="2">
        <v>1.228</v>
      </c>
      <c r="D1221">
        <v>1.1379999999999999</v>
      </c>
      <c r="E1221">
        <v>4.1750999999999996</v>
      </c>
      <c r="F1221" s="1">
        <v>42290</v>
      </c>
      <c r="G1221">
        <f t="shared" si="77"/>
        <v>316</v>
      </c>
      <c r="H1221" s="2">
        <f t="shared" si="78"/>
        <v>0.86575342465753424</v>
      </c>
      <c r="I1221" s="2">
        <f t="shared" si="79"/>
        <v>1.5292075021645442E-3</v>
      </c>
      <c r="J1221" s="2">
        <f t="shared" si="76"/>
        <v>7.1658645442072913E-2</v>
      </c>
    </row>
    <row r="1222" spans="1:10" x14ac:dyDescent="0.3">
      <c r="A1222" s="1">
        <v>41975</v>
      </c>
      <c r="B1222" s="2">
        <v>1.1359999999999999</v>
      </c>
      <c r="C1222" s="2">
        <v>1.3</v>
      </c>
      <c r="D1222">
        <v>1.1779999999999999</v>
      </c>
      <c r="E1222">
        <v>4.1829999999999998</v>
      </c>
      <c r="F1222" s="1">
        <v>42290</v>
      </c>
      <c r="G1222">
        <f t="shared" si="77"/>
        <v>315</v>
      </c>
      <c r="H1222" s="2">
        <f t="shared" si="78"/>
        <v>0.86301369863013699</v>
      </c>
      <c r="I1222" s="2">
        <f t="shared" si="79"/>
        <v>1.5003028392030455E-2</v>
      </c>
      <c r="J1222" s="2">
        <f t="shared" si="76"/>
        <v>8.2450345378955459E-2</v>
      </c>
    </row>
    <row r="1223" spans="1:10" x14ac:dyDescent="0.3">
      <c r="A1223" s="1">
        <v>41976</v>
      </c>
      <c r="B1223" s="2">
        <v>1.147</v>
      </c>
      <c r="C1223" s="2">
        <v>1.319</v>
      </c>
      <c r="D1223">
        <v>1.1950000000000001</v>
      </c>
      <c r="E1223">
        <v>4.1929999999999996</v>
      </c>
      <c r="F1223" s="1">
        <v>42290</v>
      </c>
      <c r="G1223">
        <f t="shared" si="77"/>
        <v>314</v>
      </c>
      <c r="H1223" s="2">
        <f t="shared" si="78"/>
        <v>0.86027397260273974</v>
      </c>
      <c r="I1223" s="2">
        <f t="shared" si="79"/>
        <v>6.2226148330736877E-3</v>
      </c>
      <c r="J1223" s="2">
        <f t="shared" si="76"/>
        <v>8.2296606732263203E-2</v>
      </c>
    </row>
    <row r="1224" spans="1:10" x14ac:dyDescent="0.3">
      <c r="A1224" s="1">
        <v>41977</v>
      </c>
      <c r="B1224" s="2">
        <v>1.25</v>
      </c>
      <c r="C1224" s="2">
        <v>1.4510000000000001</v>
      </c>
      <c r="D1224">
        <v>1.2490000000000001</v>
      </c>
      <c r="E1224">
        <v>4.1951999999999998</v>
      </c>
      <c r="F1224" s="1">
        <v>42290</v>
      </c>
      <c r="G1224">
        <f t="shared" si="77"/>
        <v>313</v>
      </c>
      <c r="H1224" s="2">
        <f t="shared" si="78"/>
        <v>0.8575342465753425</v>
      </c>
      <c r="I1224" s="2">
        <f t="shared" si="79"/>
        <v>1.9194533089979045E-2</v>
      </c>
      <c r="J1224" s="2">
        <f t="shared" si="76"/>
        <v>9.7430422187412227E-2</v>
      </c>
    </row>
    <row r="1225" spans="1:10" x14ac:dyDescent="0.3">
      <c r="A1225" s="1">
        <v>41978</v>
      </c>
      <c r="B1225" s="2">
        <v>1.23</v>
      </c>
      <c r="C1225" s="2">
        <v>1.5349999999999999</v>
      </c>
      <c r="D1225">
        <v>1.2549999999999999</v>
      </c>
      <c r="E1225">
        <v>4.2176999999999998</v>
      </c>
      <c r="F1225" s="1">
        <v>42290</v>
      </c>
      <c r="G1225">
        <f t="shared" si="77"/>
        <v>312</v>
      </c>
      <c r="H1225" s="2">
        <f t="shared" si="78"/>
        <v>0.85479452054794525</v>
      </c>
      <c r="I1225" s="2">
        <f t="shared" si="79"/>
        <v>2.081287442921389E-3</v>
      </c>
      <c r="J1225" s="2">
        <f t="shared" si="76"/>
        <v>9.5269073248660033E-2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32"/>
  <sheetViews>
    <sheetView topLeftCell="A1202" workbookViewId="0">
      <selection activeCell="C4" sqref="C4"/>
    </sheetView>
  </sheetViews>
  <sheetFormatPr defaultRowHeight="16.5" x14ac:dyDescent="0.3"/>
  <cols>
    <col min="1" max="1" width="11.28515625" bestFit="1" customWidth="1"/>
  </cols>
  <sheetData>
    <row r="1" spans="1:3" x14ac:dyDescent="0.3">
      <c r="A1" s="4" t="str">
        <f>[1]!HisQuote("[150008.SZ,150009.SZ]","[Close]","2","2000-11-09",,-1,"M",1,2,1,1,1,1,1,1,1,,3)</f>
        <v>Wind资讯</v>
      </c>
      <c r="B1" s="3" t="s">
        <v>10</v>
      </c>
      <c r="C1" s="3" t="s">
        <v>11</v>
      </c>
    </row>
    <row r="2" spans="1:3" x14ac:dyDescent="0.3">
      <c r="B2" s="3" t="s">
        <v>12</v>
      </c>
      <c r="C2" s="3" t="s">
        <v>13</v>
      </c>
    </row>
    <row r="3" spans="1:3" x14ac:dyDescent="0.3">
      <c r="A3" s="3" t="s">
        <v>9</v>
      </c>
      <c r="B3" s="3" t="s">
        <v>14</v>
      </c>
      <c r="C3" s="3" t="s">
        <v>14</v>
      </c>
    </row>
    <row r="4" spans="1:3" x14ac:dyDescent="0.3">
      <c r="A4" s="5">
        <v>40136</v>
      </c>
      <c r="B4" s="6">
        <v>1.018</v>
      </c>
      <c r="C4" s="6">
        <v>1.087</v>
      </c>
    </row>
    <row r="5" spans="1:3" x14ac:dyDescent="0.3">
      <c r="A5" s="5">
        <v>40137</v>
      </c>
      <c r="B5" s="6">
        <v>1.0149999999999999</v>
      </c>
      <c r="C5" s="6">
        <v>1.1499999999999999</v>
      </c>
    </row>
    <row r="6" spans="1:3" x14ac:dyDescent="0.3">
      <c r="A6" s="5">
        <v>40140</v>
      </c>
      <c r="B6" s="6">
        <v>1.0049999999999999</v>
      </c>
      <c r="C6" s="6">
        <v>1.1719999999999999</v>
      </c>
    </row>
    <row r="7" spans="1:3" x14ac:dyDescent="0.3">
      <c r="A7" s="5">
        <v>40141</v>
      </c>
      <c r="B7" s="6">
        <v>0.99</v>
      </c>
      <c r="C7" s="6">
        <v>1.1299999999999999</v>
      </c>
    </row>
    <row r="8" spans="1:3" x14ac:dyDescent="0.3">
      <c r="A8" s="5">
        <v>40142</v>
      </c>
      <c r="B8" s="6">
        <v>0.98</v>
      </c>
      <c r="C8" s="6">
        <v>1.1319999999999999</v>
      </c>
    </row>
    <row r="9" spans="1:3" x14ac:dyDescent="0.3">
      <c r="A9" s="5">
        <v>40143</v>
      </c>
      <c r="B9" s="6">
        <v>0.95</v>
      </c>
      <c r="C9" s="6">
        <v>1.073</v>
      </c>
    </row>
    <row r="10" spans="1:3" x14ac:dyDescent="0.3">
      <c r="A10" s="5">
        <v>40144</v>
      </c>
      <c r="B10" s="6">
        <v>0.93300000000000005</v>
      </c>
      <c r="C10" s="6">
        <v>1.02</v>
      </c>
    </row>
    <row r="11" spans="1:3" x14ac:dyDescent="0.3">
      <c r="A11" s="5">
        <v>40147</v>
      </c>
      <c r="B11" s="6">
        <v>0.95699999999999996</v>
      </c>
      <c r="C11" s="6">
        <v>1.079</v>
      </c>
    </row>
    <row r="12" spans="1:3" x14ac:dyDescent="0.3">
      <c r="A12" s="5">
        <v>40148</v>
      </c>
      <c r="B12" s="6">
        <v>0.96099999999999997</v>
      </c>
      <c r="C12" s="6">
        <v>1.0820000000000001</v>
      </c>
    </row>
    <row r="13" spans="1:3" x14ac:dyDescent="0.3">
      <c r="A13" s="5">
        <v>40149</v>
      </c>
      <c r="B13" s="6">
        <v>0.95599999999999996</v>
      </c>
      <c r="C13" s="6">
        <v>1.0760000000000001</v>
      </c>
    </row>
    <row r="14" spans="1:3" x14ac:dyDescent="0.3">
      <c r="A14" s="5">
        <v>40150</v>
      </c>
      <c r="B14" s="6">
        <v>0.94599999999999995</v>
      </c>
      <c r="C14" s="6">
        <v>1.0680000000000001</v>
      </c>
    </row>
    <row r="15" spans="1:3" x14ac:dyDescent="0.3">
      <c r="A15" s="5">
        <v>40151</v>
      </c>
      <c r="B15" s="6">
        <v>0.95</v>
      </c>
      <c r="C15" s="6">
        <v>1.129</v>
      </c>
    </row>
    <row r="16" spans="1:3" x14ac:dyDescent="0.3">
      <c r="A16" s="5">
        <v>40154</v>
      </c>
      <c r="B16" s="6">
        <v>0.94199999999999995</v>
      </c>
      <c r="C16" s="6">
        <v>1.1319999999999999</v>
      </c>
    </row>
    <row r="17" spans="1:3" x14ac:dyDescent="0.3">
      <c r="A17" s="5">
        <v>40155</v>
      </c>
      <c r="B17" s="6">
        <v>0.93500000000000005</v>
      </c>
      <c r="C17" s="6">
        <v>1.1299999999999999</v>
      </c>
    </row>
    <row r="18" spans="1:3" x14ac:dyDescent="0.3">
      <c r="A18" s="5">
        <v>40156</v>
      </c>
      <c r="B18" s="6">
        <v>0.92700000000000005</v>
      </c>
      <c r="C18" s="6">
        <v>1.093</v>
      </c>
    </row>
    <row r="19" spans="1:3" x14ac:dyDescent="0.3">
      <c r="A19" s="5">
        <v>40157</v>
      </c>
      <c r="B19" s="6">
        <v>0.93</v>
      </c>
      <c r="C19" s="6">
        <v>1.095</v>
      </c>
    </row>
    <row r="20" spans="1:3" x14ac:dyDescent="0.3">
      <c r="A20" s="5">
        <v>40158</v>
      </c>
      <c r="B20" s="6">
        <v>0.92700000000000005</v>
      </c>
      <c r="C20" s="6">
        <v>1.0920000000000001</v>
      </c>
    </row>
    <row r="21" spans="1:3" x14ac:dyDescent="0.3">
      <c r="A21" s="5">
        <v>40161</v>
      </c>
      <c r="B21" s="6">
        <v>0.92300000000000004</v>
      </c>
      <c r="C21" s="6">
        <v>1.1240000000000001</v>
      </c>
    </row>
    <row r="22" spans="1:3" x14ac:dyDescent="0.3">
      <c r="A22" s="5">
        <v>40162</v>
      </c>
      <c r="B22" s="6">
        <v>0.91900000000000004</v>
      </c>
      <c r="C22" s="6">
        <v>1.1240000000000001</v>
      </c>
    </row>
    <row r="23" spans="1:3" x14ac:dyDescent="0.3">
      <c r="A23" s="5">
        <v>40163</v>
      </c>
      <c r="B23" s="6">
        <v>0.91700000000000004</v>
      </c>
      <c r="C23" s="6">
        <v>1.1000000000000001</v>
      </c>
    </row>
    <row r="24" spans="1:3" x14ac:dyDescent="0.3">
      <c r="A24" s="5">
        <v>40164</v>
      </c>
      <c r="B24" s="6">
        <v>0.91</v>
      </c>
      <c r="C24" s="6">
        <v>1.0629999999999999</v>
      </c>
    </row>
    <row r="25" spans="1:3" x14ac:dyDescent="0.3">
      <c r="A25" s="5">
        <v>40165</v>
      </c>
      <c r="B25" s="6">
        <v>0.89800000000000002</v>
      </c>
      <c r="C25" s="6">
        <v>1.0469999999999999</v>
      </c>
    </row>
    <row r="26" spans="1:3" x14ac:dyDescent="0.3">
      <c r="A26" s="5">
        <v>40168</v>
      </c>
      <c r="B26" s="6">
        <v>0.89800000000000002</v>
      </c>
      <c r="C26" s="6">
        <v>1.0469999999999999</v>
      </c>
    </row>
    <row r="27" spans="1:3" x14ac:dyDescent="0.3">
      <c r="A27" s="5">
        <v>40169</v>
      </c>
      <c r="B27" s="6">
        <v>0.88200000000000001</v>
      </c>
      <c r="C27" s="6">
        <v>1.042</v>
      </c>
    </row>
    <row r="28" spans="1:3" x14ac:dyDescent="0.3">
      <c r="A28" s="5">
        <v>40170</v>
      </c>
      <c r="B28" s="6">
        <v>0.88200000000000001</v>
      </c>
      <c r="C28" s="6">
        <v>1.052</v>
      </c>
    </row>
    <row r="29" spans="1:3" x14ac:dyDescent="0.3">
      <c r="A29" s="5">
        <v>40171</v>
      </c>
      <c r="B29" s="6">
        <v>0.89800000000000002</v>
      </c>
      <c r="C29" s="6">
        <v>1.081</v>
      </c>
    </row>
    <row r="30" spans="1:3" x14ac:dyDescent="0.3">
      <c r="A30" s="5">
        <v>40172</v>
      </c>
      <c r="B30" s="6">
        <v>0.89600000000000002</v>
      </c>
      <c r="C30" s="6">
        <v>1.0669999999999999</v>
      </c>
    </row>
    <row r="31" spans="1:3" x14ac:dyDescent="0.3">
      <c r="A31" s="5">
        <v>40175</v>
      </c>
      <c r="B31" s="6">
        <v>0.9</v>
      </c>
      <c r="C31" s="6">
        <v>1.079</v>
      </c>
    </row>
    <row r="32" spans="1:3" x14ac:dyDescent="0.3">
      <c r="A32" s="5">
        <v>40176</v>
      </c>
      <c r="B32" s="6">
        <v>0.90500000000000003</v>
      </c>
      <c r="C32" s="6">
        <v>1.0960000000000001</v>
      </c>
    </row>
    <row r="33" spans="1:3" x14ac:dyDescent="0.3">
      <c r="A33" s="5">
        <v>40177</v>
      </c>
      <c r="B33" s="6">
        <v>0.92700000000000005</v>
      </c>
      <c r="C33" s="6">
        <v>1.1639999999999999</v>
      </c>
    </row>
    <row r="34" spans="1:3" x14ac:dyDescent="0.3">
      <c r="A34" s="5">
        <v>40178</v>
      </c>
      <c r="B34" s="6">
        <v>0.93</v>
      </c>
      <c r="C34" s="6">
        <v>1.179</v>
      </c>
    </row>
    <row r="35" spans="1:3" x14ac:dyDescent="0.3">
      <c r="A35" s="5">
        <v>40182</v>
      </c>
      <c r="B35" s="6">
        <v>0.91800000000000004</v>
      </c>
      <c r="C35" s="6">
        <v>1.1459999999999999</v>
      </c>
    </row>
    <row r="36" spans="1:3" x14ac:dyDescent="0.3">
      <c r="A36" s="5">
        <v>40183</v>
      </c>
      <c r="B36" s="6">
        <v>0.92100000000000004</v>
      </c>
      <c r="C36" s="6">
        <v>1.1659999999999999</v>
      </c>
    </row>
    <row r="37" spans="1:3" x14ac:dyDescent="0.3">
      <c r="A37" s="5">
        <v>40184</v>
      </c>
      <c r="B37" s="6">
        <v>0.92</v>
      </c>
      <c r="C37" s="6">
        <v>1.1359999999999999</v>
      </c>
    </row>
    <row r="38" spans="1:3" x14ac:dyDescent="0.3">
      <c r="A38" s="5">
        <v>40185</v>
      </c>
      <c r="B38" s="6">
        <v>0.90800000000000003</v>
      </c>
      <c r="C38" s="6">
        <v>1.105</v>
      </c>
    </row>
    <row r="39" spans="1:3" x14ac:dyDescent="0.3">
      <c r="A39" s="5">
        <v>40186</v>
      </c>
      <c r="B39" s="6">
        <v>0.90300000000000002</v>
      </c>
      <c r="C39" s="6">
        <v>1.1080000000000001</v>
      </c>
    </row>
    <row r="40" spans="1:3" x14ac:dyDescent="0.3">
      <c r="A40" s="5">
        <v>40189</v>
      </c>
      <c r="B40" s="6">
        <v>0.88800000000000001</v>
      </c>
      <c r="C40" s="6">
        <v>1.1140000000000001</v>
      </c>
    </row>
    <row r="41" spans="1:3" x14ac:dyDescent="0.3">
      <c r="A41" s="5">
        <v>40190</v>
      </c>
      <c r="B41" s="6">
        <v>0.90300000000000002</v>
      </c>
      <c r="C41" s="6">
        <v>1.135</v>
      </c>
    </row>
    <row r="42" spans="1:3" x14ac:dyDescent="0.3">
      <c r="A42" s="5">
        <v>40191</v>
      </c>
      <c r="B42" s="6">
        <v>0.86699999999999999</v>
      </c>
      <c r="C42" s="6">
        <v>1.093</v>
      </c>
    </row>
    <row r="43" spans="1:3" x14ac:dyDescent="0.3">
      <c r="A43" s="5">
        <v>40192</v>
      </c>
      <c r="B43" s="6">
        <v>0.87</v>
      </c>
      <c r="C43" s="6">
        <v>1.0960000000000001</v>
      </c>
    </row>
    <row r="44" spans="1:3" x14ac:dyDescent="0.3">
      <c r="A44" s="5">
        <v>40193</v>
      </c>
      <c r="B44" s="6">
        <v>0.87</v>
      </c>
      <c r="C44" s="6">
        <v>1.099</v>
      </c>
    </row>
    <row r="45" spans="1:3" x14ac:dyDescent="0.3">
      <c r="A45" s="5">
        <v>40196</v>
      </c>
      <c r="B45" s="6">
        <v>0.872</v>
      </c>
      <c r="C45" s="6">
        <v>1.095</v>
      </c>
    </row>
    <row r="46" spans="1:3" x14ac:dyDescent="0.3">
      <c r="A46" s="5">
        <v>40197</v>
      </c>
      <c r="B46" s="6">
        <v>0.878</v>
      </c>
      <c r="C46" s="6">
        <v>1.105</v>
      </c>
    </row>
    <row r="47" spans="1:3" x14ac:dyDescent="0.3">
      <c r="A47" s="5">
        <v>40198</v>
      </c>
      <c r="B47" s="6">
        <v>0.86799999999999999</v>
      </c>
      <c r="C47" s="6">
        <v>1.0649999999999999</v>
      </c>
    </row>
    <row r="48" spans="1:3" x14ac:dyDescent="0.3">
      <c r="A48" s="5">
        <v>40199</v>
      </c>
      <c r="B48" s="6">
        <v>0.87</v>
      </c>
      <c r="C48" s="6">
        <v>1.0549999999999999</v>
      </c>
    </row>
    <row r="49" spans="1:3" x14ac:dyDescent="0.3">
      <c r="A49" s="5">
        <v>40200</v>
      </c>
      <c r="B49" s="6">
        <v>0.86599999999999999</v>
      </c>
      <c r="C49" s="6">
        <v>1.048</v>
      </c>
    </row>
    <row r="50" spans="1:3" x14ac:dyDescent="0.3">
      <c r="A50" s="5">
        <v>40203</v>
      </c>
      <c r="B50" s="6">
        <v>0.86599999999999999</v>
      </c>
      <c r="C50" s="6">
        <v>1.0389999999999999</v>
      </c>
    </row>
    <row r="51" spans="1:3" x14ac:dyDescent="0.3">
      <c r="A51" s="5">
        <v>40204</v>
      </c>
      <c r="B51" s="6">
        <v>0.85</v>
      </c>
      <c r="C51" s="6">
        <v>1.02</v>
      </c>
    </row>
    <row r="52" spans="1:3" x14ac:dyDescent="0.3">
      <c r="A52" s="5">
        <v>40205</v>
      </c>
      <c r="B52" s="6">
        <v>0.84699999999999998</v>
      </c>
      <c r="C52" s="6">
        <v>1.016</v>
      </c>
    </row>
    <row r="53" spans="1:3" x14ac:dyDescent="0.3">
      <c r="A53" s="5">
        <v>40206</v>
      </c>
      <c r="B53" s="6">
        <v>0.85199999999999998</v>
      </c>
      <c r="C53" s="6">
        <v>1.02</v>
      </c>
    </row>
    <row r="54" spans="1:3" x14ac:dyDescent="0.3">
      <c r="A54" s="5">
        <v>40207</v>
      </c>
      <c r="B54" s="6">
        <v>0.85399999999999998</v>
      </c>
      <c r="C54" s="6">
        <v>1.0229999999999999</v>
      </c>
    </row>
    <row r="55" spans="1:3" x14ac:dyDescent="0.3">
      <c r="A55" s="5">
        <v>40210</v>
      </c>
      <c r="B55" s="6">
        <v>0.83799999999999997</v>
      </c>
      <c r="C55" s="6">
        <v>1.014</v>
      </c>
    </row>
    <row r="56" spans="1:3" x14ac:dyDescent="0.3">
      <c r="A56" s="5">
        <v>40211</v>
      </c>
      <c r="B56" s="6">
        <v>0.84299999999999997</v>
      </c>
      <c r="C56" s="6">
        <v>1.016</v>
      </c>
    </row>
    <row r="57" spans="1:3" x14ac:dyDescent="0.3">
      <c r="A57" s="5">
        <v>40212</v>
      </c>
      <c r="B57" s="6">
        <v>0.85</v>
      </c>
      <c r="C57" s="6">
        <v>1.0409999999999999</v>
      </c>
    </row>
    <row r="58" spans="1:3" x14ac:dyDescent="0.3">
      <c r="A58" s="5">
        <v>40213</v>
      </c>
      <c r="B58" s="6">
        <v>0.85299999999999998</v>
      </c>
      <c r="C58" s="6">
        <v>1.0329999999999999</v>
      </c>
    </row>
    <row r="59" spans="1:3" x14ac:dyDescent="0.3">
      <c r="A59" s="5">
        <v>40214</v>
      </c>
      <c r="B59" s="6">
        <v>0.84199999999999997</v>
      </c>
      <c r="C59" s="6">
        <v>1.012</v>
      </c>
    </row>
    <row r="60" spans="1:3" x14ac:dyDescent="0.3">
      <c r="A60" s="5">
        <v>40217</v>
      </c>
      <c r="B60" s="6">
        <v>0.84399999999999997</v>
      </c>
      <c r="C60" s="6">
        <v>1.014</v>
      </c>
    </row>
    <row r="61" spans="1:3" x14ac:dyDescent="0.3">
      <c r="A61" s="5">
        <v>40218</v>
      </c>
      <c r="B61" s="6">
        <v>0.85299999999999998</v>
      </c>
      <c r="C61" s="6">
        <v>1.014</v>
      </c>
    </row>
    <row r="62" spans="1:3" x14ac:dyDescent="0.3">
      <c r="A62" s="5">
        <v>40219</v>
      </c>
      <c r="B62" s="6">
        <v>0.86299999999999999</v>
      </c>
      <c r="C62" s="6">
        <v>1.026</v>
      </c>
    </row>
    <row r="63" spans="1:3" x14ac:dyDescent="0.3">
      <c r="A63" s="5">
        <v>40220</v>
      </c>
      <c r="B63" s="6">
        <v>0.86599999999999999</v>
      </c>
      <c r="C63" s="6">
        <v>1.0229999999999999</v>
      </c>
    </row>
    <row r="64" spans="1:3" x14ac:dyDescent="0.3">
      <c r="A64" s="5">
        <v>40221</v>
      </c>
      <c r="B64" s="6">
        <v>0.874</v>
      </c>
      <c r="C64" s="6">
        <v>1.0329999999999999</v>
      </c>
    </row>
    <row r="65" spans="1:3" x14ac:dyDescent="0.3">
      <c r="A65" s="5">
        <v>40231</v>
      </c>
      <c r="B65" s="6">
        <v>0.877</v>
      </c>
      <c r="C65" s="6">
        <v>1.028</v>
      </c>
    </row>
    <row r="66" spans="1:3" x14ac:dyDescent="0.3">
      <c r="A66" s="5">
        <v>40232</v>
      </c>
      <c r="B66" s="6">
        <v>0.86599999999999999</v>
      </c>
      <c r="C66" s="6">
        <v>1.0149999999999999</v>
      </c>
    </row>
    <row r="67" spans="1:3" x14ac:dyDescent="0.3">
      <c r="A67" s="5">
        <v>40233</v>
      </c>
      <c r="B67" s="6">
        <v>0.879</v>
      </c>
      <c r="C67" s="6">
        <v>1.028</v>
      </c>
    </row>
    <row r="68" spans="1:3" x14ac:dyDescent="0.3">
      <c r="A68" s="5">
        <v>40234</v>
      </c>
      <c r="B68" s="6">
        <v>0.88600000000000001</v>
      </c>
      <c r="C68" s="6">
        <v>1.034</v>
      </c>
    </row>
    <row r="69" spans="1:3" x14ac:dyDescent="0.3">
      <c r="A69" s="5">
        <v>40235</v>
      </c>
      <c r="B69" s="6">
        <v>0.88300000000000001</v>
      </c>
      <c r="C69" s="6">
        <v>1.032</v>
      </c>
    </row>
    <row r="70" spans="1:3" x14ac:dyDescent="0.3">
      <c r="A70" s="5">
        <v>40238</v>
      </c>
      <c r="B70" s="6">
        <v>0.88700000000000001</v>
      </c>
      <c r="C70" s="6">
        <v>1.0369999999999999</v>
      </c>
    </row>
    <row r="71" spans="1:3" x14ac:dyDescent="0.3">
      <c r="A71" s="5">
        <v>40239</v>
      </c>
      <c r="B71" s="6">
        <v>0.88100000000000001</v>
      </c>
      <c r="C71" s="6">
        <v>1.0309999999999999</v>
      </c>
    </row>
    <row r="72" spans="1:3" x14ac:dyDescent="0.3">
      <c r="A72" s="5">
        <v>40240</v>
      </c>
      <c r="B72" s="6">
        <v>0.88200000000000001</v>
      </c>
      <c r="C72" s="6">
        <v>1.03</v>
      </c>
    </row>
    <row r="73" spans="1:3" x14ac:dyDescent="0.3">
      <c r="A73" s="5">
        <v>40241</v>
      </c>
      <c r="B73" s="6">
        <v>0.873</v>
      </c>
      <c r="C73" s="6">
        <v>1.0149999999999999</v>
      </c>
    </row>
    <row r="74" spans="1:3" x14ac:dyDescent="0.3">
      <c r="A74" s="5">
        <v>40242</v>
      </c>
      <c r="B74" s="6">
        <v>0.877</v>
      </c>
      <c r="C74" s="6">
        <v>1.012</v>
      </c>
    </row>
    <row r="75" spans="1:3" x14ac:dyDescent="0.3">
      <c r="A75" s="5">
        <v>40245</v>
      </c>
      <c r="B75" s="6">
        <v>0.88200000000000001</v>
      </c>
      <c r="C75" s="6">
        <v>1.012</v>
      </c>
    </row>
    <row r="76" spans="1:3" x14ac:dyDescent="0.3">
      <c r="A76" s="5">
        <v>40246</v>
      </c>
      <c r="B76" s="6">
        <v>0.88300000000000001</v>
      </c>
      <c r="C76" s="6">
        <v>1.0089999999999999</v>
      </c>
    </row>
    <row r="77" spans="1:3" x14ac:dyDescent="0.3">
      <c r="A77" s="5">
        <v>40247</v>
      </c>
      <c r="B77" s="6">
        <v>0.88300000000000001</v>
      </c>
      <c r="C77" s="6">
        <v>1.0109999999999999</v>
      </c>
    </row>
    <row r="78" spans="1:3" x14ac:dyDescent="0.3">
      <c r="A78" s="5">
        <v>40248</v>
      </c>
      <c r="B78" s="6">
        <v>0.88</v>
      </c>
      <c r="C78" s="6">
        <v>1.004</v>
      </c>
    </row>
    <row r="79" spans="1:3" x14ac:dyDescent="0.3">
      <c r="A79" s="5">
        <v>40249</v>
      </c>
      <c r="B79" s="6">
        <v>0.875</v>
      </c>
      <c r="C79" s="6">
        <v>0.999</v>
      </c>
    </row>
    <row r="80" spans="1:3" x14ac:dyDescent="0.3">
      <c r="A80" s="5">
        <v>40252</v>
      </c>
      <c r="B80" s="6">
        <v>0.86499999999999999</v>
      </c>
      <c r="C80" s="6">
        <v>0.98199999999999998</v>
      </c>
    </row>
    <row r="81" spans="1:3" x14ac:dyDescent="0.3">
      <c r="A81" s="5">
        <v>40253</v>
      </c>
      <c r="B81" s="6">
        <v>0.86599999999999999</v>
      </c>
      <c r="C81" s="6">
        <v>0.98</v>
      </c>
    </row>
    <row r="82" spans="1:3" x14ac:dyDescent="0.3">
      <c r="A82" s="5">
        <v>40254</v>
      </c>
      <c r="B82" s="6">
        <v>0.88400000000000001</v>
      </c>
      <c r="C82" s="6">
        <v>0.997</v>
      </c>
    </row>
    <row r="83" spans="1:3" x14ac:dyDescent="0.3">
      <c r="A83" s="5">
        <v>40255</v>
      </c>
      <c r="B83" s="6">
        <v>0.88900000000000001</v>
      </c>
      <c r="C83" s="6">
        <v>0.997</v>
      </c>
    </row>
    <row r="84" spans="1:3" x14ac:dyDescent="0.3">
      <c r="A84" s="5">
        <v>40256</v>
      </c>
      <c r="B84" s="6">
        <v>0.88900000000000001</v>
      </c>
      <c r="C84" s="6">
        <v>1.002</v>
      </c>
    </row>
    <row r="85" spans="1:3" x14ac:dyDescent="0.3">
      <c r="A85" s="5">
        <v>40259</v>
      </c>
      <c r="B85" s="6">
        <v>0.89300000000000002</v>
      </c>
      <c r="C85" s="6">
        <v>1</v>
      </c>
    </row>
    <row r="86" spans="1:3" x14ac:dyDescent="0.3">
      <c r="A86" s="5">
        <v>40260</v>
      </c>
      <c r="B86" s="6">
        <v>0.89100000000000001</v>
      </c>
      <c r="C86" s="6">
        <v>0.995</v>
      </c>
    </row>
    <row r="87" spans="1:3" x14ac:dyDescent="0.3">
      <c r="A87" s="5">
        <v>40261</v>
      </c>
      <c r="B87" s="6">
        <v>0.88500000000000001</v>
      </c>
      <c r="C87" s="6">
        <v>0.99</v>
      </c>
    </row>
    <row r="88" spans="1:3" x14ac:dyDescent="0.3">
      <c r="A88" s="5">
        <v>40262</v>
      </c>
      <c r="B88" s="6">
        <v>0.88100000000000001</v>
      </c>
      <c r="C88" s="6">
        <v>0.97399999999999998</v>
      </c>
    </row>
    <row r="89" spans="1:3" x14ac:dyDescent="0.3">
      <c r="A89" s="5">
        <v>40263</v>
      </c>
      <c r="B89" s="6">
        <v>0.89300000000000002</v>
      </c>
      <c r="C89" s="6">
        <v>0.98299999999999998</v>
      </c>
    </row>
    <row r="90" spans="1:3" x14ac:dyDescent="0.3">
      <c r="A90" s="5">
        <v>40266</v>
      </c>
      <c r="B90" s="6">
        <v>0.90300000000000002</v>
      </c>
      <c r="C90" s="6">
        <v>1.0209999999999999</v>
      </c>
    </row>
    <row r="91" spans="1:3" x14ac:dyDescent="0.3">
      <c r="A91" s="5">
        <v>40267</v>
      </c>
      <c r="B91" s="6">
        <v>0.90300000000000002</v>
      </c>
      <c r="C91" s="6">
        <v>1.0049999999999999</v>
      </c>
    </row>
    <row r="92" spans="1:3" x14ac:dyDescent="0.3">
      <c r="A92" s="5">
        <v>40268</v>
      </c>
      <c r="B92" s="6">
        <v>0.90500000000000003</v>
      </c>
      <c r="C92" s="6">
        <v>1.0009999999999999</v>
      </c>
    </row>
    <row r="93" spans="1:3" x14ac:dyDescent="0.3">
      <c r="A93" s="5">
        <v>40269</v>
      </c>
      <c r="B93" s="6">
        <v>0.91800000000000004</v>
      </c>
      <c r="C93" s="6">
        <v>1.0169999999999999</v>
      </c>
    </row>
    <row r="94" spans="1:3" x14ac:dyDescent="0.3">
      <c r="A94" s="5">
        <v>40270</v>
      </c>
      <c r="B94" s="6">
        <v>0.92900000000000005</v>
      </c>
      <c r="C94" s="6">
        <v>1.0249999999999999</v>
      </c>
    </row>
    <row r="95" spans="1:3" x14ac:dyDescent="0.3">
      <c r="A95" s="5">
        <v>40274</v>
      </c>
      <c r="B95" s="6">
        <v>0.92900000000000005</v>
      </c>
      <c r="C95" s="6">
        <v>1.0209999999999999</v>
      </c>
    </row>
    <row r="96" spans="1:3" x14ac:dyDescent="0.3">
      <c r="A96" s="5">
        <v>40275</v>
      </c>
      <c r="B96" s="6">
        <v>0.93700000000000006</v>
      </c>
      <c r="C96" s="6">
        <v>1.0109999999999999</v>
      </c>
    </row>
    <row r="97" spans="1:3" x14ac:dyDescent="0.3">
      <c r="A97" s="5">
        <v>40276</v>
      </c>
      <c r="B97" s="6">
        <v>0.92400000000000004</v>
      </c>
      <c r="C97" s="6">
        <v>1.004</v>
      </c>
    </row>
    <row r="98" spans="1:3" x14ac:dyDescent="0.3">
      <c r="A98" s="5">
        <v>40277</v>
      </c>
      <c r="B98" s="6">
        <v>0.93400000000000005</v>
      </c>
      <c r="C98" s="6">
        <v>1.012</v>
      </c>
    </row>
    <row r="99" spans="1:3" x14ac:dyDescent="0.3">
      <c r="A99" s="5">
        <v>40280</v>
      </c>
      <c r="B99" s="6">
        <v>0.93</v>
      </c>
      <c r="C99" s="6">
        <v>1.008</v>
      </c>
    </row>
    <row r="100" spans="1:3" x14ac:dyDescent="0.3">
      <c r="A100" s="5">
        <v>40281</v>
      </c>
      <c r="B100" s="6">
        <v>0.94699999999999995</v>
      </c>
      <c r="C100" s="6">
        <v>1.024</v>
      </c>
    </row>
    <row r="101" spans="1:3" x14ac:dyDescent="0.3">
      <c r="A101" s="5">
        <v>40282</v>
      </c>
      <c r="B101" s="6">
        <v>0.94899999999999995</v>
      </c>
      <c r="C101" s="6">
        <v>1.022</v>
      </c>
    </row>
    <row r="102" spans="1:3" x14ac:dyDescent="0.3">
      <c r="A102" s="5">
        <v>40283</v>
      </c>
      <c r="B102" s="6">
        <v>0.95399999999999996</v>
      </c>
      <c r="C102" s="6">
        <v>1.0249999999999999</v>
      </c>
    </row>
    <row r="103" spans="1:3" x14ac:dyDescent="0.3">
      <c r="A103" s="5">
        <v>40284</v>
      </c>
      <c r="B103" s="6">
        <v>0.95199999999999996</v>
      </c>
      <c r="C103" s="6">
        <v>1.014</v>
      </c>
    </row>
    <row r="104" spans="1:3" x14ac:dyDescent="0.3">
      <c r="A104" s="5">
        <v>40287</v>
      </c>
      <c r="B104" s="6">
        <v>0.91</v>
      </c>
      <c r="C104" s="6">
        <v>0.95</v>
      </c>
    </row>
    <row r="105" spans="1:3" x14ac:dyDescent="0.3">
      <c r="A105" s="5">
        <v>40288</v>
      </c>
      <c r="B105" s="6">
        <v>0.90800000000000003</v>
      </c>
      <c r="C105" s="6">
        <v>0.93700000000000006</v>
      </c>
    </row>
    <row r="106" spans="1:3" x14ac:dyDescent="0.3">
      <c r="A106" s="5">
        <v>40289</v>
      </c>
      <c r="B106" s="6">
        <v>0.92600000000000005</v>
      </c>
      <c r="C106" s="6">
        <v>0.96199999999999997</v>
      </c>
    </row>
    <row r="107" spans="1:3" x14ac:dyDescent="0.3">
      <c r="A107" s="5">
        <v>40290</v>
      </c>
      <c r="B107" s="6">
        <v>0.91900000000000004</v>
      </c>
      <c r="C107" s="6">
        <v>0.94799999999999995</v>
      </c>
    </row>
    <row r="108" spans="1:3" x14ac:dyDescent="0.3">
      <c r="A108" s="5">
        <v>40291</v>
      </c>
      <c r="B108" s="6">
        <v>0.90600000000000003</v>
      </c>
      <c r="C108" s="6">
        <v>0.95099999999999996</v>
      </c>
    </row>
    <row r="109" spans="1:3" x14ac:dyDescent="0.3">
      <c r="A109" s="5">
        <v>40294</v>
      </c>
      <c r="B109" s="6">
        <v>0.90500000000000003</v>
      </c>
      <c r="C109" s="6">
        <v>0.95199999999999996</v>
      </c>
    </row>
    <row r="110" spans="1:3" x14ac:dyDescent="0.3">
      <c r="A110" s="5">
        <v>40295</v>
      </c>
      <c r="B110" s="6">
        <v>0.86199999999999999</v>
      </c>
      <c r="C110" s="6">
        <v>0.93300000000000005</v>
      </c>
    </row>
    <row r="111" spans="1:3" x14ac:dyDescent="0.3">
      <c r="A111" s="5">
        <v>40296</v>
      </c>
      <c r="B111" s="6">
        <v>0.874</v>
      </c>
      <c r="C111" s="6">
        <v>0.93899999999999995</v>
      </c>
    </row>
    <row r="112" spans="1:3" x14ac:dyDescent="0.3">
      <c r="A112" s="5">
        <v>40297</v>
      </c>
      <c r="B112" s="6">
        <v>0.86799999999999999</v>
      </c>
      <c r="C112" s="6">
        <v>0.93400000000000005</v>
      </c>
    </row>
    <row r="113" spans="1:3" x14ac:dyDescent="0.3">
      <c r="A113" s="5">
        <v>40298</v>
      </c>
      <c r="B113" s="6">
        <v>0.87</v>
      </c>
      <c r="C113" s="6">
        <v>0.93200000000000005</v>
      </c>
    </row>
    <row r="114" spans="1:3" x14ac:dyDescent="0.3">
      <c r="A114" s="5">
        <v>40302</v>
      </c>
      <c r="B114" s="6">
        <v>0.86299999999999999</v>
      </c>
      <c r="C114" s="6">
        <v>0.92100000000000004</v>
      </c>
    </row>
    <row r="115" spans="1:3" x14ac:dyDescent="0.3">
      <c r="A115" s="5">
        <v>40303</v>
      </c>
      <c r="B115" s="6">
        <v>0.86799999999999999</v>
      </c>
      <c r="C115" s="6">
        <v>0.92400000000000004</v>
      </c>
    </row>
    <row r="116" spans="1:3" x14ac:dyDescent="0.3">
      <c r="A116" s="5">
        <v>40304</v>
      </c>
      <c r="B116" s="6">
        <v>0.83299999999999996</v>
      </c>
      <c r="C116" s="6">
        <v>0.89600000000000002</v>
      </c>
    </row>
    <row r="117" spans="1:3" x14ac:dyDescent="0.3">
      <c r="A117" s="5">
        <v>40305</v>
      </c>
      <c r="B117" s="6">
        <v>0.81699999999999995</v>
      </c>
      <c r="C117" s="6">
        <v>0.86</v>
      </c>
    </row>
    <row r="118" spans="1:3" x14ac:dyDescent="0.3">
      <c r="A118" s="5">
        <v>40308</v>
      </c>
      <c r="B118" s="6">
        <v>0.82599999999999996</v>
      </c>
      <c r="C118" s="6">
        <v>0.86</v>
      </c>
    </row>
    <row r="119" spans="1:3" x14ac:dyDescent="0.3">
      <c r="A119" s="5">
        <v>40309</v>
      </c>
      <c r="B119" s="6">
        <v>0.82</v>
      </c>
      <c r="C119" s="6">
        <v>0.83899999999999997</v>
      </c>
    </row>
    <row r="120" spans="1:3" x14ac:dyDescent="0.3">
      <c r="A120" s="5">
        <v>40310</v>
      </c>
      <c r="B120" s="6">
        <v>0.82699999999999996</v>
      </c>
      <c r="C120" s="6">
        <v>0.84</v>
      </c>
    </row>
    <row r="121" spans="1:3" x14ac:dyDescent="0.3">
      <c r="A121" s="5">
        <v>40311</v>
      </c>
      <c r="B121" s="6">
        <v>0.84899999999999998</v>
      </c>
      <c r="C121" s="6">
        <v>0.86199999999999999</v>
      </c>
    </row>
    <row r="122" spans="1:3" x14ac:dyDescent="0.3">
      <c r="A122" s="5">
        <v>40312</v>
      </c>
      <c r="B122" s="6">
        <v>0.84299999999999997</v>
      </c>
      <c r="C122" s="6">
        <v>0.86</v>
      </c>
    </row>
    <row r="123" spans="1:3" x14ac:dyDescent="0.3">
      <c r="A123" s="5">
        <v>40315</v>
      </c>
      <c r="B123" s="6">
        <v>0.80300000000000005</v>
      </c>
      <c r="C123" s="6">
        <v>0.81</v>
      </c>
    </row>
    <row r="124" spans="1:3" x14ac:dyDescent="0.3">
      <c r="A124" s="5">
        <v>40316</v>
      </c>
      <c r="B124" s="6">
        <v>0.82</v>
      </c>
      <c r="C124" s="6">
        <v>0.82299999999999995</v>
      </c>
    </row>
    <row r="125" spans="1:3" x14ac:dyDescent="0.3">
      <c r="A125" s="5">
        <v>40317</v>
      </c>
      <c r="B125" s="6">
        <v>0.81799999999999995</v>
      </c>
      <c r="C125" s="6">
        <v>0.82</v>
      </c>
    </row>
    <row r="126" spans="1:3" x14ac:dyDescent="0.3">
      <c r="A126" s="5">
        <v>40318</v>
      </c>
      <c r="B126" s="6">
        <v>0.80800000000000005</v>
      </c>
      <c r="C126" s="6">
        <v>0.81</v>
      </c>
    </row>
    <row r="127" spans="1:3" x14ac:dyDescent="0.3">
      <c r="A127" s="5">
        <v>40319</v>
      </c>
      <c r="B127" s="6">
        <v>0.81799999999999995</v>
      </c>
      <c r="C127" s="6">
        <v>0.82699999999999996</v>
      </c>
    </row>
    <row r="128" spans="1:3" x14ac:dyDescent="0.3">
      <c r="A128" s="5">
        <v>40322</v>
      </c>
      <c r="B128" s="6">
        <v>0.84599999999999997</v>
      </c>
      <c r="C128" s="6">
        <v>0.85299999999999998</v>
      </c>
    </row>
    <row r="129" spans="1:3" x14ac:dyDescent="0.3">
      <c r="A129" s="5">
        <v>40323</v>
      </c>
      <c r="B129" s="6">
        <v>0.83299999999999996</v>
      </c>
      <c r="C129" s="6">
        <v>0.83699999999999997</v>
      </c>
    </row>
    <row r="130" spans="1:3" x14ac:dyDescent="0.3">
      <c r="A130" s="5">
        <v>40324</v>
      </c>
      <c r="B130" s="6">
        <v>0.83199999999999996</v>
      </c>
      <c r="C130" s="6">
        <v>0.83599999999999997</v>
      </c>
    </row>
    <row r="131" spans="1:3" x14ac:dyDescent="0.3">
      <c r="A131" s="5">
        <v>40325</v>
      </c>
      <c r="B131" s="6">
        <v>0.84299999999999997</v>
      </c>
      <c r="C131" s="6">
        <v>0.85</v>
      </c>
    </row>
    <row r="132" spans="1:3" x14ac:dyDescent="0.3">
      <c r="A132" s="5">
        <v>40326</v>
      </c>
      <c r="B132" s="6">
        <v>0.84099999999999997</v>
      </c>
      <c r="C132" s="6">
        <v>0.84899999999999998</v>
      </c>
    </row>
    <row r="133" spans="1:3" x14ac:dyDescent="0.3">
      <c r="A133" s="5">
        <v>40329</v>
      </c>
      <c r="B133" s="6">
        <v>0.81799999999999995</v>
      </c>
      <c r="C133" s="6">
        <v>0.82899999999999996</v>
      </c>
    </row>
    <row r="134" spans="1:3" x14ac:dyDescent="0.3">
      <c r="A134" s="5">
        <v>40330</v>
      </c>
      <c r="B134" s="6">
        <v>0.81100000000000005</v>
      </c>
      <c r="C134" s="6">
        <v>0.82199999999999995</v>
      </c>
    </row>
    <row r="135" spans="1:3" x14ac:dyDescent="0.3">
      <c r="A135" s="5">
        <v>40331</v>
      </c>
      <c r="B135" s="6">
        <v>0.81299999999999994</v>
      </c>
      <c r="C135" s="6">
        <v>0.82399999999999995</v>
      </c>
    </row>
    <row r="136" spans="1:3" x14ac:dyDescent="0.3">
      <c r="A136" s="5">
        <v>40332</v>
      </c>
      <c r="B136" s="6">
        <v>0.80700000000000005</v>
      </c>
      <c r="C136" s="6">
        <v>0.81799999999999995</v>
      </c>
    </row>
    <row r="137" spans="1:3" x14ac:dyDescent="0.3">
      <c r="A137" s="5">
        <v>40333</v>
      </c>
      <c r="B137" s="6">
        <v>0.81200000000000006</v>
      </c>
      <c r="C137" s="6">
        <v>0.82</v>
      </c>
    </row>
    <row r="138" spans="1:3" x14ac:dyDescent="0.3">
      <c r="A138" s="5">
        <v>40336</v>
      </c>
      <c r="B138" s="6">
        <v>0.8</v>
      </c>
      <c r="C138" s="6">
        <v>0.80500000000000005</v>
      </c>
    </row>
    <row r="139" spans="1:3" x14ac:dyDescent="0.3">
      <c r="A139" s="5">
        <v>40337</v>
      </c>
      <c r="B139" s="6">
        <v>0.8</v>
      </c>
      <c r="C139" s="6">
        <v>0.80400000000000005</v>
      </c>
    </row>
    <row r="140" spans="1:3" x14ac:dyDescent="0.3">
      <c r="A140" s="5">
        <v>40338</v>
      </c>
      <c r="B140" s="6">
        <v>0.82499999999999996</v>
      </c>
      <c r="C140" s="6">
        <v>0.82799999999999996</v>
      </c>
    </row>
    <row r="141" spans="1:3" x14ac:dyDescent="0.3">
      <c r="A141" s="5">
        <v>40339</v>
      </c>
      <c r="B141" s="6">
        <v>0.81799999999999995</v>
      </c>
      <c r="C141" s="6">
        <v>0.82199999999999995</v>
      </c>
    </row>
    <row r="142" spans="1:3" x14ac:dyDescent="0.3">
      <c r="A142" s="5">
        <v>40340</v>
      </c>
      <c r="B142" s="6">
        <v>0.82099999999999995</v>
      </c>
      <c r="C142" s="6">
        <v>0.82299999999999995</v>
      </c>
    </row>
    <row r="143" spans="1:3" x14ac:dyDescent="0.3">
      <c r="A143" s="5">
        <v>40346</v>
      </c>
      <c r="B143" s="6">
        <v>0.81599999999999995</v>
      </c>
      <c r="C143" s="6">
        <v>0.82</v>
      </c>
    </row>
    <row r="144" spans="1:3" x14ac:dyDescent="0.3">
      <c r="A144" s="5">
        <v>40347</v>
      </c>
      <c r="B144" s="6">
        <v>0.80300000000000005</v>
      </c>
      <c r="C144" s="6">
        <v>0.80500000000000005</v>
      </c>
    </row>
    <row r="145" spans="1:3" x14ac:dyDescent="0.3">
      <c r="A145" s="5">
        <v>40350</v>
      </c>
      <c r="B145" s="6">
        <v>0.82799999999999996</v>
      </c>
      <c r="C145" s="6">
        <v>0.82699999999999996</v>
      </c>
    </row>
    <row r="146" spans="1:3" x14ac:dyDescent="0.3">
      <c r="A146" s="5">
        <v>40351</v>
      </c>
      <c r="B146" s="6">
        <v>0.82199999999999995</v>
      </c>
      <c r="C146" s="6">
        <v>0.82899999999999996</v>
      </c>
    </row>
    <row r="147" spans="1:3" x14ac:dyDescent="0.3">
      <c r="A147" s="5">
        <v>40352</v>
      </c>
      <c r="B147" s="6">
        <v>0.81599999999999995</v>
      </c>
      <c r="C147" s="6">
        <v>0.82299999999999995</v>
      </c>
    </row>
    <row r="148" spans="1:3" x14ac:dyDescent="0.3">
      <c r="A148" s="5">
        <v>40353</v>
      </c>
      <c r="B148" s="6">
        <v>0.81699999999999995</v>
      </c>
      <c r="C148" s="6">
        <v>0.82099999999999995</v>
      </c>
    </row>
    <row r="149" spans="1:3" x14ac:dyDescent="0.3">
      <c r="A149" s="5">
        <v>40354</v>
      </c>
      <c r="B149" s="6">
        <v>0.81299999999999994</v>
      </c>
      <c r="C149" s="6">
        <v>0.81399999999999995</v>
      </c>
    </row>
    <row r="150" spans="1:3" x14ac:dyDescent="0.3">
      <c r="A150" s="5">
        <v>40357</v>
      </c>
      <c r="B150" s="6">
        <v>0.81</v>
      </c>
      <c r="C150" s="6">
        <v>0.81299999999999994</v>
      </c>
    </row>
    <row r="151" spans="1:3" x14ac:dyDescent="0.3">
      <c r="A151" s="5">
        <v>40358</v>
      </c>
      <c r="B151" s="6">
        <v>0.77500000000000002</v>
      </c>
      <c r="C151" s="6">
        <v>0.77900000000000003</v>
      </c>
    </row>
    <row r="152" spans="1:3" x14ac:dyDescent="0.3">
      <c r="A152" s="5">
        <v>40359</v>
      </c>
      <c r="B152" s="6">
        <v>0.76600000000000001</v>
      </c>
      <c r="C152" s="6">
        <v>0.76900000000000002</v>
      </c>
    </row>
    <row r="153" spans="1:3" x14ac:dyDescent="0.3">
      <c r="A153" s="5">
        <v>40360</v>
      </c>
      <c r="B153" s="6">
        <v>0.748</v>
      </c>
      <c r="C153" s="6">
        <v>0.75900000000000001</v>
      </c>
    </row>
    <row r="154" spans="1:3" x14ac:dyDescent="0.3">
      <c r="A154" s="5">
        <v>40361</v>
      </c>
      <c r="B154" s="6">
        <v>0.747</v>
      </c>
      <c r="C154" s="6">
        <v>0.76</v>
      </c>
    </row>
    <row r="155" spans="1:3" x14ac:dyDescent="0.3">
      <c r="A155" s="5">
        <v>40364</v>
      </c>
      <c r="B155" s="6">
        <v>0.73799999999999999</v>
      </c>
      <c r="C155" s="6">
        <v>0.76100000000000001</v>
      </c>
    </row>
    <row r="156" spans="1:3" x14ac:dyDescent="0.3">
      <c r="A156" s="5">
        <v>40365</v>
      </c>
      <c r="B156" s="6">
        <v>0.749</v>
      </c>
      <c r="C156" s="6">
        <v>0.77700000000000002</v>
      </c>
    </row>
    <row r="157" spans="1:3" x14ac:dyDescent="0.3">
      <c r="A157" s="5">
        <v>40366</v>
      </c>
      <c r="B157" s="6">
        <v>0.747</v>
      </c>
      <c r="C157" s="6">
        <v>0.78500000000000003</v>
      </c>
    </row>
    <row r="158" spans="1:3" x14ac:dyDescent="0.3">
      <c r="A158" s="5">
        <v>40367</v>
      </c>
      <c r="B158" s="6">
        <v>0.746</v>
      </c>
      <c r="C158" s="6">
        <v>0.79</v>
      </c>
    </row>
    <row r="159" spans="1:3" x14ac:dyDescent="0.3">
      <c r="A159" s="5">
        <v>40368</v>
      </c>
      <c r="B159" s="6">
        <v>0.76700000000000002</v>
      </c>
      <c r="C159" s="6">
        <v>0.80900000000000005</v>
      </c>
    </row>
    <row r="160" spans="1:3" x14ac:dyDescent="0.3">
      <c r="A160" s="5">
        <v>40371</v>
      </c>
      <c r="B160" s="6">
        <v>0.77500000000000002</v>
      </c>
      <c r="C160" s="6">
        <v>0.81799999999999995</v>
      </c>
    </row>
    <row r="161" spans="1:3" x14ac:dyDescent="0.3">
      <c r="A161" s="5">
        <v>40372</v>
      </c>
      <c r="B161" s="6">
        <v>0.76300000000000001</v>
      </c>
      <c r="C161" s="6">
        <v>0.81200000000000006</v>
      </c>
    </row>
    <row r="162" spans="1:3" x14ac:dyDescent="0.3">
      <c r="A162" s="5">
        <v>40373</v>
      </c>
      <c r="B162" s="6">
        <v>0.76300000000000001</v>
      </c>
      <c r="C162" s="6">
        <v>0.81899999999999995</v>
      </c>
    </row>
    <row r="163" spans="1:3" x14ac:dyDescent="0.3">
      <c r="A163" s="5">
        <v>40374</v>
      </c>
      <c r="B163" s="6">
        <v>0.753</v>
      </c>
      <c r="C163" s="6">
        <v>0.80800000000000005</v>
      </c>
    </row>
    <row r="164" spans="1:3" x14ac:dyDescent="0.3">
      <c r="A164" s="5">
        <v>40375</v>
      </c>
      <c r="B164" s="6">
        <v>0.755</v>
      </c>
      <c r="C164" s="6">
        <v>0.80900000000000005</v>
      </c>
    </row>
    <row r="165" spans="1:3" x14ac:dyDescent="0.3">
      <c r="A165" s="5">
        <v>40378</v>
      </c>
      <c r="B165" s="6">
        <v>0.78400000000000003</v>
      </c>
      <c r="C165" s="6">
        <v>0.82</v>
      </c>
    </row>
    <row r="166" spans="1:3" x14ac:dyDescent="0.3">
      <c r="A166" s="5">
        <v>40379</v>
      </c>
      <c r="B166" s="6">
        <v>0.80100000000000005</v>
      </c>
      <c r="C166" s="6">
        <v>0.83</v>
      </c>
    </row>
    <row r="167" spans="1:3" x14ac:dyDescent="0.3">
      <c r="A167" s="5">
        <v>40380</v>
      </c>
      <c r="B167" s="6">
        <v>0.80600000000000005</v>
      </c>
      <c r="C167" s="6">
        <v>0.83</v>
      </c>
    </row>
    <row r="168" spans="1:3" x14ac:dyDescent="0.3">
      <c r="A168" s="5">
        <v>40381</v>
      </c>
      <c r="B168" s="6">
        <v>0.81799999999999995</v>
      </c>
      <c r="C168" s="6">
        <v>0.83599999999999997</v>
      </c>
    </row>
    <row r="169" spans="1:3" x14ac:dyDescent="0.3">
      <c r="A169" s="5">
        <v>40382</v>
      </c>
      <c r="B169" s="6">
        <v>0.82199999999999995</v>
      </c>
      <c r="C169" s="6">
        <v>0.84</v>
      </c>
    </row>
    <row r="170" spans="1:3" x14ac:dyDescent="0.3">
      <c r="A170" s="5">
        <v>40385</v>
      </c>
      <c r="B170" s="6">
        <v>0.82799999999999996</v>
      </c>
      <c r="C170" s="6">
        <v>0.84599999999999997</v>
      </c>
    </row>
    <row r="171" spans="1:3" x14ac:dyDescent="0.3">
      <c r="A171" s="5">
        <v>40386</v>
      </c>
      <c r="B171" s="6">
        <v>0.82499999999999996</v>
      </c>
      <c r="C171" s="6">
        <v>0.84299999999999997</v>
      </c>
    </row>
    <row r="172" spans="1:3" x14ac:dyDescent="0.3">
      <c r="A172" s="5">
        <v>40387</v>
      </c>
      <c r="B172" s="6">
        <v>0.84399999999999997</v>
      </c>
      <c r="C172" s="6">
        <v>0.86599999999999999</v>
      </c>
    </row>
    <row r="173" spans="1:3" x14ac:dyDescent="0.3">
      <c r="A173" s="5">
        <v>40388</v>
      </c>
      <c r="B173" s="6">
        <v>0.83899999999999997</v>
      </c>
      <c r="C173" s="6">
        <v>0.875</v>
      </c>
    </row>
    <row r="174" spans="1:3" x14ac:dyDescent="0.3">
      <c r="A174" s="5">
        <v>40389</v>
      </c>
      <c r="B174" s="6">
        <v>0.83</v>
      </c>
      <c r="C174" s="6">
        <v>0.876</v>
      </c>
    </row>
    <row r="175" spans="1:3" x14ac:dyDescent="0.3">
      <c r="A175" s="5">
        <v>40392</v>
      </c>
      <c r="B175" s="6">
        <v>0.84199999999999997</v>
      </c>
      <c r="C175" s="6">
        <v>0.89200000000000002</v>
      </c>
    </row>
    <row r="176" spans="1:3" x14ac:dyDescent="0.3">
      <c r="A176" s="5">
        <v>40393</v>
      </c>
      <c r="B176" s="6">
        <v>0.83</v>
      </c>
      <c r="C176" s="6">
        <v>0.88100000000000001</v>
      </c>
    </row>
    <row r="177" spans="1:3" x14ac:dyDescent="0.3">
      <c r="A177" s="5">
        <v>40394</v>
      </c>
      <c r="B177" s="6">
        <v>0.82899999999999996</v>
      </c>
      <c r="C177" s="6">
        <v>0.88600000000000001</v>
      </c>
    </row>
    <row r="178" spans="1:3" x14ac:dyDescent="0.3">
      <c r="A178" s="5">
        <v>40395</v>
      </c>
      <c r="B178" s="6">
        <v>0.82599999999999996</v>
      </c>
      <c r="C178" s="6">
        <v>0.872</v>
      </c>
    </row>
    <row r="179" spans="1:3" x14ac:dyDescent="0.3">
      <c r="A179" s="5">
        <v>40396</v>
      </c>
      <c r="B179" s="6">
        <v>0.84399999999999997</v>
      </c>
      <c r="C179" s="6">
        <v>0.88800000000000001</v>
      </c>
    </row>
    <row r="180" spans="1:3" x14ac:dyDescent="0.3">
      <c r="A180" s="5">
        <v>40399</v>
      </c>
      <c r="B180" s="6">
        <v>0.84599999999999997</v>
      </c>
      <c r="C180" s="6">
        <v>0.89100000000000001</v>
      </c>
    </row>
    <row r="181" spans="1:3" x14ac:dyDescent="0.3">
      <c r="A181" s="5">
        <v>40400</v>
      </c>
      <c r="B181" s="6">
        <v>0.82399999999999995</v>
      </c>
      <c r="C181" s="6">
        <v>0.86499999999999999</v>
      </c>
    </row>
    <row r="182" spans="1:3" x14ac:dyDescent="0.3">
      <c r="A182" s="5">
        <v>40401</v>
      </c>
      <c r="B182" s="6">
        <v>0.82799999999999996</v>
      </c>
      <c r="C182" s="6">
        <v>0.87</v>
      </c>
    </row>
    <row r="183" spans="1:3" x14ac:dyDescent="0.3">
      <c r="A183" s="5">
        <v>40402</v>
      </c>
      <c r="B183" s="6">
        <v>0.82099999999999995</v>
      </c>
      <c r="C183" s="6">
        <v>0.86099999999999999</v>
      </c>
    </row>
    <row r="184" spans="1:3" x14ac:dyDescent="0.3">
      <c r="A184" s="5">
        <v>40403</v>
      </c>
      <c r="B184" s="6">
        <v>0.83199999999999996</v>
      </c>
      <c r="C184" s="6">
        <v>0.872</v>
      </c>
    </row>
    <row r="185" spans="1:3" x14ac:dyDescent="0.3">
      <c r="A185" s="5">
        <v>40406</v>
      </c>
      <c r="B185" s="6">
        <v>0.84599999999999997</v>
      </c>
      <c r="C185" s="6">
        <v>0.89200000000000002</v>
      </c>
    </row>
    <row r="186" spans="1:3" x14ac:dyDescent="0.3">
      <c r="A186" s="5">
        <v>40407</v>
      </c>
      <c r="B186" s="6">
        <v>0.85299999999999998</v>
      </c>
      <c r="C186" s="6">
        <v>0.89700000000000002</v>
      </c>
    </row>
    <row r="187" spans="1:3" x14ac:dyDescent="0.3">
      <c r="A187" s="5">
        <v>40408</v>
      </c>
      <c r="B187" s="6">
        <v>0.85299999999999998</v>
      </c>
      <c r="C187" s="6">
        <v>0.89700000000000002</v>
      </c>
    </row>
    <row r="188" spans="1:3" x14ac:dyDescent="0.3">
      <c r="A188" s="5">
        <v>40409</v>
      </c>
      <c r="B188" s="6">
        <v>0.85799999999999998</v>
      </c>
      <c r="C188" s="6">
        <v>0.90700000000000003</v>
      </c>
    </row>
    <row r="189" spans="1:3" x14ac:dyDescent="0.3">
      <c r="A189" s="5">
        <v>40410</v>
      </c>
      <c r="B189" s="6">
        <v>0.84099999999999997</v>
      </c>
      <c r="C189" s="6">
        <v>0.89200000000000002</v>
      </c>
    </row>
    <row r="190" spans="1:3" x14ac:dyDescent="0.3">
      <c r="A190" s="5">
        <v>40413</v>
      </c>
      <c r="B190" s="6">
        <v>0.83699999999999997</v>
      </c>
      <c r="C190" s="6">
        <v>0.88800000000000001</v>
      </c>
    </row>
    <row r="191" spans="1:3" x14ac:dyDescent="0.3">
      <c r="A191" s="5">
        <v>40414</v>
      </c>
      <c r="B191" s="6">
        <v>0.83799999999999997</v>
      </c>
      <c r="C191" s="6">
        <v>0.89300000000000002</v>
      </c>
    </row>
    <row r="192" spans="1:3" x14ac:dyDescent="0.3">
      <c r="A192" s="5">
        <v>40415</v>
      </c>
      <c r="B192" s="6">
        <v>0.81799999999999995</v>
      </c>
      <c r="C192" s="6">
        <v>0.876</v>
      </c>
    </row>
    <row r="193" spans="1:3" x14ac:dyDescent="0.3">
      <c r="A193" s="5">
        <v>40416</v>
      </c>
      <c r="B193" s="6">
        <v>0.82099999999999995</v>
      </c>
      <c r="C193" s="6">
        <v>0.876</v>
      </c>
    </row>
    <row r="194" spans="1:3" x14ac:dyDescent="0.3">
      <c r="A194" s="5">
        <v>40417</v>
      </c>
      <c r="B194" s="6">
        <v>0.82099999999999995</v>
      </c>
      <c r="C194" s="6">
        <v>0.878</v>
      </c>
    </row>
    <row r="195" spans="1:3" x14ac:dyDescent="0.3">
      <c r="A195" s="5">
        <v>40420</v>
      </c>
      <c r="B195" s="6">
        <v>0.83699999999999997</v>
      </c>
      <c r="C195" s="6">
        <v>0.89500000000000002</v>
      </c>
    </row>
    <row r="196" spans="1:3" x14ac:dyDescent="0.3">
      <c r="A196" s="5">
        <v>40421</v>
      </c>
      <c r="B196" s="6">
        <v>0.83399999999999996</v>
      </c>
      <c r="C196" s="6">
        <v>0.89200000000000002</v>
      </c>
    </row>
    <row r="197" spans="1:3" x14ac:dyDescent="0.3">
      <c r="A197" s="5">
        <v>40422</v>
      </c>
      <c r="B197" s="6">
        <v>0.82199999999999995</v>
      </c>
      <c r="C197" s="6">
        <v>0.88600000000000001</v>
      </c>
    </row>
    <row r="198" spans="1:3" x14ac:dyDescent="0.3">
      <c r="A198" s="5">
        <v>40423</v>
      </c>
      <c r="B198" s="6">
        <v>0.83399999999999996</v>
      </c>
      <c r="C198" s="6">
        <v>0.89900000000000002</v>
      </c>
    </row>
    <row r="199" spans="1:3" x14ac:dyDescent="0.3">
      <c r="A199" s="5">
        <v>40424</v>
      </c>
      <c r="B199" s="6">
        <v>0.83499999999999996</v>
      </c>
      <c r="C199" s="6">
        <v>0.9</v>
      </c>
    </row>
    <row r="200" spans="1:3" x14ac:dyDescent="0.3">
      <c r="A200" s="5">
        <v>40427</v>
      </c>
      <c r="B200" s="6">
        <v>0.84699999999999998</v>
      </c>
      <c r="C200" s="6">
        <v>0.91500000000000004</v>
      </c>
    </row>
    <row r="201" spans="1:3" x14ac:dyDescent="0.3">
      <c r="A201" s="5">
        <v>40428</v>
      </c>
      <c r="B201" s="6">
        <v>0.84799999999999998</v>
      </c>
      <c r="C201" s="6">
        <v>0.91800000000000004</v>
      </c>
    </row>
    <row r="202" spans="1:3" x14ac:dyDescent="0.3">
      <c r="A202" s="5">
        <v>40429</v>
      </c>
      <c r="B202" s="6">
        <v>0.84799999999999998</v>
      </c>
      <c r="C202" s="6">
        <v>0.91700000000000004</v>
      </c>
    </row>
    <row r="203" spans="1:3" x14ac:dyDescent="0.3">
      <c r="A203" s="5">
        <v>40430</v>
      </c>
      <c r="B203" s="6">
        <v>0.83499999999999996</v>
      </c>
      <c r="C203" s="6">
        <v>0.90400000000000003</v>
      </c>
    </row>
    <row r="204" spans="1:3" x14ac:dyDescent="0.3">
      <c r="A204" s="5">
        <v>40431</v>
      </c>
      <c r="B204" s="6">
        <v>0.83599999999999997</v>
      </c>
      <c r="C204" s="6">
        <v>0.90500000000000003</v>
      </c>
    </row>
    <row r="205" spans="1:3" x14ac:dyDescent="0.3">
      <c r="A205" s="5">
        <v>40434</v>
      </c>
      <c r="B205" s="6">
        <v>0.84199999999999997</v>
      </c>
      <c r="C205" s="6">
        <v>0.91200000000000003</v>
      </c>
    </row>
    <row r="206" spans="1:3" x14ac:dyDescent="0.3">
      <c r="A206" s="5">
        <v>40435</v>
      </c>
      <c r="B206" s="6">
        <v>0.84599999999999997</v>
      </c>
      <c r="C206" s="6">
        <v>0.90700000000000003</v>
      </c>
    </row>
    <row r="207" spans="1:3" x14ac:dyDescent="0.3">
      <c r="A207" s="5">
        <v>40436</v>
      </c>
      <c r="B207" s="6">
        <v>0.84399999999999997</v>
      </c>
      <c r="C207" s="6">
        <v>0.88300000000000001</v>
      </c>
    </row>
    <row r="208" spans="1:3" x14ac:dyDescent="0.3">
      <c r="A208" s="5">
        <v>40437</v>
      </c>
      <c r="B208" s="6">
        <v>0.83699999999999997</v>
      </c>
      <c r="C208" s="6">
        <v>0.86099999999999999</v>
      </c>
    </row>
    <row r="209" spans="1:3" x14ac:dyDescent="0.3">
      <c r="A209" s="5">
        <v>40438</v>
      </c>
      <c r="B209" s="6">
        <v>0.84199999999999997</v>
      </c>
      <c r="C209" s="6">
        <v>0.85599999999999998</v>
      </c>
    </row>
    <row r="210" spans="1:3" x14ac:dyDescent="0.3">
      <c r="A210" s="5">
        <v>40441</v>
      </c>
      <c r="B210" s="6">
        <v>0.84299999999999997</v>
      </c>
      <c r="C210" s="6">
        <v>0.85399999999999998</v>
      </c>
    </row>
    <row r="211" spans="1:3" x14ac:dyDescent="0.3">
      <c r="A211" s="5">
        <v>40442</v>
      </c>
      <c r="B211" s="6">
        <v>0.84499999999999997</v>
      </c>
      <c r="C211" s="6">
        <v>0.85699999999999998</v>
      </c>
    </row>
    <row r="212" spans="1:3" x14ac:dyDescent="0.3">
      <c r="A212" s="5">
        <v>40448</v>
      </c>
      <c r="B212" s="6">
        <v>0.85599999999999998</v>
      </c>
      <c r="C212" s="6">
        <v>0.86899999999999999</v>
      </c>
    </row>
    <row r="213" spans="1:3" x14ac:dyDescent="0.3">
      <c r="A213" s="5">
        <v>40449</v>
      </c>
      <c r="B213" s="6">
        <v>0.85399999999999998</v>
      </c>
      <c r="C213" s="6">
        <v>0.86399999999999999</v>
      </c>
    </row>
    <row r="214" spans="1:3" x14ac:dyDescent="0.3">
      <c r="A214" s="5">
        <v>40450</v>
      </c>
      <c r="B214" s="6">
        <v>0.85</v>
      </c>
      <c r="C214" s="6">
        <v>0.86299999999999999</v>
      </c>
    </row>
    <row r="215" spans="1:3" x14ac:dyDescent="0.3">
      <c r="A215" s="5">
        <v>40451</v>
      </c>
      <c r="B215" s="6">
        <v>0.86899999999999999</v>
      </c>
      <c r="C215" s="6">
        <v>0.879</v>
      </c>
    </row>
    <row r="216" spans="1:3" x14ac:dyDescent="0.3">
      <c r="A216" s="5">
        <v>40459</v>
      </c>
      <c r="B216" s="6">
        <v>0.89500000000000002</v>
      </c>
      <c r="C216" s="6">
        <v>0.91500000000000004</v>
      </c>
    </row>
    <row r="217" spans="1:3" x14ac:dyDescent="0.3">
      <c r="A217" s="5">
        <v>40462</v>
      </c>
      <c r="B217" s="6">
        <v>0.90900000000000003</v>
      </c>
      <c r="C217" s="6">
        <v>0.95</v>
      </c>
    </row>
    <row r="218" spans="1:3" x14ac:dyDescent="0.3">
      <c r="A218" s="5">
        <v>40463</v>
      </c>
      <c r="B218" s="6">
        <v>0.91400000000000003</v>
      </c>
      <c r="C218" s="6">
        <v>0.95899999999999996</v>
      </c>
    </row>
    <row r="219" spans="1:3" x14ac:dyDescent="0.3">
      <c r="A219" s="5">
        <v>40464</v>
      </c>
      <c r="B219" s="6">
        <v>0.92</v>
      </c>
      <c r="C219" s="6">
        <v>0.97899999999999998</v>
      </c>
    </row>
    <row r="220" spans="1:3" x14ac:dyDescent="0.3">
      <c r="A220" s="5">
        <v>40465</v>
      </c>
      <c r="B220" s="6">
        <v>0.92</v>
      </c>
      <c r="C220" s="6">
        <v>0.97899999999999998</v>
      </c>
    </row>
    <row r="221" spans="1:3" x14ac:dyDescent="0.3">
      <c r="A221" s="5">
        <v>40466</v>
      </c>
      <c r="B221" s="6">
        <v>0.99299999999999999</v>
      </c>
      <c r="C221" s="6">
        <v>1.05</v>
      </c>
    </row>
    <row r="222" spans="1:3" x14ac:dyDescent="0.3">
      <c r="A222" s="5">
        <v>40469</v>
      </c>
      <c r="B222" s="6">
        <v>0.96499999999999997</v>
      </c>
      <c r="C222" s="6">
        <v>1.0820000000000001</v>
      </c>
    </row>
    <row r="223" spans="1:3" x14ac:dyDescent="0.3">
      <c r="A223" s="5">
        <v>40470</v>
      </c>
      <c r="B223" s="6">
        <v>0.96899999999999997</v>
      </c>
      <c r="C223" s="6">
        <v>1.1060000000000001</v>
      </c>
    </row>
    <row r="224" spans="1:3" x14ac:dyDescent="0.3">
      <c r="A224" s="5">
        <v>40471</v>
      </c>
      <c r="B224" s="6">
        <v>0.98</v>
      </c>
      <c r="C224" s="6">
        <v>1.109</v>
      </c>
    </row>
    <row r="225" spans="1:3" x14ac:dyDescent="0.3">
      <c r="A225" s="5">
        <v>40472</v>
      </c>
      <c r="B225" s="6">
        <v>0.97599999999999998</v>
      </c>
      <c r="C225" s="6">
        <v>1.1000000000000001</v>
      </c>
    </row>
    <row r="226" spans="1:3" x14ac:dyDescent="0.3">
      <c r="A226" s="5">
        <v>40473</v>
      </c>
      <c r="B226" s="6">
        <v>0.97599999999999998</v>
      </c>
      <c r="C226" s="6">
        <v>1.095</v>
      </c>
    </row>
    <row r="227" spans="1:3" x14ac:dyDescent="0.3">
      <c r="A227" s="5">
        <v>40476</v>
      </c>
      <c r="B227" s="6">
        <v>0.995</v>
      </c>
      <c r="C227" s="6">
        <v>1.1439999999999999</v>
      </c>
    </row>
    <row r="228" spans="1:3" x14ac:dyDescent="0.3">
      <c r="A228" s="5">
        <v>40477</v>
      </c>
      <c r="B228" s="6">
        <v>0.99</v>
      </c>
      <c r="C228" s="6">
        <v>1.1399999999999999</v>
      </c>
    </row>
    <row r="229" spans="1:3" x14ac:dyDescent="0.3">
      <c r="A229" s="5">
        <v>40478</v>
      </c>
      <c r="B229" s="6">
        <v>0.98199999999999998</v>
      </c>
      <c r="C229" s="6">
        <v>1.101</v>
      </c>
    </row>
    <row r="230" spans="1:3" x14ac:dyDescent="0.3">
      <c r="A230" s="5">
        <v>40479</v>
      </c>
      <c r="B230" s="6">
        <v>0.97899999999999998</v>
      </c>
      <c r="C230" s="6">
        <v>1.103</v>
      </c>
    </row>
    <row r="231" spans="1:3" x14ac:dyDescent="0.3">
      <c r="A231" s="5">
        <v>40480</v>
      </c>
      <c r="B231" s="6">
        <v>0.97599999999999998</v>
      </c>
      <c r="C231" s="6">
        <v>1.095</v>
      </c>
    </row>
    <row r="232" spans="1:3" x14ac:dyDescent="0.3">
      <c r="A232" s="5">
        <v>40483</v>
      </c>
      <c r="B232" s="6">
        <v>0.996</v>
      </c>
      <c r="C232" s="6">
        <v>1.1279999999999999</v>
      </c>
    </row>
    <row r="233" spans="1:3" x14ac:dyDescent="0.3">
      <c r="A233" s="5">
        <v>40484</v>
      </c>
      <c r="B233" s="6">
        <v>0.999</v>
      </c>
      <c r="C233" s="6">
        <v>1.1180000000000001</v>
      </c>
    </row>
    <row r="234" spans="1:3" x14ac:dyDescent="0.3">
      <c r="A234" s="5">
        <v>40485</v>
      </c>
      <c r="B234" s="6">
        <v>0.99</v>
      </c>
      <c r="C234" s="6">
        <v>1.107</v>
      </c>
    </row>
    <row r="235" spans="1:3" x14ac:dyDescent="0.3">
      <c r="A235" s="5">
        <v>40486</v>
      </c>
      <c r="B235" s="6">
        <v>1</v>
      </c>
      <c r="C235" s="6">
        <v>1.137</v>
      </c>
    </row>
    <row r="236" spans="1:3" x14ac:dyDescent="0.3">
      <c r="A236" s="5">
        <v>40487</v>
      </c>
      <c r="B236" s="6">
        <v>0.98799999999999999</v>
      </c>
      <c r="C236" s="6">
        <v>1.1639999999999999</v>
      </c>
    </row>
    <row r="237" spans="1:3" x14ac:dyDescent="0.3">
      <c r="A237" s="5">
        <v>40490</v>
      </c>
      <c r="B237" s="6">
        <v>0.997</v>
      </c>
      <c r="C237" s="6">
        <v>1.169</v>
      </c>
    </row>
    <row r="238" spans="1:3" x14ac:dyDescent="0.3">
      <c r="A238" s="5">
        <v>40491</v>
      </c>
      <c r="B238" s="6">
        <v>0.99</v>
      </c>
      <c r="C238" s="6">
        <v>1.169</v>
      </c>
    </row>
    <row r="239" spans="1:3" x14ac:dyDescent="0.3">
      <c r="A239" s="5">
        <v>40492</v>
      </c>
      <c r="B239" s="6">
        <v>0.98399999999999999</v>
      </c>
      <c r="C239" s="6">
        <v>1.1599999999999999</v>
      </c>
    </row>
    <row r="240" spans="1:3" x14ac:dyDescent="0.3">
      <c r="A240" s="5">
        <v>40493</v>
      </c>
      <c r="B240" s="6">
        <v>0.98599999999999999</v>
      </c>
      <c r="C240" s="6">
        <v>1.1719999999999999</v>
      </c>
    </row>
    <row r="241" spans="1:3" x14ac:dyDescent="0.3">
      <c r="A241" s="5">
        <v>40494</v>
      </c>
      <c r="B241" s="6">
        <v>0.93799999999999994</v>
      </c>
      <c r="C241" s="6">
        <v>1.0900000000000001</v>
      </c>
    </row>
    <row r="242" spans="1:3" x14ac:dyDescent="0.3">
      <c r="A242" s="5">
        <v>40497</v>
      </c>
      <c r="B242" s="6">
        <v>0.94899999999999995</v>
      </c>
      <c r="C242" s="6">
        <v>1.08</v>
      </c>
    </row>
    <row r="243" spans="1:3" x14ac:dyDescent="0.3">
      <c r="A243" s="5">
        <v>40498</v>
      </c>
      <c r="B243" s="6">
        <v>0.92900000000000005</v>
      </c>
      <c r="C243" s="6">
        <v>1.0169999999999999</v>
      </c>
    </row>
    <row r="244" spans="1:3" x14ac:dyDescent="0.3">
      <c r="A244" s="5">
        <v>40499</v>
      </c>
      <c r="B244" s="6">
        <v>0.92400000000000004</v>
      </c>
      <c r="C244" s="6">
        <v>0.98899999999999999</v>
      </c>
    </row>
    <row r="245" spans="1:3" x14ac:dyDescent="0.3">
      <c r="A245" s="5">
        <v>40500</v>
      </c>
      <c r="B245" s="6">
        <v>0.93700000000000006</v>
      </c>
      <c r="C245" s="6">
        <v>1.002</v>
      </c>
    </row>
    <row r="246" spans="1:3" x14ac:dyDescent="0.3">
      <c r="A246" s="5">
        <v>40501</v>
      </c>
      <c r="B246" s="6">
        <v>0.94499999999999995</v>
      </c>
      <c r="C246" s="6">
        <v>1.012</v>
      </c>
    </row>
    <row r="247" spans="1:3" x14ac:dyDescent="0.3">
      <c r="A247" s="5">
        <v>40504</v>
      </c>
      <c r="B247" s="6">
        <v>0.94299999999999995</v>
      </c>
      <c r="C247" s="6">
        <v>1.006</v>
      </c>
    </row>
    <row r="248" spans="1:3" x14ac:dyDescent="0.3">
      <c r="A248" s="5">
        <v>40505</v>
      </c>
      <c r="B248" s="6">
        <v>0.93700000000000006</v>
      </c>
      <c r="C248" s="6">
        <v>0.97499999999999998</v>
      </c>
    </row>
    <row r="249" spans="1:3" x14ac:dyDescent="0.3">
      <c r="A249" s="5">
        <v>40506</v>
      </c>
      <c r="B249" s="6">
        <v>0.95299999999999996</v>
      </c>
      <c r="C249" s="6">
        <v>1.002</v>
      </c>
    </row>
    <row r="250" spans="1:3" x14ac:dyDescent="0.3">
      <c r="A250" s="5">
        <v>40507</v>
      </c>
      <c r="B250" s="6">
        <v>0.96199999999999997</v>
      </c>
      <c r="C250" s="6">
        <v>1.018</v>
      </c>
    </row>
    <row r="251" spans="1:3" x14ac:dyDescent="0.3">
      <c r="A251" s="5">
        <v>40508</v>
      </c>
      <c r="B251" s="6">
        <v>0.95599999999999996</v>
      </c>
      <c r="C251" s="6">
        <v>1.0109999999999999</v>
      </c>
    </row>
    <row r="252" spans="1:3" x14ac:dyDescent="0.3">
      <c r="A252" s="5">
        <v>40511</v>
      </c>
      <c r="B252" s="6">
        <v>0.95599999999999996</v>
      </c>
      <c r="C252" s="6">
        <v>1.008</v>
      </c>
    </row>
    <row r="253" spans="1:3" x14ac:dyDescent="0.3">
      <c r="A253" s="5">
        <v>40512</v>
      </c>
      <c r="B253" s="6">
        <v>0.93</v>
      </c>
      <c r="C253" s="6">
        <v>0.999</v>
      </c>
    </row>
    <row r="254" spans="1:3" x14ac:dyDescent="0.3">
      <c r="A254" s="5">
        <v>40513</v>
      </c>
      <c r="B254" s="6">
        <v>0.93100000000000005</v>
      </c>
      <c r="C254" s="6">
        <v>1.0029999999999999</v>
      </c>
    </row>
    <row r="255" spans="1:3" x14ac:dyDescent="0.3">
      <c r="A255" s="5">
        <v>40514</v>
      </c>
      <c r="B255" s="6">
        <v>0.93700000000000006</v>
      </c>
      <c r="C255" s="6">
        <v>1.014</v>
      </c>
    </row>
    <row r="256" spans="1:3" x14ac:dyDescent="0.3">
      <c r="A256" s="5">
        <v>40515</v>
      </c>
      <c r="B256" s="6">
        <v>0.94199999999999995</v>
      </c>
      <c r="C256" s="6">
        <v>1.012</v>
      </c>
    </row>
    <row r="257" spans="1:3" x14ac:dyDescent="0.3">
      <c r="A257" s="5">
        <v>40518</v>
      </c>
      <c r="B257" s="6">
        <v>0.94299999999999995</v>
      </c>
      <c r="C257" s="6">
        <v>1.0129999999999999</v>
      </c>
    </row>
    <row r="258" spans="1:3" x14ac:dyDescent="0.3">
      <c r="A258" s="5">
        <v>40519</v>
      </c>
      <c r="B258" s="6">
        <v>0.94899999999999995</v>
      </c>
      <c r="C258" s="6">
        <v>1.0249999999999999</v>
      </c>
    </row>
    <row r="259" spans="1:3" x14ac:dyDescent="0.3">
      <c r="A259" s="5">
        <v>40520</v>
      </c>
      <c r="B259" s="6">
        <v>0.94299999999999995</v>
      </c>
      <c r="C259" s="6">
        <v>1.0129999999999999</v>
      </c>
    </row>
    <row r="260" spans="1:3" x14ac:dyDescent="0.3">
      <c r="A260" s="5">
        <v>40521</v>
      </c>
      <c r="B260" s="6">
        <v>0.94</v>
      </c>
      <c r="C260" s="6">
        <v>0.98799999999999999</v>
      </c>
    </row>
    <row r="261" spans="1:3" x14ac:dyDescent="0.3">
      <c r="A261" s="5">
        <v>40522</v>
      </c>
      <c r="B261" s="6">
        <v>0.94899999999999995</v>
      </c>
      <c r="C261" s="6">
        <v>0.999</v>
      </c>
    </row>
    <row r="262" spans="1:3" x14ac:dyDescent="0.3">
      <c r="A262" s="5">
        <v>40525</v>
      </c>
      <c r="B262" s="6">
        <v>0.97099999999999997</v>
      </c>
      <c r="C262" s="6">
        <v>1.036</v>
      </c>
    </row>
    <row r="263" spans="1:3" x14ac:dyDescent="0.3">
      <c r="A263" s="5">
        <v>40526</v>
      </c>
      <c r="B263" s="6">
        <v>0.97199999999999998</v>
      </c>
      <c r="C263" s="6">
        <v>1.0389999999999999</v>
      </c>
    </row>
    <row r="264" spans="1:3" x14ac:dyDescent="0.3">
      <c r="A264" s="5">
        <v>40527</v>
      </c>
      <c r="B264" s="6">
        <v>0.95899999999999996</v>
      </c>
      <c r="C264" s="6">
        <v>1.04</v>
      </c>
    </row>
    <row r="265" spans="1:3" x14ac:dyDescent="0.3">
      <c r="A265" s="5">
        <v>40528</v>
      </c>
      <c r="B265" s="6">
        <v>0.95199999999999996</v>
      </c>
      <c r="C265" s="6">
        <v>1.04</v>
      </c>
    </row>
    <row r="266" spans="1:3" x14ac:dyDescent="0.3">
      <c r="A266" s="5">
        <v>40529</v>
      </c>
      <c r="B266" s="6">
        <v>0.95099999999999996</v>
      </c>
      <c r="C266" s="6">
        <v>1.038</v>
      </c>
    </row>
    <row r="267" spans="1:3" x14ac:dyDescent="0.3">
      <c r="A267" s="5">
        <v>40532</v>
      </c>
      <c r="B267" s="6">
        <v>0.93899999999999995</v>
      </c>
      <c r="C267" s="6">
        <v>1.026</v>
      </c>
    </row>
    <row r="268" spans="1:3" x14ac:dyDescent="0.3">
      <c r="A268" s="5">
        <v>40533</v>
      </c>
      <c r="B268" s="6">
        <v>0.95699999999999996</v>
      </c>
      <c r="C268" s="6">
        <v>1.0429999999999999</v>
      </c>
    </row>
    <row r="269" spans="1:3" x14ac:dyDescent="0.3">
      <c r="A269" s="5">
        <v>40534</v>
      </c>
      <c r="B269" s="6">
        <v>0.94099999999999995</v>
      </c>
      <c r="C269" s="6">
        <v>1.0389999999999999</v>
      </c>
    </row>
    <row r="270" spans="1:3" x14ac:dyDescent="0.3">
      <c r="A270" s="5">
        <v>40535</v>
      </c>
      <c r="B270" s="6">
        <v>0.93899999999999995</v>
      </c>
      <c r="C270" s="6">
        <v>1.028</v>
      </c>
    </row>
    <row r="271" spans="1:3" x14ac:dyDescent="0.3">
      <c r="A271" s="5">
        <v>40536</v>
      </c>
      <c r="B271" s="6">
        <v>0.93500000000000005</v>
      </c>
      <c r="C271" s="6">
        <v>1.016</v>
      </c>
    </row>
    <row r="272" spans="1:3" x14ac:dyDescent="0.3">
      <c r="A272" s="5">
        <v>40539</v>
      </c>
      <c r="B272" s="6">
        <v>0.92</v>
      </c>
      <c r="C272" s="6">
        <v>0.995</v>
      </c>
    </row>
    <row r="273" spans="1:3" x14ac:dyDescent="0.3">
      <c r="A273" s="5">
        <v>40540</v>
      </c>
      <c r="B273" s="6">
        <v>0.91100000000000003</v>
      </c>
      <c r="C273" s="6">
        <v>0.97899999999999998</v>
      </c>
    </row>
    <row r="274" spans="1:3" x14ac:dyDescent="0.3">
      <c r="A274" s="5">
        <v>40541</v>
      </c>
      <c r="B274" s="6">
        <v>0.91500000000000004</v>
      </c>
      <c r="C274" s="6">
        <v>0.97899999999999998</v>
      </c>
    </row>
    <row r="275" spans="1:3" x14ac:dyDescent="0.3">
      <c r="A275" s="5">
        <v>40542</v>
      </c>
      <c r="B275" s="6">
        <v>0.91500000000000004</v>
      </c>
      <c r="C275" s="6">
        <v>0.97799999999999998</v>
      </c>
    </row>
    <row r="276" spans="1:3" x14ac:dyDescent="0.3">
      <c r="A276" s="5">
        <v>40543</v>
      </c>
      <c r="B276" s="6">
        <v>0.93600000000000005</v>
      </c>
      <c r="C276" s="6">
        <v>0.998</v>
      </c>
    </row>
    <row r="277" spans="1:3" x14ac:dyDescent="0.3">
      <c r="A277" s="5">
        <v>40547</v>
      </c>
      <c r="B277" s="6">
        <v>0.95599999999999996</v>
      </c>
      <c r="C277" s="6">
        <v>1.014</v>
      </c>
    </row>
    <row r="278" spans="1:3" x14ac:dyDescent="0.3">
      <c r="A278" s="5">
        <v>40548</v>
      </c>
      <c r="B278" s="6">
        <v>0.95199999999999996</v>
      </c>
      <c r="C278" s="6">
        <v>1.0109999999999999</v>
      </c>
    </row>
    <row r="279" spans="1:3" x14ac:dyDescent="0.3">
      <c r="A279" s="5">
        <v>40549</v>
      </c>
      <c r="B279" s="6">
        <v>0.94399999999999995</v>
      </c>
      <c r="C279" s="6">
        <v>1.012</v>
      </c>
    </row>
    <row r="280" spans="1:3" x14ac:dyDescent="0.3">
      <c r="A280" s="5">
        <v>40550</v>
      </c>
      <c r="B280" s="6">
        <v>0.94699999999999995</v>
      </c>
      <c r="C280" s="6">
        <v>1.0149999999999999</v>
      </c>
    </row>
    <row r="281" spans="1:3" x14ac:dyDescent="0.3">
      <c r="A281" s="5">
        <v>40553</v>
      </c>
      <c r="B281" s="6">
        <v>0.93400000000000005</v>
      </c>
      <c r="C281" s="6">
        <v>0.99199999999999999</v>
      </c>
    </row>
    <row r="282" spans="1:3" x14ac:dyDescent="0.3">
      <c r="A282" s="5">
        <v>40554</v>
      </c>
      <c r="B282" s="6">
        <v>0.93200000000000005</v>
      </c>
      <c r="C282" s="6">
        <v>0.99399999999999999</v>
      </c>
    </row>
    <row r="283" spans="1:3" x14ac:dyDescent="0.3">
      <c r="A283" s="5">
        <v>40555</v>
      </c>
      <c r="B283" s="6">
        <v>0.93700000000000006</v>
      </c>
      <c r="C283" s="6">
        <v>1</v>
      </c>
    </row>
    <row r="284" spans="1:3" x14ac:dyDescent="0.3">
      <c r="A284" s="5">
        <v>40556</v>
      </c>
      <c r="B284" s="6">
        <v>0.93700000000000006</v>
      </c>
      <c r="C284" s="6">
        <v>1</v>
      </c>
    </row>
    <row r="285" spans="1:3" x14ac:dyDescent="0.3">
      <c r="A285" s="5">
        <v>40557</v>
      </c>
      <c r="B285" s="6">
        <v>0.92500000000000004</v>
      </c>
      <c r="C285" s="6">
        <v>0.98399999999999999</v>
      </c>
    </row>
    <row r="286" spans="1:3" x14ac:dyDescent="0.3">
      <c r="A286" s="5">
        <v>40560</v>
      </c>
      <c r="B286" s="6">
        <v>0.89100000000000001</v>
      </c>
      <c r="C286" s="6">
        <v>0.95299999999999996</v>
      </c>
    </row>
    <row r="287" spans="1:3" x14ac:dyDescent="0.3">
      <c r="A287" s="5">
        <v>40561</v>
      </c>
      <c r="B287" s="6">
        <v>0.89100000000000001</v>
      </c>
      <c r="C287" s="6">
        <v>0.95099999999999996</v>
      </c>
    </row>
    <row r="288" spans="1:3" x14ac:dyDescent="0.3">
      <c r="A288" s="5">
        <v>40562</v>
      </c>
      <c r="B288" s="6">
        <v>0.91</v>
      </c>
      <c r="C288" s="6">
        <v>0.97</v>
      </c>
    </row>
    <row r="289" spans="1:3" x14ac:dyDescent="0.3">
      <c r="A289" s="5">
        <v>40563</v>
      </c>
      <c r="B289" s="6">
        <v>0.88600000000000001</v>
      </c>
      <c r="C289" s="6">
        <v>0.93899999999999995</v>
      </c>
    </row>
    <row r="290" spans="1:3" x14ac:dyDescent="0.3">
      <c r="A290" s="5">
        <v>40564</v>
      </c>
      <c r="B290" s="6">
        <v>0.89900000000000002</v>
      </c>
      <c r="C290" s="6">
        <v>0.95199999999999996</v>
      </c>
    </row>
    <row r="291" spans="1:3" x14ac:dyDescent="0.3">
      <c r="A291" s="5">
        <v>40567</v>
      </c>
      <c r="B291" s="6">
        <v>0.89200000000000002</v>
      </c>
      <c r="C291" s="6">
        <v>0.94699999999999995</v>
      </c>
    </row>
    <row r="292" spans="1:3" x14ac:dyDescent="0.3">
      <c r="A292" s="5">
        <v>40568</v>
      </c>
      <c r="B292" s="6">
        <v>0.88800000000000001</v>
      </c>
      <c r="C292" s="6">
        <v>0.93799999999999994</v>
      </c>
    </row>
    <row r="293" spans="1:3" x14ac:dyDescent="0.3">
      <c r="A293" s="5">
        <v>40569</v>
      </c>
      <c r="B293" s="6">
        <v>0.89900000000000002</v>
      </c>
      <c r="C293" s="6">
        <v>0.95</v>
      </c>
    </row>
    <row r="294" spans="1:3" x14ac:dyDescent="0.3">
      <c r="A294" s="5">
        <v>40570</v>
      </c>
      <c r="B294" s="6">
        <v>0.91200000000000003</v>
      </c>
      <c r="C294" s="6">
        <v>0.96399999999999997</v>
      </c>
    </row>
    <row r="295" spans="1:3" x14ac:dyDescent="0.3">
      <c r="A295" s="5">
        <v>40571</v>
      </c>
      <c r="B295" s="6">
        <v>0.91500000000000004</v>
      </c>
      <c r="C295" s="6">
        <v>0.96699999999999997</v>
      </c>
    </row>
    <row r="296" spans="1:3" x14ac:dyDescent="0.3">
      <c r="A296" s="5">
        <v>40574</v>
      </c>
      <c r="B296" s="6">
        <v>0.92400000000000004</v>
      </c>
      <c r="C296" s="6">
        <v>0.97399999999999998</v>
      </c>
    </row>
    <row r="297" spans="1:3" x14ac:dyDescent="0.3">
      <c r="A297" s="5">
        <v>40575</v>
      </c>
      <c r="B297" s="6">
        <v>0.92600000000000005</v>
      </c>
      <c r="C297" s="6">
        <v>0.97599999999999998</v>
      </c>
    </row>
    <row r="298" spans="1:3" x14ac:dyDescent="0.3">
      <c r="A298" s="5">
        <v>40583</v>
      </c>
      <c r="B298" s="6">
        <v>0.92</v>
      </c>
      <c r="C298" s="6">
        <v>0.96299999999999997</v>
      </c>
    </row>
    <row r="299" spans="1:3" x14ac:dyDescent="0.3">
      <c r="A299" s="5">
        <v>40584</v>
      </c>
      <c r="B299" s="6">
        <v>0.93700000000000006</v>
      </c>
      <c r="C299" s="6">
        <v>0.97899999999999998</v>
      </c>
    </row>
    <row r="300" spans="1:3" x14ac:dyDescent="0.3">
      <c r="A300" s="5">
        <v>40585</v>
      </c>
      <c r="B300" s="6">
        <v>0.93799999999999994</v>
      </c>
      <c r="C300" s="6">
        <v>0.98299999999999998</v>
      </c>
    </row>
    <row r="301" spans="1:3" x14ac:dyDescent="0.3">
      <c r="A301" s="5">
        <v>40588</v>
      </c>
      <c r="B301" s="6">
        <v>0.96399999999999997</v>
      </c>
      <c r="C301" s="6">
        <v>1.014</v>
      </c>
    </row>
    <row r="302" spans="1:3" x14ac:dyDescent="0.3">
      <c r="A302" s="5">
        <v>40589</v>
      </c>
      <c r="B302" s="6">
        <v>0.96</v>
      </c>
      <c r="C302" s="6">
        <v>1.0129999999999999</v>
      </c>
    </row>
    <row r="303" spans="1:3" x14ac:dyDescent="0.3">
      <c r="A303" s="5">
        <v>40590</v>
      </c>
      <c r="B303" s="6">
        <v>0.96399999999999997</v>
      </c>
      <c r="C303" s="6">
        <v>1.036</v>
      </c>
    </row>
    <row r="304" spans="1:3" x14ac:dyDescent="0.3">
      <c r="A304" s="5">
        <v>40591</v>
      </c>
      <c r="B304" s="6">
        <v>0.96</v>
      </c>
      <c r="C304" s="6">
        <v>1.0349999999999999</v>
      </c>
    </row>
    <row r="305" spans="1:3" x14ac:dyDescent="0.3">
      <c r="A305" s="5">
        <v>40592</v>
      </c>
      <c r="B305" s="6">
        <v>0.95499999999999996</v>
      </c>
      <c r="C305" s="6">
        <v>1.024</v>
      </c>
    </row>
    <row r="306" spans="1:3" x14ac:dyDescent="0.3">
      <c r="A306" s="5">
        <v>40595</v>
      </c>
      <c r="B306" s="6">
        <v>0.96199999999999997</v>
      </c>
      <c r="C306" s="6">
        <v>1.0429999999999999</v>
      </c>
    </row>
    <row r="307" spans="1:3" x14ac:dyDescent="0.3">
      <c r="A307" s="5">
        <v>40596</v>
      </c>
      <c r="B307" s="6">
        <v>0.93899999999999995</v>
      </c>
      <c r="C307" s="6">
        <v>1.0129999999999999</v>
      </c>
    </row>
    <row r="308" spans="1:3" x14ac:dyDescent="0.3">
      <c r="A308" s="5">
        <v>40597</v>
      </c>
      <c r="B308" s="6">
        <v>0.94</v>
      </c>
      <c r="C308" s="6">
        <v>1.0129999999999999</v>
      </c>
    </row>
    <row r="309" spans="1:3" x14ac:dyDescent="0.3">
      <c r="A309" s="5">
        <v>40598</v>
      </c>
      <c r="B309" s="6">
        <v>0.95</v>
      </c>
      <c r="C309" s="6">
        <v>1.0149999999999999</v>
      </c>
    </row>
    <row r="310" spans="1:3" x14ac:dyDescent="0.3">
      <c r="A310" s="5">
        <v>40599</v>
      </c>
      <c r="B310" s="6">
        <v>0.95499999999999996</v>
      </c>
      <c r="C310" s="6">
        <v>1.0109999999999999</v>
      </c>
    </row>
    <row r="311" spans="1:3" x14ac:dyDescent="0.3">
      <c r="A311" s="5">
        <v>40602</v>
      </c>
      <c r="B311" s="6">
        <v>0.96599999999999997</v>
      </c>
      <c r="C311" s="6">
        <v>1.0269999999999999</v>
      </c>
    </row>
    <row r="312" spans="1:3" x14ac:dyDescent="0.3">
      <c r="A312" s="5">
        <v>40603</v>
      </c>
      <c r="B312" s="6">
        <v>0.96899999999999997</v>
      </c>
      <c r="C312" s="6">
        <v>1.032</v>
      </c>
    </row>
    <row r="313" spans="1:3" x14ac:dyDescent="0.3">
      <c r="A313" s="5">
        <v>40604</v>
      </c>
      <c r="B313" s="6">
        <v>0.96499999999999997</v>
      </c>
      <c r="C313" s="6">
        <v>1.0289999999999999</v>
      </c>
    </row>
    <row r="314" spans="1:3" x14ac:dyDescent="0.3">
      <c r="A314" s="5">
        <v>40605</v>
      </c>
      <c r="B314" s="6">
        <v>0.96</v>
      </c>
      <c r="C314" s="6">
        <v>1.026</v>
      </c>
    </row>
    <row r="315" spans="1:3" x14ac:dyDescent="0.3">
      <c r="A315" s="5">
        <v>40606</v>
      </c>
      <c r="B315" s="6">
        <v>0.97199999999999998</v>
      </c>
      <c r="C315" s="6">
        <v>1.0409999999999999</v>
      </c>
    </row>
    <row r="316" spans="1:3" x14ac:dyDescent="0.3">
      <c r="A316" s="5">
        <v>40609</v>
      </c>
      <c r="B316" s="6">
        <v>0.99099999999999999</v>
      </c>
      <c r="C316" s="6">
        <v>1.0620000000000001</v>
      </c>
    </row>
    <row r="317" spans="1:3" x14ac:dyDescent="0.3">
      <c r="A317" s="5">
        <v>40610</v>
      </c>
      <c r="B317" s="6">
        <v>0.99099999999999999</v>
      </c>
      <c r="C317" s="6">
        <v>1.0609999999999999</v>
      </c>
    </row>
    <row r="318" spans="1:3" x14ac:dyDescent="0.3">
      <c r="A318" s="5">
        <v>40611</v>
      </c>
      <c r="B318" s="6">
        <v>0.99</v>
      </c>
      <c r="C318" s="6">
        <v>1.0580000000000001</v>
      </c>
    </row>
    <row r="319" spans="1:3" x14ac:dyDescent="0.3">
      <c r="A319" s="5">
        <v>40612</v>
      </c>
      <c r="B319" s="6">
        <v>0.97699999999999998</v>
      </c>
      <c r="C319" s="6">
        <v>1.04</v>
      </c>
    </row>
    <row r="320" spans="1:3" x14ac:dyDescent="0.3">
      <c r="A320" s="5">
        <v>40613</v>
      </c>
      <c r="B320" s="6">
        <v>0.96399999999999997</v>
      </c>
      <c r="C320" s="6">
        <v>1.0309999999999999</v>
      </c>
    </row>
    <row r="321" spans="1:3" x14ac:dyDescent="0.3">
      <c r="A321" s="5">
        <v>40616</v>
      </c>
      <c r="B321" s="6">
        <v>0.96899999999999997</v>
      </c>
      <c r="C321" s="6">
        <v>1.038</v>
      </c>
    </row>
    <row r="322" spans="1:3" x14ac:dyDescent="0.3">
      <c r="A322" s="5">
        <v>40617</v>
      </c>
      <c r="B322" s="6">
        <v>0.95599999999999996</v>
      </c>
      <c r="C322" s="6">
        <v>1.0169999999999999</v>
      </c>
    </row>
    <row r="323" spans="1:3" x14ac:dyDescent="0.3">
      <c r="A323" s="5">
        <v>40618</v>
      </c>
      <c r="B323" s="6">
        <v>0.96499999999999997</v>
      </c>
      <c r="C323" s="6">
        <v>1.03</v>
      </c>
    </row>
    <row r="324" spans="1:3" x14ac:dyDescent="0.3">
      <c r="A324" s="5">
        <v>40619</v>
      </c>
      <c r="B324" s="6">
        <v>0.95499999999999996</v>
      </c>
      <c r="C324" s="6">
        <v>1.0089999999999999</v>
      </c>
    </row>
    <row r="325" spans="1:3" x14ac:dyDescent="0.3">
      <c r="A325" s="5">
        <v>40620</v>
      </c>
      <c r="B325" s="6">
        <v>0.96299999999999997</v>
      </c>
      <c r="C325" s="6">
        <v>1.018</v>
      </c>
    </row>
    <row r="326" spans="1:3" x14ac:dyDescent="0.3">
      <c r="A326" s="5">
        <v>40623</v>
      </c>
      <c r="B326" s="6">
        <v>0.96299999999999997</v>
      </c>
      <c r="C326" s="6">
        <v>1.0149999999999999</v>
      </c>
    </row>
    <row r="327" spans="1:3" x14ac:dyDescent="0.3">
      <c r="A327" s="5">
        <v>40624</v>
      </c>
      <c r="B327" s="6">
        <v>0.96499999999999997</v>
      </c>
      <c r="C327" s="6">
        <v>1.018</v>
      </c>
    </row>
    <row r="328" spans="1:3" x14ac:dyDescent="0.3">
      <c r="A328" s="5">
        <v>40625</v>
      </c>
      <c r="B328" s="6">
        <v>0.97599999999999998</v>
      </c>
      <c r="C328" s="6">
        <v>1.0309999999999999</v>
      </c>
    </row>
    <row r="329" spans="1:3" x14ac:dyDescent="0.3">
      <c r="A329" s="5">
        <v>40626</v>
      </c>
      <c r="B329" s="6">
        <v>0.97299999999999998</v>
      </c>
      <c r="C329" s="6">
        <v>1.0289999999999999</v>
      </c>
    </row>
    <row r="330" spans="1:3" x14ac:dyDescent="0.3">
      <c r="A330" s="5">
        <v>40627</v>
      </c>
      <c r="B330" s="6">
        <v>0.98399999999999999</v>
      </c>
      <c r="C330" s="6">
        <v>1.038</v>
      </c>
    </row>
    <row r="331" spans="1:3" x14ac:dyDescent="0.3">
      <c r="A331" s="5">
        <v>40630</v>
      </c>
      <c r="B331" s="6">
        <v>0.98699999999999999</v>
      </c>
      <c r="C331" s="6">
        <v>1.036</v>
      </c>
    </row>
    <row r="332" spans="1:3" x14ac:dyDescent="0.3">
      <c r="A332" s="5">
        <v>40631</v>
      </c>
      <c r="B332" s="6">
        <v>0.98</v>
      </c>
      <c r="C332" s="6">
        <v>1.0269999999999999</v>
      </c>
    </row>
    <row r="333" spans="1:3" x14ac:dyDescent="0.3">
      <c r="A333" s="5">
        <v>40632</v>
      </c>
      <c r="B333" s="6">
        <v>0.97299999999999998</v>
      </c>
      <c r="C333" s="6">
        <v>1.03</v>
      </c>
    </row>
    <row r="334" spans="1:3" x14ac:dyDescent="0.3">
      <c r="A334" s="5">
        <v>40633</v>
      </c>
      <c r="B334" s="6">
        <v>0.96299999999999997</v>
      </c>
      <c r="C334" s="6">
        <v>1.018</v>
      </c>
    </row>
    <row r="335" spans="1:3" x14ac:dyDescent="0.3">
      <c r="A335" s="5">
        <v>40634</v>
      </c>
      <c r="B335" s="6">
        <v>0.97899999999999998</v>
      </c>
      <c r="C335" s="6">
        <v>1.0289999999999999</v>
      </c>
    </row>
    <row r="336" spans="1:3" x14ac:dyDescent="0.3">
      <c r="A336" s="5">
        <v>40639</v>
      </c>
      <c r="B336" s="6">
        <v>0.99199999999999999</v>
      </c>
      <c r="C336" s="6">
        <v>1.0389999999999999</v>
      </c>
    </row>
    <row r="337" spans="1:3" x14ac:dyDescent="0.3">
      <c r="A337" s="5">
        <v>40640</v>
      </c>
      <c r="B337" s="6">
        <v>0.995</v>
      </c>
      <c r="C337" s="6">
        <v>1.0409999999999999</v>
      </c>
    </row>
    <row r="338" spans="1:3" x14ac:dyDescent="0.3">
      <c r="A338" s="5">
        <v>40641</v>
      </c>
      <c r="B338" s="6">
        <v>1.0029999999999999</v>
      </c>
      <c r="C338" s="6">
        <v>1.0489999999999999</v>
      </c>
    </row>
    <row r="339" spans="1:3" x14ac:dyDescent="0.3">
      <c r="A339" s="5">
        <v>40644</v>
      </c>
      <c r="B339" s="6">
        <v>0.996</v>
      </c>
      <c r="C339" s="6">
        <v>1.0469999999999999</v>
      </c>
    </row>
    <row r="340" spans="1:3" x14ac:dyDescent="0.3">
      <c r="A340" s="5">
        <v>40645</v>
      </c>
      <c r="B340" s="6">
        <v>0.996</v>
      </c>
      <c r="C340" s="6">
        <v>1.044</v>
      </c>
    </row>
    <row r="341" spans="1:3" x14ac:dyDescent="0.3">
      <c r="A341" s="5">
        <v>40646</v>
      </c>
      <c r="B341" s="6">
        <v>0.999</v>
      </c>
      <c r="C341" s="6">
        <v>1.06</v>
      </c>
    </row>
    <row r="342" spans="1:3" x14ac:dyDescent="0.3">
      <c r="A342" s="5">
        <v>40647</v>
      </c>
      <c r="B342" s="6">
        <v>0.997</v>
      </c>
      <c r="C342" s="6">
        <v>1.0580000000000001</v>
      </c>
    </row>
    <row r="343" spans="1:3" x14ac:dyDescent="0.3">
      <c r="A343" s="5">
        <v>40648</v>
      </c>
      <c r="B343" s="6">
        <v>0.996</v>
      </c>
      <c r="C343" s="6">
        <v>1.0640000000000001</v>
      </c>
    </row>
    <row r="344" spans="1:3" x14ac:dyDescent="0.3">
      <c r="A344" s="5">
        <v>40651</v>
      </c>
      <c r="B344" s="6">
        <v>0.996</v>
      </c>
      <c r="C344" s="6">
        <v>1.0620000000000001</v>
      </c>
    </row>
    <row r="345" spans="1:3" x14ac:dyDescent="0.3">
      <c r="A345" s="5">
        <v>40652</v>
      </c>
      <c r="B345" s="6">
        <v>0.98299999999999998</v>
      </c>
      <c r="C345" s="6">
        <v>1.044</v>
      </c>
    </row>
    <row r="346" spans="1:3" x14ac:dyDescent="0.3">
      <c r="A346" s="5">
        <v>40653</v>
      </c>
      <c r="B346" s="6">
        <v>0.98</v>
      </c>
      <c r="C346" s="6">
        <v>1.046</v>
      </c>
    </row>
    <row r="347" spans="1:3" x14ac:dyDescent="0.3">
      <c r="A347" s="5">
        <v>40654</v>
      </c>
      <c r="B347" s="6">
        <v>0.98199999999999998</v>
      </c>
      <c r="C347" s="6">
        <v>1.054</v>
      </c>
    </row>
    <row r="348" spans="1:3" x14ac:dyDescent="0.3">
      <c r="A348" s="5">
        <v>40655</v>
      </c>
      <c r="B348" s="6">
        <v>0.97399999999999998</v>
      </c>
      <c r="C348" s="6">
        <v>1.05</v>
      </c>
    </row>
    <row r="349" spans="1:3" x14ac:dyDescent="0.3">
      <c r="A349" s="5">
        <v>40658</v>
      </c>
      <c r="B349" s="6">
        <v>0.95899999999999996</v>
      </c>
      <c r="C349" s="6">
        <v>1.0409999999999999</v>
      </c>
    </row>
    <row r="350" spans="1:3" x14ac:dyDescent="0.3">
      <c r="A350" s="5">
        <v>40659</v>
      </c>
      <c r="B350" s="6">
        <v>0.95099999999999996</v>
      </c>
      <c r="C350" s="6">
        <v>1.034</v>
      </c>
    </row>
    <row r="351" spans="1:3" x14ac:dyDescent="0.3">
      <c r="A351" s="5">
        <v>40660</v>
      </c>
      <c r="B351" s="6">
        <v>0.94599999999999995</v>
      </c>
      <c r="C351" s="6">
        <v>1.024</v>
      </c>
    </row>
    <row r="352" spans="1:3" x14ac:dyDescent="0.3">
      <c r="A352" s="5">
        <v>40661</v>
      </c>
      <c r="B352" s="6">
        <v>0.93899999999999995</v>
      </c>
      <c r="C352" s="6">
        <v>1.0209999999999999</v>
      </c>
    </row>
    <row r="353" spans="1:3" x14ac:dyDescent="0.3">
      <c r="A353" s="5">
        <v>40662</v>
      </c>
      <c r="B353" s="6">
        <v>0.94499999999999995</v>
      </c>
      <c r="C353" s="6">
        <v>1.026</v>
      </c>
    </row>
    <row r="354" spans="1:3" x14ac:dyDescent="0.3">
      <c r="A354" s="5">
        <v>40666</v>
      </c>
      <c r="B354" s="6">
        <v>0.94799999999999995</v>
      </c>
      <c r="C354" s="6">
        <v>1.0269999999999999</v>
      </c>
    </row>
    <row r="355" spans="1:3" x14ac:dyDescent="0.3">
      <c r="A355" s="5">
        <v>40667</v>
      </c>
      <c r="B355" s="6">
        <v>0.92500000000000004</v>
      </c>
      <c r="C355" s="6">
        <v>1.0049999999999999</v>
      </c>
    </row>
    <row r="356" spans="1:3" x14ac:dyDescent="0.3">
      <c r="A356" s="5">
        <v>40668</v>
      </c>
      <c r="B356" s="6">
        <v>0.92300000000000004</v>
      </c>
      <c r="C356" s="6">
        <v>1.008</v>
      </c>
    </row>
    <row r="357" spans="1:3" x14ac:dyDescent="0.3">
      <c r="A357" s="5">
        <v>40669</v>
      </c>
      <c r="B357" s="6">
        <v>0.92100000000000004</v>
      </c>
      <c r="C357" s="6">
        <v>1.0009999999999999</v>
      </c>
    </row>
    <row r="358" spans="1:3" x14ac:dyDescent="0.3">
      <c r="A358" s="5">
        <v>40672</v>
      </c>
      <c r="B358" s="6">
        <v>0.92200000000000004</v>
      </c>
      <c r="C358" s="6">
        <v>1.0049999999999999</v>
      </c>
    </row>
    <row r="359" spans="1:3" x14ac:dyDescent="0.3">
      <c r="A359" s="5">
        <v>40673</v>
      </c>
      <c r="B359" s="6">
        <v>0.92600000000000005</v>
      </c>
      <c r="C359" s="6">
        <v>1.014</v>
      </c>
    </row>
    <row r="360" spans="1:3" x14ac:dyDescent="0.3">
      <c r="A360" s="5">
        <v>40674</v>
      </c>
      <c r="B360" s="6">
        <v>0.92700000000000005</v>
      </c>
      <c r="C360" s="6">
        <v>1.01</v>
      </c>
    </row>
    <row r="361" spans="1:3" x14ac:dyDescent="0.3">
      <c r="A361" s="5">
        <v>40675</v>
      </c>
      <c r="B361" s="6">
        <v>0.91700000000000004</v>
      </c>
      <c r="C361" s="6">
        <v>1.006</v>
      </c>
    </row>
    <row r="362" spans="1:3" x14ac:dyDescent="0.3">
      <c r="A362" s="5">
        <v>40676</v>
      </c>
      <c r="B362" s="6">
        <v>0.92100000000000004</v>
      </c>
      <c r="C362" s="6">
        <v>1.0069999999999999</v>
      </c>
    </row>
    <row r="363" spans="1:3" x14ac:dyDescent="0.3">
      <c r="A363" s="5">
        <v>40679</v>
      </c>
      <c r="B363" s="6">
        <v>0.91500000000000004</v>
      </c>
      <c r="C363" s="6">
        <v>0.998</v>
      </c>
    </row>
    <row r="364" spans="1:3" x14ac:dyDescent="0.3">
      <c r="A364" s="5">
        <v>40680</v>
      </c>
      <c r="B364" s="6">
        <v>0.91900000000000004</v>
      </c>
      <c r="C364" s="6">
        <v>1.0009999999999999</v>
      </c>
    </row>
    <row r="365" spans="1:3" x14ac:dyDescent="0.3">
      <c r="A365" s="5">
        <v>40681</v>
      </c>
      <c r="B365" s="6">
        <v>0.92300000000000004</v>
      </c>
      <c r="C365" s="6">
        <v>1.0069999999999999</v>
      </c>
    </row>
    <row r="366" spans="1:3" x14ac:dyDescent="0.3">
      <c r="A366" s="5">
        <v>40682</v>
      </c>
      <c r="B366" s="6">
        <v>0.92100000000000004</v>
      </c>
      <c r="C366" s="6">
        <v>1.002</v>
      </c>
    </row>
    <row r="367" spans="1:3" x14ac:dyDescent="0.3">
      <c r="A367" s="5">
        <v>40683</v>
      </c>
      <c r="B367" s="6">
        <v>0.92100000000000004</v>
      </c>
      <c r="C367" s="6">
        <v>1.002</v>
      </c>
    </row>
    <row r="368" spans="1:3" x14ac:dyDescent="0.3">
      <c r="A368" s="5">
        <v>40686</v>
      </c>
      <c r="B368" s="6">
        <v>0.89300000000000002</v>
      </c>
      <c r="C368" s="6">
        <v>0.97499999999999998</v>
      </c>
    </row>
    <row r="369" spans="1:3" x14ac:dyDescent="0.3">
      <c r="A369" s="5">
        <v>40687</v>
      </c>
      <c r="B369" s="6">
        <v>0.89400000000000002</v>
      </c>
      <c r="C369" s="6">
        <v>0.97399999999999998</v>
      </c>
    </row>
    <row r="370" spans="1:3" x14ac:dyDescent="0.3">
      <c r="A370" s="5">
        <v>40688</v>
      </c>
      <c r="B370" s="6">
        <v>0.88400000000000001</v>
      </c>
      <c r="C370" s="6">
        <v>0.96399999999999997</v>
      </c>
    </row>
    <row r="371" spans="1:3" x14ac:dyDescent="0.3">
      <c r="A371" s="5">
        <v>40689</v>
      </c>
      <c r="B371" s="6">
        <v>0.88200000000000001</v>
      </c>
      <c r="C371" s="6">
        <v>0.96099999999999997</v>
      </c>
    </row>
    <row r="372" spans="1:3" x14ac:dyDescent="0.3">
      <c r="A372" s="5">
        <v>40690</v>
      </c>
      <c r="B372" s="6">
        <v>0.873</v>
      </c>
      <c r="C372" s="6">
        <v>0.95499999999999996</v>
      </c>
    </row>
    <row r="373" spans="1:3" x14ac:dyDescent="0.3">
      <c r="A373" s="5">
        <v>40693</v>
      </c>
      <c r="B373" s="6">
        <v>0.873</v>
      </c>
      <c r="C373" s="6">
        <v>0.95099999999999996</v>
      </c>
    </row>
    <row r="374" spans="1:3" x14ac:dyDescent="0.3">
      <c r="A374" s="5">
        <v>40694</v>
      </c>
      <c r="B374" s="6">
        <v>0.88400000000000001</v>
      </c>
      <c r="C374" s="6">
        <v>0.96599999999999997</v>
      </c>
    </row>
    <row r="375" spans="1:3" x14ac:dyDescent="0.3">
      <c r="A375" s="5">
        <v>40695</v>
      </c>
      <c r="B375" s="6">
        <v>0.88600000000000001</v>
      </c>
      <c r="C375" s="6">
        <v>0.96699999999999997</v>
      </c>
    </row>
    <row r="376" spans="1:3" x14ac:dyDescent="0.3">
      <c r="A376" s="5">
        <v>40696</v>
      </c>
      <c r="B376" s="6">
        <v>0.871</v>
      </c>
      <c r="C376" s="6">
        <v>0.95299999999999996</v>
      </c>
    </row>
    <row r="377" spans="1:3" x14ac:dyDescent="0.3">
      <c r="A377" s="5">
        <v>40697</v>
      </c>
      <c r="B377" s="6">
        <v>0.88300000000000001</v>
      </c>
      <c r="C377" s="6">
        <v>0.96199999999999997</v>
      </c>
    </row>
    <row r="378" spans="1:3" x14ac:dyDescent="0.3">
      <c r="A378" s="5">
        <v>40701</v>
      </c>
      <c r="B378" s="6">
        <v>0.88500000000000001</v>
      </c>
      <c r="C378" s="6">
        <v>0.96499999999999997</v>
      </c>
    </row>
    <row r="379" spans="1:3" x14ac:dyDescent="0.3">
      <c r="A379" s="5">
        <v>40702</v>
      </c>
      <c r="B379" s="6">
        <v>0.88600000000000001</v>
      </c>
      <c r="C379" s="6">
        <v>0.96699999999999997</v>
      </c>
    </row>
    <row r="380" spans="1:3" x14ac:dyDescent="0.3">
      <c r="A380" s="5">
        <v>40703</v>
      </c>
      <c r="B380" s="6">
        <v>0.877</v>
      </c>
      <c r="C380" s="6">
        <v>0.95399999999999996</v>
      </c>
    </row>
    <row r="381" spans="1:3" x14ac:dyDescent="0.3">
      <c r="A381" s="5">
        <v>40704</v>
      </c>
      <c r="B381" s="6">
        <v>0.876</v>
      </c>
      <c r="C381" s="6">
        <v>0.95299999999999996</v>
      </c>
    </row>
    <row r="382" spans="1:3" x14ac:dyDescent="0.3">
      <c r="A382" s="5">
        <v>40707</v>
      </c>
      <c r="B382" s="6">
        <v>0.875</v>
      </c>
      <c r="C382" s="6">
        <v>0.95</v>
      </c>
    </row>
    <row r="383" spans="1:3" x14ac:dyDescent="0.3">
      <c r="A383" s="5">
        <v>40708</v>
      </c>
      <c r="B383" s="6">
        <v>0.88300000000000001</v>
      </c>
      <c r="C383" s="6">
        <v>0.96599999999999997</v>
      </c>
    </row>
    <row r="384" spans="1:3" x14ac:dyDescent="0.3">
      <c r="A384" s="5">
        <v>40709</v>
      </c>
      <c r="B384" s="6">
        <v>0.877</v>
      </c>
      <c r="C384" s="6">
        <v>0.95899999999999996</v>
      </c>
    </row>
    <row r="385" spans="1:3" x14ac:dyDescent="0.3">
      <c r="A385" s="5">
        <v>40710</v>
      </c>
      <c r="B385" s="6">
        <v>0.86699999999999999</v>
      </c>
      <c r="C385" s="6">
        <v>0.94099999999999995</v>
      </c>
    </row>
    <row r="386" spans="1:3" x14ac:dyDescent="0.3">
      <c r="A386" s="5">
        <v>40711</v>
      </c>
      <c r="B386" s="6">
        <v>0.86399999999999999</v>
      </c>
      <c r="C386" s="6">
        <v>0.94099999999999995</v>
      </c>
    </row>
    <row r="387" spans="1:3" x14ac:dyDescent="0.3">
      <c r="A387" s="5">
        <v>40714</v>
      </c>
      <c r="B387" s="6">
        <v>0.85899999999999999</v>
      </c>
      <c r="C387" s="6">
        <v>0.93100000000000005</v>
      </c>
    </row>
    <row r="388" spans="1:3" x14ac:dyDescent="0.3">
      <c r="A388" s="5">
        <v>40715</v>
      </c>
      <c r="B388" s="6">
        <v>0.86199999999999999</v>
      </c>
      <c r="C388" s="6">
        <v>0.93600000000000005</v>
      </c>
    </row>
    <row r="389" spans="1:3" x14ac:dyDescent="0.3">
      <c r="A389" s="5">
        <v>40716</v>
      </c>
      <c r="B389" s="6">
        <v>0.86299999999999999</v>
      </c>
      <c r="C389" s="6">
        <v>0.93799999999999994</v>
      </c>
    </row>
    <row r="390" spans="1:3" x14ac:dyDescent="0.3">
      <c r="A390" s="5">
        <v>40717</v>
      </c>
      <c r="B390" s="6">
        <v>0.874</v>
      </c>
      <c r="C390" s="6">
        <v>0.95499999999999996</v>
      </c>
    </row>
    <row r="391" spans="1:3" x14ac:dyDescent="0.3">
      <c r="A391" s="5">
        <v>40718</v>
      </c>
      <c r="B391" s="6">
        <v>0.89200000000000002</v>
      </c>
      <c r="C391" s="6">
        <v>0.98</v>
      </c>
    </row>
    <row r="392" spans="1:3" x14ac:dyDescent="0.3">
      <c r="A392" s="5">
        <v>40721</v>
      </c>
      <c r="B392" s="6">
        <v>0.89300000000000002</v>
      </c>
      <c r="C392" s="6">
        <v>0.98299999999999998</v>
      </c>
    </row>
    <row r="393" spans="1:3" x14ac:dyDescent="0.3">
      <c r="A393" s="5">
        <v>40722</v>
      </c>
      <c r="B393" s="6">
        <v>0.89500000000000002</v>
      </c>
      <c r="C393" s="6">
        <v>0.98199999999999998</v>
      </c>
    </row>
    <row r="394" spans="1:3" x14ac:dyDescent="0.3">
      <c r="A394" s="5">
        <v>40723</v>
      </c>
      <c r="B394" s="6">
        <v>0.88900000000000001</v>
      </c>
      <c r="C394" s="6">
        <v>0.97399999999999998</v>
      </c>
    </row>
    <row r="395" spans="1:3" x14ac:dyDescent="0.3">
      <c r="A395" s="5">
        <v>40724</v>
      </c>
      <c r="B395" s="6">
        <v>0.89600000000000002</v>
      </c>
      <c r="C395" s="6">
        <v>0.98</v>
      </c>
    </row>
    <row r="396" spans="1:3" x14ac:dyDescent="0.3">
      <c r="A396" s="5">
        <v>40725</v>
      </c>
      <c r="B396" s="6">
        <v>0.89700000000000002</v>
      </c>
      <c r="C396" s="6">
        <v>0.98099999999999998</v>
      </c>
    </row>
    <row r="397" spans="1:3" x14ac:dyDescent="0.3">
      <c r="A397" s="5">
        <v>40728</v>
      </c>
      <c r="B397" s="6">
        <v>0.91300000000000003</v>
      </c>
      <c r="C397" s="6">
        <v>1.006</v>
      </c>
    </row>
    <row r="398" spans="1:3" x14ac:dyDescent="0.3">
      <c r="A398" s="5">
        <v>40729</v>
      </c>
      <c r="B398" s="6">
        <v>0.91400000000000003</v>
      </c>
      <c r="C398" s="6">
        <v>1.0069999999999999</v>
      </c>
    </row>
    <row r="399" spans="1:3" x14ac:dyDescent="0.3">
      <c r="A399" s="5">
        <v>40730</v>
      </c>
      <c r="B399" s="6">
        <v>0.91400000000000003</v>
      </c>
      <c r="C399" s="6">
        <v>1.004</v>
      </c>
    </row>
    <row r="400" spans="1:3" x14ac:dyDescent="0.3">
      <c r="A400" s="5">
        <v>40731</v>
      </c>
      <c r="B400" s="6">
        <v>0.91400000000000003</v>
      </c>
      <c r="C400" s="6">
        <v>1.0049999999999999</v>
      </c>
    </row>
    <row r="401" spans="1:3" x14ac:dyDescent="0.3">
      <c r="A401" s="5">
        <v>40732</v>
      </c>
      <c r="B401" s="6">
        <v>0.91400000000000003</v>
      </c>
      <c r="C401" s="6">
        <v>1.002</v>
      </c>
    </row>
    <row r="402" spans="1:3" x14ac:dyDescent="0.3">
      <c r="A402" s="5">
        <v>40735</v>
      </c>
      <c r="B402" s="6">
        <v>0.91600000000000004</v>
      </c>
      <c r="C402" s="6">
        <v>1.004</v>
      </c>
    </row>
    <row r="403" spans="1:3" x14ac:dyDescent="0.3">
      <c r="A403" s="5">
        <v>40736</v>
      </c>
      <c r="B403" s="6">
        <v>0.9</v>
      </c>
      <c r="C403" s="6">
        <v>0.98799999999999999</v>
      </c>
    </row>
    <row r="404" spans="1:3" x14ac:dyDescent="0.3">
      <c r="A404" s="5">
        <v>40737</v>
      </c>
      <c r="B404" s="6">
        <v>0.91400000000000003</v>
      </c>
      <c r="C404" s="6">
        <v>1.002</v>
      </c>
    </row>
    <row r="405" spans="1:3" x14ac:dyDescent="0.3">
      <c r="A405" s="5">
        <v>40738</v>
      </c>
      <c r="B405" s="6">
        <v>0.91400000000000003</v>
      </c>
      <c r="C405" s="6">
        <v>1.004</v>
      </c>
    </row>
    <row r="406" spans="1:3" x14ac:dyDescent="0.3">
      <c r="A406" s="5">
        <v>40739</v>
      </c>
      <c r="B406" s="6">
        <v>0.91800000000000004</v>
      </c>
      <c r="C406" s="6">
        <v>1.006</v>
      </c>
    </row>
    <row r="407" spans="1:3" x14ac:dyDescent="0.3">
      <c r="A407" s="5">
        <v>40742</v>
      </c>
      <c r="B407" s="6">
        <v>0.91800000000000004</v>
      </c>
      <c r="C407" s="6">
        <v>1.006</v>
      </c>
    </row>
    <row r="408" spans="1:3" x14ac:dyDescent="0.3">
      <c r="A408" s="5">
        <v>40743</v>
      </c>
      <c r="B408" s="6">
        <v>0.91</v>
      </c>
      <c r="C408" s="6">
        <v>0.996</v>
      </c>
    </row>
    <row r="409" spans="1:3" x14ac:dyDescent="0.3">
      <c r="A409" s="5">
        <v>40744</v>
      </c>
      <c r="B409" s="6">
        <v>0.90800000000000003</v>
      </c>
      <c r="C409" s="6">
        <v>0.99399999999999999</v>
      </c>
    </row>
    <row r="410" spans="1:3" x14ac:dyDescent="0.3">
      <c r="A410" s="5">
        <v>40745</v>
      </c>
      <c r="B410" s="6">
        <v>0.90300000000000002</v>
      </c>
      <c r="C410" s="6">
        <v>0.98799999999999999</v>
      </c>
    </row>
    <row r="411" spans="1:3" x14ac:dyDescent="0.3">
      <c r="A411" s="5">
        <v>40746</v>
      </c>
      <c r="B411" s="6">
        <v>0.90200000000000002</v>
      </c>
      <c r="C411" s="6">
        <v>0.98899999999999999</v>
      </c>
    </row>
    <row r="412" spans="1:3" x14ac:dyDescent="0.3">
      <c r="A412" s="5">
        <v>40749</v>
      </c>
      <c r="B412" s="6">
        <v>0.878</v>
      </c>
      <c r="C412" s="6">
        <v>0.95899999999999996</v>
      </c>
    </row>
    <row r="413" spans="1:3" x14ac:dyDescent="0.3">
      <c r="A413" s="5">
        <v>40750</v>
      </c>
      <c r="B413" s="6">
        <v>0.876</v>
      </c>
      <c r="C413" s="6">
        <v>0.95899999999999996</v>
      </c>
    </row>
    <row r="414" spans="1:3" x14ac:dyDescent="0.3">
      <c r="A414" s="5">
        <v>40751</v>
      </c>
      <c r="B414" s="6">
        <v>0.88300000000000001</v>
      </c>
      <c r="C414" s="6">
        <v>0.96399999999999997</v>
      </c>
    </row>
    <row r="415" spans="1:3" x14ac:dyDescent="0.3">
      <c r="A415" s="5">
        <v>40752</v>
      </c>
      <c r="B415" s="6">
        <v>0.879</v>
      </c>
      <c r="C415" s="6">
        <v>0.96499999999999997</v>
      </c>
    </row>
    <row r="416" spans="1:3" x14ac:dyDescent="0.3">
      <c r="A416" s="5">
        <v>40753</v>
      </c>
      <c r="B416" s="6">
        <v>0.877</v>
      </c>
      <c r="C416" s="6">
        <v>0.96299999999999997</v>
      </c>
    </row>
    <row r="417" spans="1:3" x14ac:dyDescent="0.3">
      <c r="A417" s="5">
        <v>40756</v>
      </c>
      <c r="B417" s="6">
        <v>0.872</v>
      </c>
      <c r="C417" s="6">
        <v>0.96399999999999997</v>
      </c>
    </row>
    <row r="418" spans="1:3" x14ac:dyDescent="0.3">
      <c r="A418" s="5">
        <v>40757</v>
      </c>
      <c r="B418" s="6">
        <v>0.86299999999999999</v>
      </c>
      <c r="C418" s="6">
        <v>0.96299999999999997</v>
      </c>
    </row>
    <row r="419" spans="1:3" x14ac:dyDescent="0.3">
      <c r="A419" s="5">
        <v>40758</v>
      </c>
      <c r="B419" s="6">
        <v>0.86499999999999999</v>
      </c>
      <c r="C419" s="6">
        <v>0.95899999999999996</v>
      </c>
    </row>
    <row r="420" spans="1:3" x14ac:dyDescent="0.3">
      <c r="A420" s="5">
        <v>40759</v>
      </c>
      <c r="B420" s="6">
        <v>0.86599999999999999</v>
      </c>
      <c r="C420" s="6">
        <v>0.96</v>
      </c>
    </row>
    <row r="421" spans="1:3" x14ac:dyDescent="0.3">
      <c r="A421" s="5">
        <v>40760</v>
      </c>
      <c r="B421" s="6">
        <v>0.85199999999999998</v>
      </c>
      <c r="C421" s="6">
        <v>0.94799999999999995</v>
      </c>
    </row>
    <row r="422" spans="1:3" x14ac:dyDescent="0.3">
      <c r="A422" s="5">
        <v>40763</v>
      </c>
      <c r="B422" s="6">
        <v>0.82799999999999996</v>
      </c>
      <c r="C422" s="6">
        <v>0.91600000000000004</v>
      </c>
    </row>
    <row r="423" spans="1:3" x14ac:dyDescent="0.3">
      <c r="A423" s="5">
        <v>40764</v>
      </c>
      <c r="B423" s="6">
        <v>0.82799999999999996</v>
      </c>
      <c r="C423" s="6">
        <v>0.91600000000000004</v>
      </c>
    </row>
    <row r="424" spans="1:3" x14ac:dyDescent="0.3">
      <c r="A424" s="5">
        <v>40765</v>
      </c>
      <c r="B424" s="6">
        <v>0.83099999999999996</v>
      </c>
      <c r="C424" s="6">
        <v>0.92200000000000004</v>
      </c>
    </row>
    <row r="425" spans="1:3" x14ac:dyDescent="0.3">
      <c r="A425" s="5">
        <v>40766</v>
      </c>
      <c r="B425" s="6">
        <v>0.83799999999999997</v>
      </c>
      <c r="C425" s="6">
        <v>0.93100000000000005</v>
      </c>
    </row>
    <row r="426" spans="1:3" x14ac:dyDescent="0.3">
      <c r="A426" s="5">
        <v>40767</v>
      </c>
      <c r="B426" s="6">
        <v>0.83899999999999997</v>
      </c>
      <c r="C426" s="6">
        <v>0.93799999999999994</v>
      </c>
    </row>
    <row r="427" spans="1:3" x14ac:dyDescent="0.3">
      <c r="A427" s="5">
        <v>40770</v>
      </c>
      <c r="B427" s="6">
        <v>0.84599999999999997</v>
      </c>
      <c r="C427" s="6">
        <v>0.95399999999999996</v>
      </c>
    </row>
    <row r="428" spans="1:3" x14ac:dyDescent="0.3">
      <c r="A428" s="5">
        <v>40771</v>
      </c>
      <c r="B428" s="6">
        <v>0.84099999999999997</v>
      </c>
      <c r="C428" s="6">
        <v>0.94899999999999995</v>
      </c>
    </row>
    <row r="429" spans="1:3" x14ac:dyDescent="0.3">
      <c r="A429" s="5">
        <v>40772</v>
      </c>
      <c r="B429" s="6">
        <v>0.83799999999999997</v>
      </c>
      <c r="C429" s="6">
        <v>0.94899999999999995</v>
      </c>
    </row>
    <row r="430" spans="1:3" x14ac:dyDescent="0.3">
      <c r="A430" s="5">
        <v>40773</v>
      </c>
      <c r="B430" s="6">
        <v>0.82599999999999996</v>
      </c>
      <c r="C430" s="6">
        <v>0.93300000000000005</v>
      </c>
    </row>
    <row r="431" spans="1:3" x14ac:dyDescent="0.3">
      <c r="A431" s="5">
        <v>40774</v>
      </c>
      <c r="B431" s="6">
        <v>0.81699999999999995</v>
      </c>
      <c r="C431" s="6">
        <v>0.91800000000000004</v>
      </c>
    </row>
    <row r="432" spans="1:3" x14ac:dyDescent="0.3">
      <c r="A432" s="5">
        <v>40777</v>
      </c>
      <c r="B432" s="6">
        <v>0.80900000000000005</v>
      </c>
      <c r="C432" s="6">
        <v>0.91</v>
      </c>
    </row>
    <row r="433" spans="1:3" x14ac:dyDescent="0.3">
      <c r="A433" s="5">
        <v>40778</v>
      </c>
      <c r="B433" s="6">
        <v>0.81599999999999995</v>
      </c>
      <c r="C433" s="6">
        <v>0.92</v>
      </c>
    </row>
    <row r="434" spans="1:3" x14ac:dyDescent="0.3">
      <c r="A434" s="5">
        <v>40779</v>
      </c>
      <c r="B434" s="6">
        <v>0.81499999999999995</v>
      </c>
      <c r="C434" s="6">
        <v>0.92200000000000004</v>
      </c>
    </row>
    <row r="435" spans="1:3" x14ac:dyDescent="0.3">
      <c r="A435" s="5">
        <v>40780</v>
      </c>
      <c r="B435" s="6">
        <v>0.83699999999999997</v>
      </c>
      <c r="C435" s="6">
        <v>0.95299999999999996</v>
      </c>
    </row>
    <row r="436" spans="1:3" x14ac:dyDescent="0.3">
      <c r="A436" s="5">
        <v>40781</v>
      </c>
      <c r="B436" s="6">
        <v>0.83299999999999996</v>
      </c>
      <c r="C436" s="6">
        <v>0.95</v>
      </c>
    </row>
    <row r="437" spans="1:3" x14ac:dyDescent="0.3">
      <c r="A437" s="5">
        <v>40784</v>
      </c>
      <c r="B437" s="6">
        <v>0.82699999999999996</v>
      </c>
      <c r="C437" s="6">
        <v>0.93500000000000005</v>
      </c>
    </row>
    <row r="438" spans="1:3" x14ac:dyDescent="0.3">
      <c r="A438" s="5">
        <v>40785</v>
      </c>
      <c r="B438" s="6">
        <v>0.82199999999999995</v>
      </c>
      <c r="C438" s="6">
        <v>0.93400000000000005</v>
      </c>
    </row>
    <row r="439" spans="1:3" x14ac:dyDescent="0.3">
      <c r="A439" s="5">
        <v>40786</v>
      </c>
      <c r="B439" s="6">
        <v>0.82299999999999995</v>
      </c>
      <c r="C439" s="6">
        <v>0.93200000000000005</v>
      </c>
    </row>
    <row r="440" spans="1:3" x14ac:dyDescent="0.3">
      <c r="A440" s="5">
        <v>40787</v>
      </c>
      <c r="B440" s="6">
        <v>0.82</v>
      </c>
      <c r="C440" s="6">
        <v>0.93400000000000005</v>
      </c>
    </row>
    <row r="441" spans="1:3" x14ac:dyDescent="0.3">
      <c r="A441" s="5">
        <v>40788</v>
      </c>
      <c r="B441" s="6">
        <v>0.81200000000000006</v>
      </c>
      <c r="C441" s="6">
        <v>0.92800000000000005</v>
      </c>
    </row>
    <row r="442" spans="1:3" x14ac:dyDescent="0.3">
      <c r="A442" s="5">
        <v>40791</v>
      </c>
      <c r="B442" s="6">
        <v>0.79600000000000004</v>
      </c>
      <c r="C442" s="6">
        <v>0.91200000000000003</v>
      </c>
    </row>
    <row r="443" spans="1:3" x14ac:dyDescent="0.3">
      <c r="A443" s="5">
        <v>40792</v>
      </c>
      <c r="B443" s="6">
        <v>0.78900000000000003</v>
      </c>
      <c r="C443" s="6">
        <v>0.90500000000000003</v>
      </c>
    </row>
    <row r="444" spans="1:3" x14ac:dyDescent="0.3">
      <c r="A444" s="5">
        <v>40793</v>
      </c>
      <c r="B444" s="6">
        <v>0.80300000000000005</v>
      </c>
      <c r="C444" s="6">
        <v>0.92600000000000005</v>
      </c>
    </row>
    <row r="445" spans="1:3" x14ac:dyDescent="0.3">
      <c r="A445" s="5">
        <v>40794</v>
      </c>
      <c r="B445" s="6">
        <v>0.79500000000000004</v>
      </c>
      <c r="C445" s="6">
        <v>0.91700000000000004</v>
      </c>
    </row>
    <row r="446" spans="1:3" x14ac:dyDescent="0.3">
      <c r="A446" s="5">
        <v>40795</v>
      </c>
      <c r="B446" s="6">
        <v>0.79500000000000004</v>
      </c>
      <c r="C446" s="6">
        <v>0.91500000000000004</v>
      </c>
    </row>
    <row r="447" spans="1:3" x14ac:dyDescent="0.3">
      <c r="A447" s="5">
        <v>40799</v>
      </c>
      <c r="B447" s="6">
        <v>0.78700000000000003</v>
      </c>
      <c r="C447" s="6">
        <v>0.90300000000000002</v>
      </c>
    </row>
    <row r="448" spans="1:3" x14ac:dyDescent="0.3">
      <c r="A448" s="5">
        <v>40800</v>
      </c>
      <c r="B448" s="6">
        <v>0.78800000000000003</v>
      </c>
      <c r="C448" s="6">
        <v>0.90600000000000003</v>
      </c>
    </row>
    <row r="449" spans="1:3" x14ac:dyDescent="0.3">
      <c r="A449" s="5">
        <v>40801</v>
      </c>
      <c r="B449" s="6">
        <v>0.78900000000000003</v>
      </c>
      <c r="C449" s="6">
        <v>0.90700000000000003</v>
      </c>
    </row>
    <row r="450" spans="1:3" x14ac:dyDescent="0.3">
      <c r="A450" s="5">
        <v>40802</v>
      </c>
      <c r="B450" s="6">
        <v>0.78900000000000003</v>
      </c>
      <c r="C450" s="6">
        <v>0.90600000000000003</v>
      </c>
    </row>
    <row r="451" spans="1:3" x14ac:dyDescent="0.3">
      <c r="A451" s="5">
        <v>40805</v>
      </c>
      <c r="B451" s="6">
        <v>0.78400000000000003</v>
      </c>
      <c r="C451" s="6">
        <v>0.89</v>
      </c>
    </row>
    <row r="452" spans="1:3" x14ac:dyDescent="0.3">
      <c r="A452" s="5">
        <v>40806</v>
      </c>
      <c r="B452" s="6">
        <v>0.78400000000000003</v>
      </c>
      <c r="C452" s="6">
        <v>0.89500000000000002</v>
      </c>
    </row>
    <row r="453" spans="1:3" x14ac:dyDescent="0.3">
      <c r="A453" s="5">
        <v>40807</v>
      </c>
      <c r="B453" s="6">
        <v>0.80400000000000005</v>
      </c>
      <c r="C453" s="6">
        <v>0.91300000000000003</v>
      </c>
    </row>
    <row r="454" spans="1:3" x14ac:dyDescent="0.3">
      <c r="A454" s="5">
        <v>40808</v>
      </c>
      <c r="B454" s="6">
        <v>0.77800000000000002</v>
      </c>
      <c r="C454" s="6">
        <v>0.88400000000000001</v>
      </c>
    </row>
    <row r="455" spans="1:3" x14ac:dyDescent="0.3">
      <c r="A455" s="5">
        <v>40809</v>
      </c>
      <c r="B455" s="6">
        <v>0.77500000000000002</v>
      </c>
      <c r="C455" s="6">
        <v>0.876</v>
      </c>
    </row>
    <row r="456" spans="1:3" x14ac:dyDescent="0.3">
      <c r="A456" s="5">
        <v>40812</v>
      </c>
      <c r="B456" s="6">
        <v>0.76600000000000001</v>
      </c>
      <c r="C456" s="6">
        <v>0.86</v>
      </c>
    </row>
    <row r="457" spans="1:3" x14ac:dyDescent="0.3">
      <c r="A457" s="5">
        <v>40813</v>
      </c>
      <c r="B457" s="6">
        <v>0.77400000000000002</v>
      </c>
      <c r="C457" s="6">
        <v>0.86899999999999999</v>
      </c>
    </row>
    <row r="458" spans="1:3" x14ac:dyDescent="0.3">
      <c r="A458" s="5">
        <v>40814</v>
      </c>
      <c r="B458" s="6">
        <v>0.77</v>
      </c>
      <c r="C458" s="6">
        <v>0.86199999999999999</v>
      </c>
    </row>
    <row r="459" spans="1:3" x14ac:dyDescent="0.3">
      <c r="A459" s="5">
        <v>40815</v>
      </c>
      <c r="B459" s="6">
        <v>0.76100000000000001</v>
      </c>
      <c r="C459" s="6">
        <v>0.86399999999999999</v>
      </c>
    </row>
    <row r="460" spans="1:3" x14ac:dyDescent="0.3">
      <c r="A460" s="5">
        <v>40816</v>
      </c>
      <c r="B460" s="6">
        <v>0.76200000000000001</v>
      </c>
      <c r="C460" s="6">
        <v>0.86399999999999999</v>
      </c>
    </row>
    <row r="461" spans="1:3" x14ac:dyDescent="0.3">
      <c r="A461" s="5">
        <v>40826</v>
      </c>
      <c r="B461" s="6">
        <v>0.75800000000000001</v>
      </c>
      <c r="C461" s="6">
        <v>0.85099999999999998</v>
      </c>
    </row>
    <row r="462" spans="1:3" x14ac:dyDescent="0.3">
      <c r="A462" s="5">
        <v>40827</v>
      </c>
      <c r="B462" s="6">
        <v>0.75800000000000001</v>
      </c>
      <c r="C462" s="6">
        <v>0.85</v>
      </c>
    </row>
    <row r="463" spans="1:3" x14ac:dyDescent="0.3">
      <c r="A463" s="5">
        <v>40828</v>
      </c>
      <c r="B463" s="6">
        <v>0.77600000000000002</v>
      </c>
      <c r="C463" s="6">
        <v>0.86899999999999999</v>
      </c>
    </row>
    <row r="464" spans="1:3" x14ac:dyDescent="0.3">
      <c r="A464" s="5">
        <v>40829</v>
      </c>
      <c r="B464" s="6">
        <v>0.78</v>
      </c>
      <c r="C464" s="6">
        <v>0.871</v>
      </c>
    </row>
    <row r="465" spans="1:3" x14ac:dyDescent="0.3">
      <c r="A465" s="5">
        <v>40830</v>
      </c>
      <c r="B465" s="6">
        <v>0.78</v>
      </c>
      <c r="C465" s="6">
        <v>0.871</v>
      </c>
    </row>
    <row r="466" spans="1:3" x14ac:dyDescent="0.3">
      <c r="A466" s="5">
        <v>40833</v>
      </c>
      <c r="B466" s="6">
        <v>0.93600000000000005</v>
      </c>
      <c r="C466" s="6">
        <v>1.04</v>
      </c>
    </row>
    <row r="467" spans="1:3" x14ac:dyDescent="0.3">
      <c r="A467" s="5">
        <v>40834</v>
      </c>
      <c r="B467" s="6">
        <v>0.91700000000000004</v>
      </c>
      <c r="C467" s="6">
        <v>1.0209999999999999</v>
      </c>
    </row>
    <row r="468" spans="1:3" x14ac:dyDescent="0.3">
      <c r="A468" s="5">
        <v>40835</v>
      </c>
      <c r="B468" s="6">
        <v>0.91200000000000003</v>
      </c>
      <c r="C468" s="6">
        <v>1.018</v>
      </c>
    </row>
    <row r="469" spans="1:3" x14ac:dyDescent="0.3">
      <c r="A469" s="5">
        <v>40836</v>
      </c>
      <c r="B469" s="6">
        <v>0.89200000000000002</v>
      </c>
      <c r="C469" s="6">
        <v>0.98599999999999999</v>
      </c>
    </row>
    <row r="470" spans="1:3" x14ac:dyDescent="0.3">
      <c r="A470" s="5">
        <v>40837</v>
      </c>
      <c r="B470" s="6">
        <v>0.88800000000000001</v>
      </c>
      <c r="C470" s="6">
        <v>0.98299999999999998</v>
      </c>
    </row>
    <row r="471" spans="1:3" x14ac:dyDescent="0.3">
      <c r="A471" s="5">
        <v>40840</v>
      </c>
      <c r="B471" s="6">
        <v>0.91100000000000003</v>
      </c>
      <c r="C471" s="6">
        <v>1.0089999999999999</v>
      </c>
    </row>
    <row r="472" spans="1:3" x14ac:dyDescent="0.3">
      <c r="A472" s="5">
        <v>40841</v>
      </c>
      <c r="B472" s="6">
        <v>0.91700000000000004</v>
      </c>
      <c r="C472" s="6">
        <v>1.036</v>
      </c>
    </row>
    <row r="473" spans="1:3" x14ac:dyDescent="0.3">
      <c r="A473" s="5">
        <v>40842</v>
      </c>
      <c r="B473" s="6">
        <v>0.92300000000000004</v>
      </c>
      <c r="C473" s="6">
        <v>1.054</v>
      </c>
    </row>
    <row r="474" spans="1:3" x14ac:dyDescent="0.3">
      <c r="A474" s="5">
        <v>40843</v>
      </c>
      <c r="B474" s="6">
        <v>0.92100000000000004</v>
      </c>
      <c r="C474" s="6">
        <v>1.052</v>
      </c>
    </row>
    <row r="475" spans="1:3" x14ac:dyDescent="0.3">
      <c r="A475" s="5">
        <v>40844</v>
      </c>
      <c r="B475" s="6">
        <v>0.93799999999999994</v>
      </c>
      <c r="C475" s="6">
        <v>1.0780000000000001</v>
      </c>
    </row>
    <row r="476" spans="1:3" x14ac:dyDescent="0.3">
      <c r="A476" s="5">
        <v>40847</v>
      </c>
      <c r="B476" s="6">
        <v>0.93600000000000005</v>
      </c>
      <c r="C476" s="6">
        <v>1.0720000000000001</v>
      </c>
    </row>
    <row r="477" spans="1:3" x14ac:dyDescent="0.3">
      <c r="A477" s="5">
        <v>40848</v>
      </c>
      <c r="B477" s="6">
        <v>0.93700000000000006</v>
      </c>
      <c r="C477" s="6">
        <v>1.073</v>
      </c>
    </row>
    <row r="478" spans="1:3" x14ac:dyDescent="0.3">
      <c r="A478" s="5">
        <v>40849</v>
      </c>
      <c r="B478" s="6">
        <v>0.95099999999999996</v>
      </c>
      <c r="C478" s="6">
        <v>1.0860000000000001</v>
      </c>
    </row>
    <row r="479" spans="1:3" x14ac:dyDescent="0.3">
      <c r="A479" s="5">
        <v>40850</v>
      </c>
      <c r="B479" s="6">
        <v>0.96299999999999997</v>
      </c>
      <c r="C479" s="6">
        <v>1.085</v>
      </c>
    </row>
    <row r="480" spans="1:3" x14ac:dyDescent="0.3">
      <c r="A480" s="5">
        <v>40851</v>
      </c>
      <c r="B480" s="6">
        <v>0.97</v>
      </c>
      <c r="C480" s="6">
        <v>1.0880000000000001</v>
      </c>
    </row>
    <row r="481" spans="1:3" x14ac:dyDescent="0.3">
      <c r="A481" s="5">
        <v>40854</v>
      </c>
      <c r="B481" s="6">
        <v>0.96199999999999997</v>
      </c>
      <c r="C481" s="6">
        <v>1.073</v>
      </c>
    </row>
    <row r="482" spans="1:3" x14ac:dyDescent="0.3">
      <c r="A482" s="5">
        <v>40855</v>
      </c>
      <c r="B482" s="6">
        <v>0.95499999999999996</v>
      </c>
      <c r="C482" s="6">
        <v>1.0760000000000001</v>
      </c>
    </row>
    <row r="483" spans="1:3" x14ac:dyDescent="0.3">
      <c r="A483" s="5">
        <v>40856</v>
      </c>
      <c r="B483" s="6">
        <v>0.96</v>
      </c>
      <c r="C483" s="6">
        <v>1.0860000000000001</v>
      </c>
    </row>
    <row r="484" spans="1:3" x14ac:dyDescent="0.3">
      <c r="A484" s="5">
        <v>40857</v>
      </c>
      <c r="B484" s="6">
        <v>0.95</v>
      </c>
      <c r="C484" s="6">
        <v>1.0669999999999999</v>
      </c>
    </row>
    <row r="485" spans="1:3" x14ac:dyDescent="0.3">
      <c r="A485" s="5">
        <v>40858</v>
      </c>
      <c r="B485" s="6">
        <v>0.94399999999999995</v>
      </c>
      <c r="C485" s="6">
        <v>1.0680000000000001</v>
      </c>
    </row>
    <row r="486" spans="1:3" x14ac:dyDescent="0.3">
      <c r="A486" s="5">
        <v>40861</v>
      </c>
      <c r="B486" s="6">
        <v>0.95799999999999996</v>
      </c>
      <c r="C486" s="6">
        <v>1.0900000000000001</v>
      </c>
    </row>
    <row r="487" spans="1:3" x14ac:dyDescent="0.3">
      <c r="A487" s="5">
        <v>40862</v>
      </c>
      <c r="B487" s="6">
        <v>0.96099999999999997</v>
      </c>
      <c r="C487" s="6">
        <v>1.085</v>
      </c>
    </row>
    <row r="488" spans="1:3" x14ac:dyDescent="0.3">
      <c r="A488" s="5">
        <v>40863</v>
      </c>
      <c r="B488" s="6">
        <v>0.94299999999999995</v>
      </c>
      <c r="C488" s="6">
        <v>1.0669999999999999</v>
      </c>
    </row>
    <row r="489" spans="1:3" x14ac:dyDescent="0.3">
      <c r="A489" s="5">
        <v>40864</v>
      </c>
      <c r="B489" s="6">
        <v>0.92700000000000005</v>
      </c>
      <c r="C489" s="6">
        <v>1.075</v>
      </c>
    </row>
    <row r="490" spans="1:3" x14ac:dyDescent="0.3">
      <c r="A490" s="5">
        <v>40865</v>
      </c>
      <c r="B490" s="6">
        <v>0.90600000000000003</v>
      </c>
      <c r="C490" s="6">
        <v>1.0449999999999999</v>
      </c>
    </row>
    <row r="491" spans="1:3" x14ac:dyDescent="0.3">
      <c r="A491" s="5">
        <v>40868</v>
      </c>
      <c r="B491" s="6">
        <v>0.90400000000000003</v>
      </c>
      <c r="C491" s="6">
        <v>1.0429999999999999</v>
      </c>
    </row>
    <row r="492" spans="1:3" x14ac:dyDescent="0.3">
      <c r="A492" s="5">
        <v>40869</v>
      </c>
      <c r="B492" s="6">
        <v>0.90700000000000003</v>
      </c>
      <c r="C492" s="6">
        <v>1.0449999999999999</v>
      </c>
    </row>
    <row r="493" spans="1:3" x14ac:dyDescent="0.3">
      <c r="A493" s="5">
        <v>40870</v>
      </c>
      <c r="B493" s="6">
        <v>0.9</v>
      </c>
      <c r="C493" s="6">
        <v>1.036</v>
      </c>
    </row>
    <row r="494" spans="1:3" x14ac:dyDescent="0.3">
      <c r="A494" s="5">
        <v>40871</v>
      </c>
      <c r="B494" s="6">
        <v>0.9</v>
      </c>
      <c r="C494" s="6">
        <v>1.0389999999999999</v>
      </c>
    </row>
    <row r="495" spans="1:3" x14ac:dyDescent="0.3">
      <c r="A495" s="5">
        <v>40872</v>
      </c>
      <c r="B495" s="6">
        <v>0.89400000000000002</v>
      </c>
      <c r="C495" s="6">
        <v>1.042</v>
      </c>
    </row>
    <row r="496" spans="1:3" x14ac:dyDescent="0.3">
      <c r="A496" s="5">
        <v>40875</v>
      </c>
      <c r="B496" s="6">
        <v>0.89800000000000002</v>
      </c>
      <c r="C496" s="6">
        <v>1.0329999999999999</v>
      </c>
    </row>
    <row r="497" spans="1:3" x14ac:dyDescent="0.3">
      <c r="A497" s="5">
        <v>40876</v>
      </c>
      <c r="B497" s="6">
        <v>0.90200000000000002</v>
      </c>
      <c r="C497" s="6">
        <v>1.0449999999999999</v>
      </c>
    </row>
    <row r="498" spans="1:3" x14ac:dyDescent="0.3">
      <c r="A498" s="5">
        <v>40877</v>
      </c>
      <c r="B498" s="6">
        <v>0.88200000000000001</v>
      </c>
      <c r="C498" s="6">
        <v>1.0049999999999999</v>
      </c>
    </row>
    <row r="499" spans="1:3" x14ac:dyDescent="0.3">
      <c r="A499" s="5">
        <v>40878</v>
      </c>
      <c r="B499" s="6">
        <v>0.89500000000000002</v>
      </c>
      <c r="C499" s="6">
        <v>1.032</v>
      </c>
    </row>
    <row r="500" spans="1:3" x14ac:dyDescent="0.3">
      <c r="A500" s="5">
        <v>40879</v>
      </c>
      <c r="B500" s="6">
        <v>0.88500000000000001</v>
      </c>
      <c r="C500" s="6">
        <v>1.0309999999999999</v>
      </c>
    </row>
    <row r="501" spans="1:3" x14ac:dyDescent="0.3">
      <c r="A501" s="5">
        <v>40882</v>
      </c>
      <c r="B501" s="6">
        <v>0.88</v>
      </c>
      <c r="C501" s="6">
        <v>1.012</v>
      </c>
    </row>
    <row r="502" spans="1:3" x14ac:dyDescent="0.3">
      <c r="A502" s="5">
        <v>40883</v>
      </c>
      <c r="B502" s="6">
        <v>0.878</v>
      </c>
      <c r="C502" s="6">
        <v>1.0089999999999999</v>
      </c>
    </row>
    <row r="503" spans="1:3" x14ac:dyDescent="0.3">
      <c r="A503" s="5">
        <v>40884</v>
      </c>
      <c r="B503" s="6">
        <v>0.88300000000000001</v>
      </c>
      <c r="C503" s="6">
        <v>1.0149999999999999</v>
      </c>
    </row>
    <row r="504" spans="1:3" x14ac:dyDescent="0.3">
      <c r="A504" s="5">
        <v>40885</v>
      </c>
      <c r="B504" s="6">
        <v>0.88300000000000001</v>
      </c>
      <c r="C504" s="6">
        <v>1.0129999999999999</v>
      </c>
    </row>
    <row r="505" spans="1:3" x14ac:dyDescent="0.3">
      <c r="A505" s="5">
        <v>40886</v>
      </c>
      <c r="B505" s="6">
        <v>0.876</v>
      </c>
      <c r="C505" s="6">
        <v>1.006</v>
      </c>
    </row>
    <row r="506" spans="1:3" x14ac:dyDescent="0.3">
      <c r="A506" s="5">
        <v>40889</v>
      </c>
      <c r="B506" s="6">
        <v>0.86599999999999999</v>
      </c>
      <c r="C506" s="6">
        <v>1</v>
      </c>
    </row>
    <row r="507" spans="1:3" x14ac:dyDescent="0.3">
      <c r="A507" s="5">
        <v>40890</v>
      </c>
      <c r="B507" s="6">
        <v>0.85</v>
      </c>
      <c r="C507" s="6">
        <v>0.98699999999999999</v>
      </c>
    </row>
    <row r="508" spans="1:3" x14ac:dyDescent="0.3">
      <c r="A508" s="5">
        <v>40891</v>
      </c>
      <c r="B508" s="6">
        <v>0.83799999999999997</v>
      </c>
      <c r="C508" s="6">
        <v>0.96799999999999997</v>
      </c>
    </row>
    <row r="509" spans="1:3" x14ac:dyDescent="0.3">
      <c r="A509" s="5">
        <v>40892</v>
      </c>
      <c r="B509" s="6">
        <v>0.82499999999999996</v>
      </c>
      <c r="C509" s="6">
        <v>0.94599999999999995</v>
      </c>
    </row>
    <row r="510" spans="1:3" x14ac:dyDescent="0.3">
      <c r="A510" s="5">
        <v>40893</v>
      </c>
      <c r="B510" s="6">
        <v>0.83899999999999997</v>
      </c>
      <c r="C510" s="6">
        <v>0.96899999999999997</v>
      </c>
    </row>
    <row r="511" spans="1:3" x14ac:dyDescent="0.3">
      <c r="A511" s="5">
        <v>40896</v>
      </c>
      <c r="B511" s="6">
        <v>0.84299999999999997</v>
      </c>
      <c r="C511" s="6">
        <v>0.97</v>
      </c>
    </row>
    <row r="512" spans="1:3" x14ac:dyDescent="0.3">
      <c r="A512" s="5">
        <v>40897</v>
      </c>
      <c r="B512" s="6">
        <v>0.84099999999999997</v>
      </c>
      <c r="C512" s="6">
        <v>0.97</v>
      </c>
    </row>
    <row r="513" spans="1:3" x14ac:dyDescent="0.3">
      <c r="A513" s="5">
        <v>40898</v>
      </c>
      <c r="B513" s="6">
        <v>0.82499999999999996</v>
      </c>
      <c r="C513" s="6">
        <v>0.94799999999999995</v>
      </c>
    </row>
    <row r="514" spans="1:3" x14ac:dyDescent="0.3">
      <c r="A514" s="5">
        <v>40899</v>
      </c>
      <c r="B514" s="6">
        <v>0.82399999999999995</v>
      </c>
      <c r="C514" s="6">
        <v>0.93899999999999995</v>
      </c>
    </row>
    <row r="515" spans="1:3" x14ac:dyDescent="0.3">
      <c r="A515" s="5">
        <v>40900</v>
      </c>
      <c r="B515" s="6">
        <v>0.82599999999999996</v>
      </c>
      <c r="C515" s="6">
        <v>0.95099999999999996</v>
      </c>
    </row>
    <row r="516" spans="1:3" x14ac:dyDescent="0.3">
      <c r="A516" s="5">
        <v>40903</v>
      </c>
      <c r="B516" s="6">
        <v>0.82299999999999995</v>
      </c>
      <c r="C516" s="6">
        <v>0.94799999999999995</v>
      </c>
    </row>
    <row r="517" spans="1:3" x14ac:dyDescent="0.3">
      <c r="A517" s="5">
        <v>40904</v>
      </c>
      <c r="B517" s="6">
        <v>0.81399999999999995</v>
      </c>
      <c r="C517" s="6">
        <v>0.93500000000000005</v>
      </c>
    </row>
    <row r="518" spans="1:3" x14ac:dyDescent="0.3">
      <c r="A518" s="5">
        <v>40905</v>
      </c>
      <c r="B518" s="6">
        <v>0.81499999999999995</v>
      </c>
      <c r="C518" s="6">
        <v>0.93500000000000005</v>
      </c>
    </row>
    <row r="519" spans="1:3" x14ac:dyDescent="0.3">
      <c r="A519" s="5">
        <v>40906</v>
      </c>
      <c r="B519" s="6">
        <v>0.81499999999999995</v>
      </c>
      <c r="C519" s="6">
        <v>0.93799999999999994</v>
      </c>
    </row>
    <row r="520" spans="1:3" x14ac:dyDescent="0.3">
      <c r="A520" s="5">
        <v>40907</v>
      </c>
      <c r="B520" s="6">
        <v>0.82599999999999996</v>
      </c>
      <c r="C520" s="6">
        <v>0.94799999999999995</v>
      </c>
    </row>
    <row r="521" spans="1:3" x14ac:dyDescent="0.3">
      <c r="A521" s="5">
        <v>40912</v>
      </c>
      <c r="B521" s="6">
        <v>0.82</v>
      </c>
      <c r="C521" s="6">
        <v>0.93899999999999995</v>
      </c>
    </row>
    <row r="522" spans="1:3" x14ac:dyDescent="0.3">
      <c r="A522" s="5">
        <v>40913</v>
      </c>
      <c r="B522" s="6">
        <v>0.80200000000000005</v>
      </c>
      <c r="C522" s="6">
        <v>0.92100000000000004</v>
      </c>
    </row>
    <row r="523" spans="1:3" x14ac:dyDescent="0.3">
      <c r="A523" s="5">
        <v>40914</v>
      </c>
      <c r="B523" s="6">
        <v>0.80500000000000005</v>
      </c>
      <c r="C523" s="6">
        <v>0.92800000000000005</v>
      </c>
    </row>
    <row r="524" spans="1:3" x14ac:dyDescent="0.3">
      <c r="A524" s="5">
        <v>40917</v>
      </c>
      <c r="B524" s="6">
        <v>0.82799999999999996</v>
      </c>
      <c r="C524" s="6">
        <v>0.95199999999999996</v>
      </c>
    </row>
    <row r="525" spans="1:3" x14ac:dyDescent="0.3">
      <c r="A525" s="5">
        <v>40918</v>
      </c>
      <c r="B525" s="6">
        <v>0.85499999999999998</v>
      </c>
      <c r="C525" s="6">
        <v>0.98799999999999999</v>
      </c>
    </row>
    <row r="526" spans="1:3" x14ac:dyDescent="0.3">
      <c r="A526" s="5">
        <v>40919</v>
      </c>
      <c r="B526" s="6">
        <v>0.85099999999999998</v>
      </c>
      <c r="C526" s="6">
        <v>0.98399999999999999</v>
      </c>
    </row>
    <row r="527" spans="1:3" x14ac:dyDescent="0.3">
      <c r="A527" s="5">
        <v>40920</v>
      </c>
      <c r="B527" s="6">
        <v>0.85299999999999998</v>
      </c>
      <c r="C527" s="6">
        <v>0.98</v>
      </c>
    </row>
    <row r="528" spans="1:3" x14ac:dyDescent="0.3">
      <c r="A528" s="5">
        <v>40921</v>
      </c>
      <c r="B528" s="6">
        <v>0.84399999999999997</v>
      </c>
      <c r="C528" s="6">
        <v>0.96799999999999997</v>
      </c>
    </row>
    <row r="529" spans="1:3" x14ac:dyDescent="0.3">
      <c r="A529" s="5">
        <v>40924</v>
      </c>
      <c r="B529" s="6">
        <v>0.83</v>
      </c>
      <c r="C529" s="6">
        <v>0.95</v>
      </c>
    </row>
    <row r="530" spans="1:3" x14ac:dyDescent="0.3">
      <c r="A530" s="5">
        <v>40925</v>
      </c>
      <c r="B530" s="6">
        <v>0.86799999999999999</v>
      </c>
      <c r="C530" s="6">
        <v>0.997</v>
      </c>
    </row>
    <row r="531" spans="1:3" x14ac:dyDescent="0.3">
      <c r="A531" s="5">
        <v>40926</v>
      </c>
      <c r="B531" s="6">
        <v>0.85</v>
      </c>
      <c r="C531" s="6">
        <v>0.97599999999999998</v>
      </c>
    </row>
    <row r="532" spans="1:3" x14ac:dyDescent="0.3">
      <c r="A532" s="5">
        <v>40927</v>
      </c>
      <c r="B532" s="6">
        <v>0.86299999999999999</v>
      </c>
      <c r="C532" s="6">
        <v>0.996</v>
      </c>
    </row>
    <row r="533" spans="1:3" x14ac:dyDescent="0.3">
      <c r="A533" s="5">
        <v>40928</v>
      </c>
      <c r="B533" s="6">
        <v>0.88</v>
      </c>
      <c r="C533" s="6">
        <v>1.004</v>
      </c>
    </row>
    <row r="534" spans="1:3" x14ac:dyDescent="0.3">
      <c r="A534" s="5">
        <v>40938</v>
      </c>
      <c r="B534" s="6">
        <v>0.87</v>
      </c>
      <c r="C534" s="6">
        <v>0.99</v>
      </c>
    </row>
    <row r="535" spans="1:3" x14ac:dyDescent="0.3">
      <c r="A535" s="5">
        <v>40939</v>
      </c>
      <c r="B535" s="6">
        <v>0.86599999999999999</v>
      </c>
      <c r="C535" s="6">
        <v>0.995</v>
      </c>
    </row>
    <row r="536" spans="1:3" x14ac:dyDescent="0.3">
      <c r="A536" s="5">
        <v>40940</v>
      </c>
      <c r="B536" s="6">
        <v>0.85599999999999998</v>
      </c>
      <c r="C536" s="6">
        <v>0.98299999999999998</v>
      </c>
    </row>
    <row r="537" spans="1:3" x14ac:dyDescent="0.3">
      <c r="A537" s="5">
        <v>40941</v>
      </c>
      <c r="B537" s="6">
        <v>0.873</v>
      </c>
      <c r="C537" s="6">
        <v>0.999</v>
      </c>
    </row>
    <row r="538" spans="1:3" x14ac:dyDescent="0.3">
      <c r="A538" s="5">
        <v>40942</v>
      </c>
      <c r="B538" s="6">
        <v>0.88</v>
      </c>
      <c r="C538" s="6">
        <v>1.01</v>
      </c>
    </row>
    <row r="539" spans="1:3" x14ac:dyDescent="0.3">
      <c r="A539" s="5">
        <v>40945</v>
      </c>
      <c r="B539" s="6">
        <v>0.877</v>
      </c>
      <c r="C539" s="6">
        <v>1.0109999999999999</v>
      </c>
    </row>
    <row r="540" spans="1:3" x14ac:dyDescent="0.3">
      <c r="A540" s="5">
        <v>40946</v>
      </c>
      <c r="B540" s="6">
        <v>0.86399999999999999</v>
      </c>
      <c r="C540" s="6">
        <v>0.996</v>
      </c>
    </row>
    <row r="541" spans="1:3" x14ac:dyDescent="0.3">
      <c r="A541" s="5">
        <v>40947</v>
      </c>
      <c r="B541" s="6">
        <v>0.878</v>
      </c>
      <c r="C541" s="6">
        <v>1.022</v>
      </c>
    </row>
    <row r="542" spans="1:3" x14ac:dyDescent="0.3">
      <c r="A542" s="5">
        <v>40948</v>
      </c>
      <c r="B542" s="6">
        <v>0.875</v>
      </c>
      <c r="C542" s="6">
        <v>1.0209999999999999</v>
      </c>
    </row>
    <row r="543" spans="1:3" x14ac:dyDescent="0.3">
      <c r="A543" s="5">
        <v>40949</v>
      </c>
      <c r="B543" s="6">
        <v>0.878</v>
      </c>
      <c r="C543" s="6">
        <v>1.024</v>
      </c>
    </row>
    <row r="544" spans="1:3" x14ac:dyDescent="0.3">
      <c r="A544" s="5">
        <v>40952</v>
      </c>
      <c r="B544" s="6">
        <v>0.88100000000000001</v>
      </c>
      <c r="C544" s="6">
        <v>1.022</v>
      </c>
    </row>
    <row r="545" spans="1:3" x14ac:dyDescent="0.3">
      <c r="A545" s="5">
        <v>40953</v>
      </c>
      <c r="B545" s="6">
        <v>0.878</v>
      </c>
      <c r="C545" s="6">
        <v>1.018</v>
      </c>
    </row>
    <row r="546" spans="1:3" x14ac:dyDescent="0.3">
      <c r="A546" s="5">
        <v>40954</v>
      </c>
      <c r="B546" s="6">
        <v>0.88400000000000001</v>
      </c>
      <c r="C546" s="6">
        <v>1.028</v>
      </c>
    </row>
    <row r="547" spans="1:3" x14ac:dyDescent="0.3">
      <c r="A547" s="5">
        <v>40955</v>
      </c>
      <c r="B547" s="6">
        <v>0.874</v>
      </c>
      <c r="C547" s="6">
        <v>1.028</v>
      </c>
    </row>
    <row r="548" spans="1:3" x14ac:dyDescent="0.3">
      <c r="A548" s="5">
        <v>40956</v>
      </c>
      <c r="B548" s="6">
        <v>0.88</v>
      </c>
      <c r="C548" s="6">
        <v>1.0249999999999999</v>
      </c>
    </row>
    <row r="549" spans="1:3" x14ac:dyDescent="0.3">
      <c r="A549" s="5">
        <v>40959</v>
      </c>
      <c r="B549" s="6">
        <v>0.88300000000000001</v>
      </c>
      <c r="C549" s="6">
        <v>1.0269999999999999</v>
      </c>
    </row>
    <row r="550" spans="1:3" x14ac:dyDescent="0.3">
      <c r="A550" s="5">
        <v>40960</v>
      </c>
      <c r="B550" s="6">
        <v>0.88300000000000001</v>
      </c>
      <c r="C550" s="6">
        <v>1.036</v>
      </c>
    </row>
    <row r="551" spans="1:3" x14ac:dyDescent="0.3">
      <c r="A551" s="5">
        <v>40961</v>
      </c>
      <c r="B551" s="6">
        <v>0.88700000000000001</v>
      </c>
      <c r="C551" s="6">
        <v>1.048</v>
      </c>
    </row>
    <row r="552" spans="1:3" x14ac:dyDescent="0.3">
      <c r="A552" s="5">
        <v>40962</v>
      </c>
      <c r="B552" s="6">
        <v>0.88500000000000001</v>
      </c>
      <c r="C552" s="6">
        <v>1.0589999999999999</v>
      </c>
    </row>
    <row r="553" spans="1:3" x14ac:dyDescent="0.3">
      <c r="A553" s="5">
        <v>40963</v>
      </c>
      <c r="B553" s="6">
        <v>0.89</v>
      </c>
      <c r="C553" s="6">
        <v>1.0760000000000001</v>
      </c>
    </row>
    <row r="554" spans="1:3" x14ac:dyDescent="0.3">
      <c r="A554" s="5">
        <v>40966</v>
      </c>
      <c r="B554" s="6">
        <v>0.91500000000000004</v>
      </c>
      <c r="C554" s="6">
        <v>1.08</v>
      </c>
    </row>
    <row r="555" spans="1:3" x14ac:dyDescent="0.3">
      <c r="A555" s="5">
        <v>40967</v>
      </c>
      <c r="B555" s="6">
        <v>0.91</v>
      </c>
      <c r="C555" s="6">
        <v>1.081</v>
      </c>
    </row>
    <row r="556" spans="1:3" x14ac:dyDescent="0.3">
      <c r="A556" s="5">
        <v>40968</v>
      </c>
      <c r="B556" s="6">
        <v>0.89500000000000002</v>
      </c>
      <c r="C556" s="6">
        <v>1.075</v>
      </c>
    </row>
    <row r="557" spans="1:3" x14ac:dyDescent="0.3">
      <c r="A557" s="5">
        <v>40969</v>
      </c>
      <c r="B557" s="6">
        <v>0.89</v>
      </c>
      <c r="C557" s="6">
        <v>1.08</v>
      </c>
    </row>
    <row r="558" spans="1:3" x14ac:dyDescent="0.3">
      <c r="A558" s="5">
        <v>40970</v>
      </c>
      <c r="B558" s="6">
        <v>0.91200000000000003</v>
      </c>
      <c r="C558" s="6">
        <v>1.0900000000000001</v>
      </c>
    </row>
    <row r="559" spans="1:3" x14ac:dyDescent="0.3">
      <c r="A559" s="5">
        <v>40973</v>
      </c>
      <c r="B559" s="6">
        <v>0.91400000000000003</v>
      </c>
      <c r="C559" s="6">
        <v>1.0760000000000001</v>
      </c>
    </row>
    <row r="560" spans="1:3" x14ac:dyDescent="0.3">
      <c r="A560" s="5">
        <v>40974</v>
      </c>
      <c r="B560" s="6">
        <v>0.89800000000000002</v>
      </c>
      <c r="C560" s="6">
        <v>1.0609999999999999</v>
      </c>
    </row>
    <row r="561" spans="1:3" x14ac:dyDescent="0.3">
      <c r="A561" s="5">
        <v>40975</v>
      </c>
      <c r="B561" s="6">
        <v>0.89</v>
      </c>
      <c r="C561" s="6">
        <v>1.0589999999999999</v>
      </c>
    </row>
    <row r="562" spans="1:3" x14ac:dyDescent="0.3">
      <c r="A562" s="5">
        <v>40976</v>
      </c>
      <c r="B562" s="6">
        <v>0.89900000000000002</v>
      </c>
      <c r="C562" s="6">
        <v>1.0720000000000001</v>
      </c>
    </row>
    <row r="563" spans="1:3" x14ac:dyDescent="0.3">
      <c r="A563" s="5">
        <v>40977</v>
      </c>
      <c r="B563" s="6">
        <v>0.91500000000000004</v>
      </c>
      <c r="C563" s="6">
        <v>1.07</v>
      </c>
    </row>
    <row r="564" spans="1:3" x14ac:dyDescent="0.3">
      <c r="A564" s="5">
        <v>40980</v>
      </c>
      <c r="B564" s="6">
        <v>0.91</v>
      </c>
      <c r="C564" s="6">
        <v>1.073</v>
      </c>
    </row>
    <row r="565" spans="1:3" x14ac:dyDescent="0.3">
      <c r="A565" s="5">
        <v>40981</v>
      </c>
      <c r="B565" s="6">
        <v>0.91800000000000004</v>
      </c>
      <c r="C565" s="6">
        <v>1.0820000000000001</v>
      </c>
    </row>
    <row r="566" spans="1:3" x14ac:dyDescent="0.3">
      <c r="A566" s="5">
        <v>40982</v>
      </c>
      <c r="B566" s="6">
        <v>0.89600000000000002</v>
      </c>
      <c r="C566" s="6">
        <v>1.056</v>
      </c>
    </row>
    <row r="567" spans="1:3" x14ac:dyDescent="0.3">
      <c r="A567" s="5">
        <v>40983</v>
      </c>
      <c r="B567" s="6">
        <v>0.89300000000000002</v>
      </c>
      <c r="C567" s="6">
        <v>1.0449999999999999</v>
      </c>
    </row>
    <row r="568" spans="1:3" x14ac:dyDescent="0.3">
      <c r="A568" s="5">
        <v>40984</v>
      </c>
      <c r="B568" s="6">
        <v>0.90600000000000003</v>
      </c>
      <c r="C568" s="6">
        <v>1.0549999999999999</v>
      </c>
    </row>
    <row r="569" spans="1:3" x14ac:dyDescent="0.3">
      <c r="A569" s="5">
        <v>40987</v>
      </c>
      <c r="B569" s="6">
        <v>0.90800000000000003</v>
      </c>
      <c r="C569" s="6">
        <v>1.0580000000000001</v>
      </c>
    </row>
    <row r="570" spans="1:3" x14ac:dyDescent="0.3">
      <c r="A570" s="5">
        <v>40988</v>
      </c>
      <c r="B570" s="6">
        <v>0.89</v>
      </c>
      <c r="C570" s="6">
        <v>1.038</v>
      </c>
    </row>
    <row r="571" spans="1:3" x14ac:dyDescent="0.3">
      <c r="A571" s="5">
        <v>40989</v>
      </c>
      <c r="B571" s="6">
        <v>0.89800000000000002</v>
      </c>
      <c r="C571" s="6">
        <v>1.0429999999999999</v>
      </c>
    </row>
    <row r="572" spans="1:3" x14ac:dyDescent="0.3">
      <c r="A572" s="5">
        <v>40990</v>
      </c>
      <c r="B572" s="6">
        <v>0.89700000000000002</v>
      </c>
      <c r="C572" s="6">
        <v>1.036</v>
      </c>
    </row>
    <row r="573" spans="1:3" x14ac:dyDescent="0.3">
      <c r="A573" s="5">
        <v>40991</v>
      </c>
      <c r="B573" s="6">
        <v>0.89700000000000002</v>
      </c>
      <c r="C573" s="6">
        <v>1.0129999999999999</v>
      </c>
    </row>
    <row r="574" spans="1:3" x14ac:dyDescent="0.3">
      <c r="A574" s="5">
        <v>40994</v>
      </c>
      <c r="B574" s="6">
        <v>0.89600000000000002</v>
      </c>
      <c r="C574" s="6">
        <v>1.01</v>
      </c>
    </row>
    <row r="575" spans="1:3" x14ac:dyDescent="0.3">
      <c r="A575" s="5">
        <v>40995</v>
      </c>
      <c r="B575" s="6">
        <v>0.89800000000000002</v>
      </c>
      <c r="C575" s="6">
        <v>1.0109999999999999</v>
      </c>
    </row>
    <row r="576" spans="1:3" x14ac:dyDescent="0.3">
      <c r="A576" s="5">
        <v>40996</v>
      </c>
      <c r="B576" s="6">
        <v>0.876</v>
      </c>
      <c r="C576" s="6">
        <v>0.98299999999999998</v>
      </c>
    </row>
    <row r="577" spans="1:3" x14ac:dyDescent="0.3">
      <c r="A577" s="5">
        <v>40997</v>
      </c>
      <c r="B577" s="6">
        <v>0.86599999999999999</v>
      </c>
      <c r="C577" s="6">
        <v>0.97299999999999998</v>
      </c>
    </row>
    <row r="578" spans="1:3" x14ac:dyDescent="0.3">
      <c r="A578" s="5">
        <v>40998</v>
      </c>
      <c r="B578" s="6">
        <v>0.86699999999999999</v>
      </c>
      <c r="C578" s="6">
        <v>0.97299999999999998</v>
      </c>
    </row>
    <row r="579" spans="1:3" x14ac:dyDescent="0.3">
      <c r="A579" s="5">
        <v>41004</v>
      </c>
      <c r="B579" s="6">
        <v>0.88500000000000001</v>
      </c>
      <c r="C579" s="6">
        <v>0.997</v>
      </c>
    </row>
    <row r="580" spans="1:3" x14ac:dyDescent="0.3">
      <c r="A580" s="5">
        <v>41005</v>
      </c>
      <c r="B580" s="6">
        <v>0.88600000000000001</v>
      </c>
      <c r="C580" s="6">
        <v>1</v>
      </c>
    </row>
    <row r="581" spans="1:3" x14ac:dyDescent="0.3">
      <c r="A581" s="5">
        <v>41008</v>
      </c>
      <c r="B581" s="6">
        <v>0.88200000000000001</v>
      </c>
      <c r="C581" s="6">
        <v>0.99299999999999999</v>
      </c>
    </row>
    <row r="582" spans="1:3" x14ac:dyDescent="0.3">
      <c r="A582" s="5">
        <v>41009</v>
      </c>
      <c r="B582" s="6">
        <v>0.88700000000000001</v>
      </c>
      <c r="C582" s="6">
        <v>0.99299999999999999</v>
      </c>
    </row>
    <row r="583" spans="1:3" x14ac:dyDescent="0.3">
      <c r="A583" s="5">
        <v>41010</v>
      </c>
      <c r="B583" s="6">
        <v>0.88700000000000001</v>
      </c>
      <c r="C583" s="6">
        <v>1</v>
      </c>
    </row>
    <row r="584" spans="1:3" x14ac:dyDescent="0.3">
      <c r="A584" s="5">
        <v>41011</v>
      </c>
      <c r="B584" s="6">
        <v>0.90700000000000003</v>
      </c>
      <c r="C584" s="6">
        <v>1.0189999999999999</v>
      </c>
    </row>
    <row r="585" spans="1:3" x14ac:dyDescent="0.3">
      <c r="A585" s="5">
        <v>41012</v>
      </c>
      <c r="B585" s="6">
        <v>0.90900000000000003</v>
      </c>
      <c r="C585" s="6">
        <v>1.024</v>
      </c>
    </row>
    <row r="586" spans="1:3" x14ac:dyDescent="0.3">
      <c r="A586" s="5">
        <v>41015</v>
      </c>
      <c r="B586" s="6">
        <v>0.90600000000000003</v>
      </c>
      <c r="C586" s="6">
        <v>1.0189999999999999</v>
      </c>
    </row>
    <row r="587" spans="1:3" x14ac:dyDescent="0.3">
      <c r="A587" s="5">
        <v>41016</v>
      </c>
      <c r="B587" s="6">
        <v>0.89700000000000002</v>
      </c>
      <c r="C587" s="6">
        <v>1.0109999999999999</v>
      </c>
    </row>
    <row r="588" spans="1:3" x14ac:dyDescent="0.3">
      <c r="A588" s="5">
        <v>41017</v>
      </c>
      <c r="B588" s="6">
        <v>0.91200000000000003</v>
      </c>
      <c r="C588" s="6">
        <v>1.03</v>
      </c>
    </row>
    <row r="589" spans="1:3" x14ac:dyDescent="0.3">
      <c r="A589" s="5">
        <v>41018</v>
      </c>
      <c r="B589" s="6">
        <v>0.91400000000000003</v>
      </c>
      <c r="C589" s="6">
        <v>1.026</v>
      </c>
    </row>
    <row r="590" spans="1:3" x14ac:dyDescent="0.3">
      <c r="A590" s="5">
        <v>41019</v>
      </c>
      <c r="B590" s="6">
        <v>0.92</v>
      </c>
      <c r="C590" s="6">
        <v>1.0429999999999999</v>
      </c>
    </row>
    <row r="591" spans="1:3" x14ac:dyDescent="0.3">
      <c r="A591" s="5">
        <v>41022</v>
      </c>
      <c r="B591" s="6">
        <v>0.91400000000000003</v>
      </c>
      <c r="C591" s="6">
        <v>1.036</v>
      </c>
    </row>
    <row r="592" spans="1:3" x14ac:dyDescent="0.3">
      <c r="A592" s="5">
        <v>41023</v>
      </c>
      <c r="B592" s="6">
        <v>0.91900000000000004</v>
      </c>
      <c r="C592" s="6">
        <v>1.0389999999999999</v>
      </c>
    </row>
    <row r="593" spans="1:3" x14ac:dyDescent="0.3">
      <c r="A593" s="5">
        <v>41024</v>
      </c>
      <c r="B593" s="6">
        <v>0.92500000000000004</v>
      </c>
      <c r="C593" s="6">
        <v>1.04</v>
      </c>
    </row>
    <row r="594" spans="1:3" x14ac:dyDescent="0.3">
      <c r="A594" s="5">
        <v>41025</v>
      </c>
      <c r="B594" s="6">
        <v>0.92500000000000004</v>
      </c>
      <c r="C594" s="6">
        <v>1.0409999999999999</v>
      </c>
    </row>
    <row r="595" spans="1:3" x14ac:dyDescent="0.3">
      <c r="A595" s="5">
        <v>41026</v>
      </c>
      <c r="B595" s="6">
        <v>0.92600000000000005</v>
      </c>
      <c r="C595" s="6">
        <v>1.04</v>
      </c>
    </row>
    <row r="596" spans="1:3" x14ac:dyDescent="0.3">
      <c r="A596" s="5">
        <v>41031</v>
      </c>
      <c r="B596" s="6">
        <v>0.94299999999999995</v>
      </c>
      <c r="C596" s="6">
        <v>1.0629999999999999</v>
      </c>
    </row>
    <row r="597" spans="1:3" x14ac:dyDescent="0.3">
      <c r="A597" s="5">
        <v>41032</v>
      </c>
      <c r="B597" s="6">
        <v>0.94899999999999995</v>
      </c>
      <c r="C597" s="6">
        <v>1.0589999999999999</v>
      </c>
    </row>
    <row r="598" spans="1:3" x14ac:dyDescent="0.3">
      <c r="A598" s="5">
        <v>41033</v>
      </c>
      <c r="B598" s="6">
        <v>0.96</v>
      </c>
      <c r="C598" s="6">
        <v>1.0649999999999999</v>
      </c>
    </row>
    <row r="599" spans="1:3" x14ac:dyDescent="0.3">
      <c r="A599" s="5">
        <v>41036</v>
      </c>
      <c r="B599" s="6">
        <v>0.96</v>
      </c>
      <c r="C599" s="6">
        <v>1.0629999999999999</v>
      </c>
    </row>
    <row r="600" spans="1:3" x14ac:dyDescent="0.3">
      <c r="A600" s="5">
        <v>41037</v>
      </c>
      <c r="B600" s="6">
        <v>0.95499999999999996</v>
      </c>
      <c r="C600" s="6">
        <v>1.0640000000000001</v>
      </c>
    </row>
    <row r="601" spans="1:3" x14ac:dyDescent="0.3">
      <c r="A601" s="5">
        <v>41038</v>
      </c>
      <c r="B601" s="6">
        <v>0.93600000000000005</v>
      </c>
      <c r="C601" s="6">
        <v>1.0429999999999999</v>
      </c>
    </row>
    <row r="602" spans="1:3" x14ac:dyDescent="0.3">
      <c r="A602" s="5">
        <v>41039</v>
      </c>
      <c r="B602" s="6">
        <v>0.93600000000000005</v>
      </c>
      <c r="C602" s="6">
        <v>1.05</v>
      </c>
    </row>
    <row r="603" spans="1:3" x14ac:dyDescent="0.3">
      <c r="A603" s="5">
        <v>41040</v>
      </c>
      <c r="B603" s="6">
        <v>0.93100000000000005</v>
      </c>
      <c r="C603" s="6">
        <v>1.046</v>
      </c>
    </row>
    <row r="604" spans="1:3" x14ac:dyDescent="0.3">
      <c r="A604" s="5">
        <v>41043</v>
      </c>
      <c r="B604" s="6">
        <v>0.92400000000000004</v>
      </c>
      <c r="C604" s="6">
        <v>1.03</v>
      </c>
    </row>
    <row r="605" spans="1:3" x14ac:dyDescent="0.3">
      <c r="A605" s="5">
        <v>41044</v>
      </c>
      <c r="B605" s="6">
        <v>0.92200000000000004</v>
      </c>
      <c r="C605" s="6">
        <v>1.034</v>
      </c>
    </row>
    <row r="606" spans="1:3" x14ac:dyDescent="0.3">
      <c r="A606" s="5">
        <v>41045</v>
      </c>
      <c r="B606" s="6">
        <v>0.91300000000000003</v>
      </c>
      <c r="C606" s="6">
        <v>1.02</v>
      </c>
    </row>
    <row r="607" spans="1:3" x14ac:dyDescent="0.3">
      <c r="A607" s="5">
        <v>41046</v>
      </c>
      <c r="B607" s="6">
        <v>0.92</v>
      </c>
      <c r="C607" s="6">
        <v>1.0249999999999999</v>
      </c>
    </row>
    <row r="608" spans="1:3" x14ac:dyDescent="0.3">
      <c r="A608" s="5">
        <v>41047</v>
      </c>
      <c r="B608" s="6">
        <v>0.91100000000000003</v>
      </c>
      <c r="C608" s="6">
        <v>1.0129999999999999</v>
      </c>
    </row>
    <row r="609" spans="1:3" x14ac:dyDescent="0.3">
      <c r="A609" s="5">
        <v>41050</v>
      </c>
      <c r="B609" s="6">
        <v>0.91400000000000003</v>
      </c>
      <c r="C609" s="6">
        <v>1.0189999999999999</v>
      </c>
    </row>
    <row r="610" spans="1:3" x14ac:dyDescent="0.3">
      <c r="A610" s="5">
        <v>41051</v>
      </c>
      <c r="B610" s="6">
        <v>0.93300000000000005</v>
      </c>
      <c r="C610" s="6">
        <v>1.0309999999999999</v>
      </c>
    </row>
    <row r="611" spans="1:3" x14ac:dyDescent="0.3">
      <c r="A611" s="5">
        <v>41052</v>
      </c>
      <c r="B611" s="6">
        <v>0.93</v>
      </c>
      <c r="C611" s="6">
        <v>1.0289999999999999</v>
      </c>
    </row>
    <row r="612" spans="1:3" x14ac:dyDescent="0.3">
      <c r="A612" s="5">
        <v>41053</v>
      </c>
      <c r="B612" s="6">
        <v>0.92</v>
      </c>
      <c r="C612" s="6">
        <v>1.0229999999999999</v>
      </c>
    </row>
    <row r="613" spans="1:3" x14ac:dyDescent="0.3">
      <c r="A613" s="5">
        <v>41054</v>
      </c>
      <c r="B613" s="6">
        <v>0.91600000000000004</v>
      </c>
      <c r="C613" s="6">
        <v>1.014</v>
      </c>
    </row>
    <row r="614" spans="1:3" x14ac:dyDescent="0.3">
      <c r="A614" s="5">
        <v>41057</v>
      </c>
      <c r="B614" s="6">
        <v>0.92700000000000005</v>
      </c>
      <c r="C614" s="6">
        <v>1.0269999999999999</v>
      </c>
    </row>
    <row r="615" spans="1:3" x14ac:dyDescent="0.3">
      <c r="A615" s="5">
        <v>41058</v>
      </c>
      <c r="B615" s="6">
        <v>0.93200000000000005</v>
      </c>
      <c r="C615" s="6">
        <v>1.044</v>
      </c>
    </row>
    <row r="616" spans="1:3" x14ac:dyDescent="0.3">
      <c r="A616" s="5">
        <v>41059</v>
      </c>
      <c r="B616" s="6">
        <v>0.93</v>
      </c>
      <c r="C616" s="6">
        <v>1.042</v>
      </c>
    </row>
    <row r="617" spans="1:3" x14ac:dyDescent="0.3">
      <c r="A617" s="5">
        <v>41060</v>
      </c>
      <c r="B617" s="6">
        <v>0.92500000000000004</v>
      </c>
      <c r="C617" s="6">
        <v>1.0429999999999999</v>
      </c>
    </row>
    <row r="618" spans="1:3" x14ac:dyDescent="0.3">
      <c r="A618" s="5">
        <v>41061</v>
      </c>
      <c r="B618" s="6">
        <v>0.92500000000000004</v>
      </c>
      <c r="C618" s="6">
        <v>1.042</v>
      </c>
    </row>
    <row r="619" spans="1:3" x14ac:dyDescent="0.3">
      <c r="A619" s="5">
        <v>41064</v>
      </c>
      <c r="B619" s="6">
        <v>0.90800000000000003</v>
      </c>
      <c r="C619" s="6">
        <v>1.012</v>
      </c>
    </row>
    <row r="620" spans="1:3" x14ac:dyDescent="0.3">
      <c r="A620" s="5">
        <v>41065</v>
      </c>
      <c r="B620" s="6">
        <v>0.90800000000000003</v>
      </c>
      <c r="C620" s="6">
        <v>1.0069999999999999</v>
      </c>
    </row>
    <row r="621" spans="1:3" x14ac:dyDescent="0.3">
      <c r="A621" s="5">
        <v>41066</v>
      </c>
      <c r="B621" s="6">
        <v>0.90500000000000003</v>
      </c>
      <c r="C621" s="6">
        <v>1.006</v>
      </c>
    </row>
    <row r="622" spans="1:3" x14ac:dyDescent="0.3">
      <c r="A622" s="5">
        <v>41067</v>
      </c>
      <c r="B622" s="6">
        <v>0.90300000000000002</v>
      </c>
      <c r="C622" s="6">
        <v>1.004</v>
      </c>
    </row>
    <row r="623" spans="1:3" x14ac:dyDescent="0.3">
      <c r="A623" s="5">
        <v>41068</v>
      </c>
      <c r="B623" s="6">
        <v>0.89900000000000002</v>
      </c>
      <c r="C623" s="6">
        <v>0.999</v>
      </c>
    </row>
    <row r="624" spans="1:3" x14ac:dyDescent="0.3">
      <c r="A624" s="5">
        <v>41071</v>
      </c>
      <c r="B624" s="6">
        <v>0.91100000000000003</v>
      </c>
      <c r="C624" s="6">
        <v>1.0069999999999999</v>
      </c>
    </row>
    <row r="625" spans="1:3" x14ac:dyDescent="0.3">
      <c r="A625" s="5">
        <v>41072</v>
      </c>
      <c r="B625" s="6">
        <v>0.90700000000000003</v>
      </c>
      <c r="C625" s="6">
        <v>1.0029999999999999</v>
      </c>
    </row>
    <row r="626" spans="1:3" x14ac:dyDescent="0.3">
      <c r="A626" s="5">
        <v>41073</v>
      </c>
      <c r="B626" s="6">
        <v>0.91800000000000004</v>
      </c>
      <c r="C626" s="6">
        <v>1.016</v>
      </c>
    </row>
    <row r="627" spans="1:3" x14ac:dyDescent="0.3">
      <c r="A627" s="5">
        <v>41074</v>
      </c>
      <c r="B627" s="6">
        <v>0.91200000000000003</v>
      </c>
      <c r="C627" s="6">
        <v>1.006</v>
      </c>
    </row>
    <row r="628" spans="1:3" x14ac:dyDescent="0.3">
      <c r="A628" s="5">
        <v>41075</v>
      </c>
      <c r="B628" s="6">
        <v>0.91700000000000004</v>
      </c>
      <c r="C628" s="6">
        <v>1.018</v>
      </c>
    </row>
    <row r="629" spans="1:3" x14ac:dyDescent="0.3">
      <c r="A629" s="5">
        <v>41078</v>
      </c>
      <c r="B629" s="6">
        <v>0.92100000000000004</v>
      </c>
      <c r="C629" s="6">
        <v>1.02</v>
      </c>
    </row>
    <row r="630" spans="1:3" x14ac:dyDescent="0.3">
      <c r="A630" s="5">
        <v>41079</v>
      </c>
      <c r="B630" s="6">
        <v>0.91200000000000003</v>
      </c>
      <c r="C630" s="6">
        <v>1.0169999999999999</v>
      </c>
    </row>
    <row r="631" spans="1:3" x14ac:dyDescent="0.3">
      <c r="A631" s="5">
        <v>41080</v>
      </c>
      <c r="B631" s="6">
        <v>0.91</v>
      </c>
      <c r="C631" s="6">
        <v>1.012</v>
      </c>
    </row>
    <row r="632" spans="1:3" x14ac:dyDescent="0.3">
      <c r="A632" s="5">
        <v>41081</v>
      </c>
      <c r="B632" s="6">
        <v>0.89500000000000002</v>
      </c>
      <c r="C632" s="6">
        <v>0.998</v>
      </c>
    </row>
    <row r="633" spans="1:3" x14ac:dyDescent="0.3">
      <c r="A633" s="5">
        <v>41085</v>
      </c>
      <c r="B633" s="6">
        <v>0.88500000000000001</v>
      </c>
      <c r="C633" s="6">
        <v>0.97699999999999998</v>
      </c>
    </row>
    <row r="634" spans="1:3" x14ac:dyDescent="0.3">
      <c r="A634" s="5">
        <v>41086</v>
      </c>
      <c r="B634" s="6">
        <v>0.88</v>
      </c>
      <c r="C634" s="6">
        <v>0.98399999999999999</v>
      </c>
    </row>
    <row r="635" spans="1:3" x14ac:dyDescent="0.3">
      <c r="A635" s="5">
        <v>41087</v>
      </c>
      <c r="B635" s="6">
        <v>0.88</v>
      </c>
      <c r="C635" s="6">
        <v>0.996</v>
      </c>
    </row>
    <row r="636" spans="1:3" x14ac:dyDescent="0.3">
      <c r="A636" s="5">
        <v>41088</v>
      </c>
      <c r="B636" s="6">
        <v>0.871</v>
      </c>
      <c r="C636" s="6">
        <v>0.98699999999999999</v>
      </c>
    </row>
    <row r="637" spans="1:3" x14ac:dyDescent="0.3">
      <c r="A637" s="5">
        <v>41089</v>
      </c>
      <c r="B637" s="6">
        <v>0.88100000000000001</v>
      </c>
      <c r="C637" s="6">
        <v>0.98599999999999999</v>
      </c>
    </row>
    <row r="638" spans="1:3" x14ac:dyDescent="0.3">
      <c r="A638" s="5">
        <v>41092</v>
      </c>
      <c r="B638" s="6">
        <v>0.88400000000000001</v>
      </c>
      <c r="C638" s="6">
        <v>0.98499999999999999</v>
      </c>
    </row>
    <row r="639" spans="1:3" x14ac:dyDescent="0.3">
      <c r="A639" s="5">
        <v>41093</v>
      </c>
      <c r="B639" s="6">
        <v>0.88700000000000001</v>
      </c>
      <c r="C639" s="6">
        <v>0.98799999999999999</v>
      </c>
    </row>
    <row r="640" spans="1:3" x14ac:dyDescent="0.3">
      <c r="A640" s="5">
        <v>41094</v>
      </c>
      <c r="B640" s="6">
        <v>0.88300000000000001</v>
      </c>
      <c r="C640" s="6">
        <v>0.99</v>
      </c>
    </row>
    <row r="641" spans="1:3" x14ac:dyDescent="0.3">
      <c r="A641" s="5">
        <v>41095</v>
      </c>
      <c r="B641" s="6">
        <v>0.872</v>
      </c>
      <c r="C641" s="6">
        <v>0.98</v>
      </c>
    </row>
    <row r="642" spans="1:3" x14ac:dyDescent="0.3">
      <c r="A642" s="5">
        <v>41096</v>
      </c>
      <c r="B642" s="6">
        <v>0.88600000000000001</v>
      </c>
      <c r="C642" s="6">
        <v>0.995</v>
      </c>
    </row>
    <row r="643" spans="1:3" x14ac:dyDescent="0.3">
      <c r="A643" s="5">
        <v>41099</v>
      </c>
      <c r="B643" s="6">
        <v>0.874</v>
      </c>
      <c r="C643" s="6">
        <v>0.97199999999999998</v>
      </c>
    </row>
    <row r="644" spans="1:3" x14ac:dyDescent="0.3">
      <c r="A644" s="5">
        <v>41100</v>
      </c>
      <c r="B644" s="6">
        <v>0.86599999999999999</v>
      </c>
      <c r="C644" s="6">
        <v>0.96799999999999997</v>
      </c>
    </row>
    <row r="645" spans="1:3" x14ac:dyDescent="0.3">
      <c r="A645" s="5">
        <v>41101</v>
      </c>
      <c r="B645" s="6">
        <v>0.87</v>
      </c>
      <c r="C645" s="6">
        <v>0.97699999999999998</v>
      </c>
    </row>
    <row r="646" spans="1:3" x14ac:dyDescent="0.3">
      <c r="A646" s="5">
        <v>41102</v>
      </c>
      <c r="B646" s="6">
        <v>0.878</v>
      </c>
      <c r="C646" s="6">
        <v>0.98499999999999999</v>
      </c>
    </row>
    <row r="647" spans="1:3" x14ac:dyDescent="0.3">
      <c r="A647" s="5">
        <v>41103</v>
      </c>
      <c r="B647" s="6">
        <v>0.88100000000000001</v>
      </c>
      <c r="C647" s="6">
        <v>0.98499999999999999</v>
      </c>
    </row>
    <row r="648" spans="1:3" x14ac:dyDescent="0.3">
      <c r="A648" s="5">
        <v>41106</v>
      </c>
      <c r="B648" s="6">
        <v>0.87</v>
      </c>
      <c r="C648" s="6">
        <v>0.97</v>
      </c>
    </row>
    <row r="649" spans="1:3" x14ac:dyDescent="0.3">
      <c r="A649" s="5">
        <v>41107</v>
      </c>
      <c r="B649" s="6">
        <v>0.87</v>
      </c>
      <c r="C649" s="6">
        <v>0.97299999999999998</v>
      </c>
    </row>
    <row r="650" spans="1:3" x14ac:dyDescent="0.3">
      <c r="A650" s="5">
        <v>41108</v>
      </c>
      <c r="B650" s="6">
        <v>0.86899999999999999</v>
      </c>
      <c r="C650" s="6">
        <v>0.97299999999999998</v>
      </c>
    </row>
    <row r="651" spans="1:3" x14ac:dyDescent="0.3">
      <c r="A651" s="5">
        <v>41109</v>
      </c>
      <c r="B651" s="6">
        <v>0.86799999999999999</v>
      </c>
      <c r="C651" s="6">
        <v>0.97299999999999998</v>
      </c>
    </row>
    <row r="652" spans="1:3" x14ac:dyDescent="0.3">
      <c r="A652" s="5">
        <v>41110</v>
      </c>
      <c r="B652" s="6">
        <v>0.86199999999999999</v>
      </c>
      <c r="C652" s="6">
        <v>0.97199999999999998</v>
      </c>
    </row>
    <row r="653" spans="1:3" x14ac:dyDescent="0.3">
      <c r="A653" s="5">
        <v>41113</v>
      </c>
      <c r="B653" s="6">
        <v>0.84399999999999997</v>
      </c>
      <c r="C653" s="6">
        <v>0.96</v>
      </c>
    </row>
    <row r="654" spans="1:3" x14ac:dyDescent="0.3">
      <c r="A654" s="5">
        <v>41114</v>
      </c>
      <c r="B654" s="6">
        <v>0.84499999999999997</v>
      </c>
      <c r="C654" s="6">
        <v>0.96399999999999997</v>
      </c>
    </row>
    <row r="655" spans="1:3" x14ac:dyDescent="0.3">
      <c r="A655" s="5">
        <v>41115</v>
      </c>
      <c r="B655" s="6">
        <v>0.83299999999999996</v>
      </c>
      <c r="C655" s="6">
        <v>0.96199999999999997</v>
      </c>
    </row>
    <row r="656" spans="1:3" x14ac:dyDescent="0.3">
      <c r="A656" s="5">
        <v>41116</v>
      </c>
      <c r="B656" s="6">
        <v>0.83299999999999996</v>
      </c>
      <c r="C656" s="6">
        <v>0.96099999999999997</v>
      </c>
    </row>
    <row r="657" spans="1:3" x14ac:dyDescent="0.3">
      <c r="A657" s="5">
        <v>41117</v>
      </c>
      <c r="B657" s="6">
        <v>0.83499999999999996</v>
      </c>
      <c r="C657" s="6">
        <v>0.96699999999999997</v>
      </c>
    </row>
    <row r="658" spans="1:3" x14ac:dyDescent="0.3">
      <c r="A658" s="5">
        <v>41120</v>
      </c>
      <c r="B658" s="6">
        <v>0.83099999999999996</v>
      </c>
      <c r="C658" s="6">
        <v>0.96099999999999997</v>
      </c>
    </row>
    <row r="659" spans="1:3" x14ac:dyDescent="0.3">
      <c r="A659" s="5">
        <v>41121</v>
      </c>
      <c r="B659" s="6">
        <v>0.82799999999999996</v>
      </c>
      <c r="C659" s="6">
        <v>0.96</v>
      </c>
    </row>
    <row r="660" spans="1:3" x14ac:dyDescent="0.3">
      <c r="A660" s="5">
        <v>41122</v>
      </c>
      <c r="B660" s="6">
        <v>0.83699999999999997</v>
      </c>
      <c r="C660" s="6">
        <v>0.97199999999999998</v>
      </c>
    </row>
    <row r="661" spans="1:3" x14ac:dyDescent="0.3">
      <c r="A661" s="5">
        <v>41123</v>
      </c>
      <c r="B661" s="6">
        <v>0.82</v>
      </c>
      <c r="C661" s="6">
        <v>0.96099999999999997</v>
      </c>
    </row>
    <row r="662" spans="1:3" x14ac:dyDescent="0.3">
      <c r="A662" s="5">
        <v>41124</v>
      </c>
      <c r="B662" s="6">
        <v>0.83499999999999996</v>
      </c>
      <c r="C662" s="6">
        <v>0.96799999999999997</v>
      </c>
    </row>
    <row r="663" spans="1:3" x14ac:dyDescent="0.3">
      <c r="A663" s="5">
        <v>41127</v>
      </c>
      <c r="B663" s="6">
        <v>0.84699999999999998</v>
      </c>
      <c r="C663" s="6">
        <v>0.97899999999999998</v>
      </c>
    </row>
    <row r="664" spans="1:3" x14ac:dyDescent="0.3">
      <c r="A664" s="5">
        <v>41128</v>
      </c>
      <c r="B664" s="6">
        <v>0.85</v>
      </c>
      <c r="C664" s="6">
        <v>0.97499999999999998</v>
      </c>
    </row>
    <row r="665" spans="1:3" x14ac:dyDescent="0.3">
      <c r="A665" s="5">
        <v>41129</v>
      </c>
      <c r="B665" s="6">
        <v>0.85299999999999998</v>
      </c>
      <c r="C665" s="6">
        <v>0.97199999999999998</v>
      </c>
    </row>
    <row r="666" spans="1:3" x14ac:dyDescent="0.3">
      <c r="A666" s="5">
        <v>41130</v>
      </c>
      <c r="B666" s="6">
        <v>0.86499999999999999</v>
      </c>
      <c r="C666" s="6">
        <v>0.97499999999999998</v>
      </c>
    </row>
    <row r="667" spans="1:3" x14ac:dyDescent="0.3">
      <c r="A667" s="5">
        <v>41131</v>
      </c>
      <c r="B667" s="6">
        <v>0.86599999999999999</v>
      </c>
      <c r="C667" s="6">
        <v>0.97</v>
      </c>
    </row>
    <row r="668" spans="1:3" x14ac:dyDescent="0.3">
      <c r="A668" s="5">
        <v>41134</v>
      </c>
      <c r="B668" s="6">
        <v>0.84699999999999998</v>
      </c>
      <c r="C668" s="6">
        <v>0.94599999999999995</v>
      </c>
    </row>
    <row r="669" spans="1:3" x14ac:dyDescent="0.3">
      <c r="A669" s="5">
        <v>41135</v>
      </c>
      <c r="B669" s="6">
        <v>0.85499999999999998</v>
      </c>
      <c r="C669" s="6">
        <v>0.94599999999999995</v>
      </c>
    </row>
    <row r="670" spans="1:3" x14ac:dyDescent="0.3">
      <c r="A670" s="5">
        <v>41136</v>
      </c>
      <c r="B670" s="6">
        <v>0.85</v>
      </c>
      <c r="C670" s="6">
        <v>0.94199999999999995</v>
      </c>
    </row>
    <row r="671" spans="1:3" x14ac:dyDescent="0.3">
      <c r="A671" s="5">
        <v>41137</v>
      </c>
      <c r="B671" s="6">
        <v>0.84299999999999997</v>
      </c>
      <c r="C671" s="6">
        <v>0.93500000000000005</v>
      </c>
    </row>
    <row r="672" spans="1:3" x14ac:dyDescent="0.3">
      <c r="A672" s="5">
        <v>41138</v>
      </c>
      <c r="B672" s="6">
        <v>0.83499999999999996</v>
      </c>
      <c r="C672" s="6">
        <v>0.93700000000000006</v>
      </c>
    </row>
    <row r="673" spans="1:3" x14ac:dyDescent="0.3">
      <c r="A673" s="5">
        <v>41141</v>
      </c>
      <c r="B673" s="6">
        <v>0.83</v>
      </c>
      <c r="C673" s="6">
        <v>0.92800000000000005</v>
      </c>
    </row>
    <row r="674" spans="1:3" x14ac:dyDescent="0.3">
      <c r="A674" s="5">
        <v>41142</v>
      </c>
      <c r="B674" s="6">
        <v>0.82499999999999996</v>
      </c>
      <c r="C674" s="6">
        <v>0.93500000000000005</v>
      </c>
    </row>
    <row r="675" spans="1:3" x14ac:dyDescent="0.3">
      <c r="A675" s="5">
        <v>41143</v>
      </c>
      <c r="B675" s="6">
        <v>0.82699999999999996</v>
      </c>
      <c r="C675" s="6">
        <v>0.92900000000000005</v>
      </c>
    </row>
    <row r="676" spans="1:3" x14ac:dyDescent="0.3">
      <c r="A676" s="5">
        <v>41144</v>
      </c>
      <c r="B676" s="6">
        <v>0.83399999999999996</v>
      </c>
      <c r="C676" s="6">
        <v>0.92500000000000004</v>
      </c>
    </row>
    <row r="677" spans="1:3" x14ac:dyDescent="0.3">
      <c r="A677" s="5">
        <v>41145</v>
      </c>
      <c r="B677" s="6">
        <v>0.82699999999999996</v>
      </c>
      <c r="C677" s="6">
        <v>0.91800000000000004</v>
      </c>
    </row>
    <row r="678" spans="1:3" x14ac:dyDescent="0.3">
      <c r="A678" s="5">
        <v>41148</v>
      </c>
      <c r="B678" s="6">
        <v>0.80800000000000005</v>
      </c>
      <c r="C678" s="6">
        <v>0.89900000000000002</v>
      </c>
    </row>
    <row r="679" spans="1:3" x14ac:dyDescent="0.3">
      <c r="A679" s="5">
        <v>41149</v>
      </c>
      <c r="B679" s="6">
        <v>0.81899999999999995</v>
      </c>
      <c r="C679" s="6">
        <v>0.89900000000000002</v>
      </c>
    </row>
    <row r="680" spans="1:3" x14ac:dyDescent="0.3">
      <c r="A680" s="5">
        <v>41150</v>
      </c>
      <c r="B680" s="6">
        <v>0.80900000000000005</v>
      </c>
      <c r="C680" s="6">
        <v>0.89</v>
      </c>
    </row>
    <row r="681" spans="1:3" x14ac:dyDescent="0.3">
      <c r="A681" s="5">
        <v>41151</v>
      </c>
      <c r="B681" s="6">
        <v>0.80200000000000005</v>
      </c>
      <c r="C681" s="6">
        <v>0.88400000000000001</v>
      </c>
    </row>
    <row r="682" spans="1:3" x14ac:dyDescent="0.3">
      <c r="A682" s="5">
        <v>41152</v>
      </c>
      <c r="B682" s="6">
        <v>0.80500000000000005</v>
      </c>
      <c r="C682" s="6">
        <v>0.88400000000000001</v>
      </c>
    </row>
    <row r="683" spans="1:3" x14ac:dyDescent="0.3">
      <c r="A683" s="5">
        <v>41155</v>
      </c>
      <c r="B683" s="6">
        <v>0.81499999999999995</v>
      </c>
      <c r="C683" s="6">
        <v>0.89200000000000002</v>
      </c>
    </row>
    <row r="684" spans="1:3" x14ac:dyDescent="0.3">
      <c r="A684" s="5">
        <v>41156</v>
      </c>
      <c r="B684" s="6">
        <v>0.80200000000000005</v>
      </c>
      <c r="C684" s="6">
        <v>0.88100000000000001</v>
      </c>
    </row>
    <row r="685" spans="1:3" x14ac:dyDescent="0.3">
      <c r="A685" s="5">
        <v>41157</v>
      </c>
      <c r="B685" s="6">
        <v>0.8</v>
      </c>
      <c r="C685" s="6">
        <v>0.879</v>
      </c>
    </row>
    <row r="686" spans="1:3" x14ac:dyDescent="0.3">
      <c r="A686" s="5">
        <v>41158</v>
      </c>
      <c r="B686" s="6">
        <v>0.81</v>
      </c>
      <c r="C686" s="6">
        <v>0.88800000000000001</v>
      </c>
    </row>
    <row r="687" spans="1:3" x14ac:dyDescent="0.3">
      <c r="A687" s="5">
        <v>41159</v>
      </c>
      <c r="B687" s="6">
        <v>0.84399999999999997</v>
      </c>
      <c r="C687" s="6">
        <v>0.93100000000000005</v>
      </c>
    </row>
    <row r="688" spans="1:3" x14ac:dyDescent="0.3">
      <c r="A688" s="5">
        <v>41162</v>
      </c>
      <c r="B688" s="6">
        <v>0.84899999999999998</v>
      </c>
      <c r="C688" s="6">
        <v>0.93100000000000005</v>
      </c>
    </row>
    <row r="689" spans="1:3" x14ac:dyDescent="0.3">
      <c r="A689" s="5">
        <v>41163</v>
      </c>
      <c r="B689" s="6">
        <v>0.84199999999999997</v>
      </c>
      <c r="C689" s="6">
        <v>0.92300000000000004</v>
      </c>
    </row>
    <row r="690" spans="1:3" x14ac:dyDescent="0.3">
      <c r="A690" s="5">
        <v>41164</v>
      </c>
      <c r="B690" s="6">
        <v>0.84399999999999997</v>
      </c>
      <c r="C690" s="6">
        <v>0.92900000000000005</v>
      </c>
    </row>
    <row r="691" spans="1:3" x14ac:dyDescent="0.3">
      <c r="A691" s="5">
        <v>41165</v>
      </c>
      <c r="B691" s="6">
        <v>0.84</v>
      </c>
      <c r="C691" s="6">
        <v>0.92200000000000004</v>
      </c>
    </row>
    <row r="692" spans="1:3" x14ac:dyDescent="0.3">
      <c r="A692" s="5">
        <v>41166</v>
      </c>
      <c r="B692" s="6">
        <v>0.84499999999999997</v>
      </c>
      <c r="C692" s="6">
        <v>0.92300000000000004</v>
      </c>
    </row>
    <row r="693" spans="1:3" x14ac:dyDescent="0.3">
      <c r="A693" s="5">
        <v>41169</v>
      </c>
      <c r="B693" s="6">
        <v>0.82799999999999996</v>
      </c>
      <c r="C693" s="6">
        <v>0.90500000000000003</v>
      </c>
    </row>
    <row r="694" spans="1:3" x14ac:dyDescent="0.3">
      <c r="A694" s="5">
        <v>41170</v>
      </c>
      <c r="B694" s="6">
        <v>0.82</v>
      </c>
      <c r="C694" s="6">
        <v>0.90100000000000002</v>
      </c>
    </row>
    <row r="695" spans="1:3" x14ac:dyDescent="0.3">
      <c r="A695" s="5">
        <v>41171</v>
      </c>
      <c r="B695" s="6">
        <v>0.81799999999999995</v>
      </c>
      <c r="C695" s="6">
        <v>0.9</v>
      </c>
    </row>
    <row r="696" spans="1:3" x14ac:dyDescent="0.3">
      <c r="A696" s="5">
        <v>41172</v>
      </c>
      <c r="B696" s="6">
        <v>0.81</v>
      </c>
      <c r="C696" s="6">
        <v>0.88500000000000001</v>
      </c>
    </row>
    <row r="697" spans="1:3" x14ac:dyDescent="0.3">
      <c r="A697" s="5">
        <v>41173</v>
      </c>
      <c r="B697" s="6">
        <v>0.81100000000000005</v>
      </c>
      <c r="C697" s="6">
        <v>0.88400000000000001</v>
      </c>
    </row>
    <row r="698" spans="1:3" x14ac:dyDescent="0.3">
      <c r="A698" s="5">
        <v>41176</v>
      </c>
      <c r="B698" s="6">
        <v>0.80100000000000005</v>
      </c>
      <c r="C698" s="6">
        <v>0.89</v>
      </c>
    </row>
    <row r="699" spans="1:3" x14ac:dyDescent="0.3">
      <c r="A699" s="5">
        <v>41177</v>
      </c>
      <c r="B699" s="6">
        <v>0.80400000000000005</v>
      </c>
      <c r="C699" s="6">
        <v>0.88500000000000001</v>
      </c>
    </row>
    <row r="700" spans="1:3" x14ac:dyDescent="0.3">
      <c r="A700" s="5">
        <v>41178</v>
      </c>
      <c r="B700" s="6">
        <v>0.79100000000000004</v>
      </c>
      <c r="C700" s="6">
        <v>0.875</v>
      </c>
    </row>
    <row r="701" spans="1:3" x14ac:dyDescent="0.3">
      <c r="A701" s="5">
        <v>41179</v>
      </c>
      <c r="B701" s="6">
        <v>0.81699999999999995</v>
      </c>
      <c r="C701" s="6">
        <v>0.91300000000000003</v>
      </c>
    </row>
    <row r="702" spans="1:3" x14ac:dyDescent="0.3">
      <c r="A702" s="5">
        <v>41180</v>
      </c>
      <c r="B702" s="6">
        <v>0.82499999999999996</v>
      </c>
      <c r="C702" s="6">
        <v>0.92400000000000004</v>
      </c>
    </row>
    <row r="703" spans="1:3" x14ac:dyDescent="0.3">
      <c r="A703" s="5">
        <v>41190</v>
      </c>
      <c r="B703" s="6">
        <v>0.81899999999999995</v>
      </c>
      <c r="C703" s="6">
        <v>0.92100000000000004</v>
      </c>
    </row>
    <row r="704" spans="1:3" x14ac:dyDescent="0.3">
      <c r="A704" s="5">
        <v>41191</v>
      </c>
      <c r="B704" s="6">
        <v>0.83499999999999996</v>
      </c>
      <c r="C704" s="6">
        <v>0.93500000000000005</v>
      </c>
    </row>
    <row r="705" spans="1:3" x14ac:dyDescent="0.3">
      <c r="A705" s="5">
        <v>41192</v>
      </c>
      <c r="B705" s="6">
        <v>0.83699999999999997</v>
      </c>
      <c r="C705" s="6">
        <v>0.93</v>
      </c>
    </row>
    <row r="706" spans="1:3" x14ac:dyDescent="0.3">
      <c r="A706" s="5">
        <v>41193</v>
      </c>
      <c r="B706" s="6">
        <v>0.83399999999999996</v>
      </c>
      <c r="C706" s="6">
        <v>0.91900000000000004</v>
      </c>
    </row>
    <row r="707" spans="1:3" x14ac:dyDescent="0.3">
      <c r="A707" s="5">
        <v>41194</v>
      </c>
      <c r="B707" s="6">
        <v>0.83799999999999997</v>
      </c>
      <c r="C707" s="6">
        <v>0.93</v>
      </c>
    </row>
    <row r="708" spans="1:3" x14ac:dyDescent="0.3">
      <c r="A708" s="5">
        <v>41197</v>
      </c>
      <c r="B708" s="6">
        <v>0.83799999999999997</v>
      </c>
      <c r="C708" s="6">
        <v>0.93</v>
      </c>
    </row>
    <row r="709" spans="1:3" x14ac:dyDescent="0.3">
      <c r="A709" s="5">
        <v>41198</v>
      </c>
      <c r="B709" s="6">
        <v>0.95299999999999996</v>
      </c>
      <c r="C709" s="6">
        <v>1.034</v>
      </c>
    </row>
    <row r="710" spans="1:3" x14ac:dyDescent="0.3">
      <c r="A710" s="5">
        <v>41199</v>
      </c>
      <c r="B710" s="6">
        <v>0.94099999999999995</v>
      </c>
      <c r="C710" s="6">
        <v>1.04</v>
      </c>
    </row>
    <row r="711" spans="1:3" x14ac:dyDescent="0.3">
      <c r="A711" s="5">
        <v>41200</v>
      </c>
      <c r="B711" s="6">
        <v>0.95699999999999996</v>
      </c>
      <c r="C711" s="6">
        <v>1.052</v>
      </c>
    </row>
    <row r="712" spans="1:3" x14ac:dyDescent="0.3">
      <c r="A712" s="5">
        <v>41201</v>
      </c>
      <c r="B712" s="6">
        <v>0.95599999999999996</v>
      </c>
      <c r="C712" s="6">
        <v>1.0509999999999999</v>
      </c>
    </row>
    <row r="713" spans="1:3" x14ac:dyDescent="0.3">
      <c r="A713" s="5">
        <v>41204</v>
      </c>
      <c r="B713" s="6">
        <v>0.95799999999999996</v>
      </c>
      <c r="C713" s="6">
        <v>1.0549999999999999</v>
      </c>
    </row>
    <row r="714" spans="1:3" x14ac:dyDescent="0.3">
      <c r="A714" s="5">
        <v>41205</v>
      </c>
      <c r="B714" s="6">
        <v>0.94799999999999995</v>
      </c>
      <c r="C714" s="6">
        <v>1.0449999999999999</v>
      </c>
    </row>
    <row r="715" spans="1:3" x14ac:dyDescent="0.3">
      <c r="A715" s="5">
        <v>41206</v>
      </c>
      <c r="B715" s="6">
        <v>0.94499999999999995</v>
      </c>
      <c r="C715" s="6">
        <v>1.026</v>
      </c>
    </row>
    <row r="716" spans="1:3" x14ac:dyDescent="0.3">
      <c r="A716" s="5">
        <v>41207</v>
      </c>
      <c r="B716" s="6">
        <v>0.94099999999999995</v>
      </c>
      <c r="C716" s="6">
        <v>1.0349999999999999</v>
      </c>
    </row>
    <row r="717" spans="1:3" x14ac:dyDescent="0.3">
      <c r="A717" s="5">
        <v>41208</v>
      </c>
      <c r="B717" s="6">
        <v>0.92500000000000004</v>
      </c>
      <c r="C717" s="6">
        <v>1.0189999999999999</v>
      </c>
    </row>
    <row r="718" spans="1:3" x14ac:dyDescent="0.3">
      <c r="A718" s="5">
        <v>41211</v>
      </c>
      <c r="B718" s="6">
        <v>0.92300000000000004</v>
      </c>
      <c r="C718" s="6">
        <v>1.016</v>
      </c>
    </row>
    <row r="719" spans="1:3" x14ac:dyDescent="0.3">
      <c r="A719" s="5">
        <v>41212</v>
      </c>
      <c r="B719" s="6">
        <v>0.92100000000000004</v>
      </c>
      <c r="C719" s="6">
        <v>1.012</v>
      </c>
    </row>
    <row r="720" spans="1:3" x14ac:dyDescent="0.3">
      <c r="A720" s="5">
        <v>41213</v>
      </c>
      <c r="B720" s="6">
        <v>0.92500000000000004</v>
      </c>
      <c r="C720" s="6">
        <v>1.01</v>
      </c>
    </row>
    <row r="721" spans="1:3" x14ac:dyDescent="0.3">
      <c r="A721" s="5">
        <v>41214</v>
      </c>
      <c r="B721" s="6">
        <v>0.93700000000000006</v>
      </c>
      <c r="C721" s="6">
        <v>1.03</v>
      </c>
    </row>
    <row r="722" spans="1:3" x14ac:dyDescent="0.3">
      <c r="A722" s="5">
        <v>41215</v>
      </c>
      <c r="B722" s="6">
        <v>0.93700000000000006</v>
      </c>
      <c r="C722" s="6">
        <v>1.0449999999999999</v>
      </c>
    </row>
    <row r="723" spans="1:3" x14ac:dyDescent="0.3">
      <c r="A723" s="5">
        <v>41218</v>
      </c>
      <c r="B723" s="6">
        <v>0.93600000000000005</v>
      </c>
      <c r="C723" s="6">
        <v>1.0369999999999999</v>
      </c>
    </row>
    <row r="724" spans="1:3" x14ac:dyDescent="0.3">
      <c r="A724" s="5">
        <v>41219</v>
      </c>
      <c r="B724" s="6">
        <v>0.92800000000000005</v>
      </c>
      <c r="C724" s="6">
        <v>1.0369999999999999</v>
      </c>
    </row>
    <row r="725" spans="1:3" x14ac:dyDescent="0.3">
      <c r="A725" s="5">
        <v>41220</v>
      </c>
      <c r="B725" s="6">
        <v>0.92900000000000005</v>
      </c>
      <c r="C725" s="6">
        <v>1.0369999999999999</v>
      </c>
    </row>
    <row r="726" spans="1:3" x14ac:dyDescent="0.3">
      <c r="A726" s="5">
        <v>41221</v>
      </c>
      <c r="B726" s="6">
        <v>0.91400000000000003</v>
      </c>
      <c r="C726" s="6">
        <v>1.028</v>
      </c>
    </row>
    <row r="727" spans="1:3" x14ac:dyDescent="0.3">
      <c r="A727" s="5">
        <v>41222</v>
      </c>
      <c r="B727" s="6">
        <v>0.91200000000000003</v>
      </c>
      <c r="C727" s="6">
        <v>1.0369999999999999</v>
      </c>
    </row>
    <row r="728" spans="1:3" x14ac:dyDescent="0.3">
      <c r="A728" s="5">
        <v>41225</v>
      </c>
      <c r="B728" s="6">
        <v>0.91400000000000003</v>
      </c>
      <c r="C728" s="6">
        <v>1.0249999999999999</v>
      </c>
    </row>
    <row r="729" spans="1:3" x14ac:dyDescent="0.3">
      <c r="A729" s="5">
        <v>41226</v>
      </c>
      <c r="B729" s="6">
        <v>0.9</v>
      </c>
      <c r="C729" s="6">
        <v>1.0129999999999999</v>
      </c>
    </row>
    <row r="730" spans="1:3" x14ac:dyDescent="0.3">
      <c r="A730" s="5">
        <v>41227</v>
      </c>
      <c r="B730" s="6">
        <v>0.90200000000000002</v>
      </c>
      <c r="C730" s="6">
        <v>1.026</v>
      </c>
    </row>
    <row r="731" spans="1:3" x14ac:dyDescent="0.3">
      <c r="A731" s="5">
        <v>41228</v>
      </c>
      <c r="B731" s="6">
        <v>0.89700000000000002</v>
      </c>
      <c r="C731" s="6">
        <v>1.008</v>
      </c>
    </row>
    <row r="732" spans="1:3" x14ac:dyDescent="0.3">
      <c r="A732" s="5">
        <v>41229</v>
      </c>
      <c r="B732" s="6">
        <v>0.88400000000000001</v>
      </c>
      <c r="C732" s="6">
        <v>0.999</v>
      </c>
    </row>
    <row r="733" spans="1:3" x14ac:dyDescent="0.3">
      <c r="A733" s="5">
        <v>41232</v>
      </c>
      <c r="B733" s="6">
        <v>0.88300000000000001</v>
      </c>
      <c r="C733" s="6">
        <v>0.999</v>
      </c>
    </row>
    <row r="734" spans="1:3" x14ac:dyDescent="0.3">
      <c r="A734" s="5">
        <v>41233</v>
      </c>
      <c r="B734" s="6">
        <v>0.88400000000000001</v>
      </c>
      <c r="C734" s="6">
        <v>0.997</v>
      </c>
    </row>
    <row r="735" spans="1:3" x14ac:dyDescent="0.3">
      <c r="A735" s="5">
        <v>41234</v>
      </c>
      <c r="B735" s="6">
        <v>0.89100000000000001</v>
      </c>
      <c r="C735" s="6">
        <v>1</v>
      </c>
    </row>
    <row r="736" spans="1:3" x14ac:dyDescent="0.3">
      <c r="A736" s="5">
        <v>41235</v>
      </c>
      <c r="B736" s="6">
        <v>0.88</v>
      </c>
      <c r="C736" s="6">
        <v>0.996</v>
      </c>
    </row>
    <row r="737" spans="1:3" x14ac:dyDescent="0.3">
      <c r="A737" s="5">
        <v>41236</v>
      </c>
      <c r="B737" s="6">
        <v>0.88400000000000001</v>
      </c>
      <c r="C737" s="6">
        <v>1.0129999999999999</v>
      </c>
    </row>
    <row r="738" spans="1:3" x14ac:dyDescent="0.3">
      <c r="A738" s="5">
        <v>41239</v>
      </c>
      <c r="B738" s="6">
        <v>0.88100000000000001</v>
      </c>
      <c r="C738" s="6">
        <v>0.995</v>
      </c>
    </row>
    <row r="739" spans="1:3" x14ac:dyDescent="0.3">
      <c r="A739" s="5">
        <v>41240</v>
      </c>
      <c r="B739" s="6">
        <v>0.85499999999999998</v>
      </c>
      <c r="C739" s="6">
        <v>0.99399999999999999</v>
      </c>
    </row>
    <row r="740" spans="1:3" x14ac:dyDescent="0.3">
      <c r="A740" s="5">
        <v>41241</v>
      </c>
      <c r="B740" s="6">
        <v>0.83199999999999996</v>
      </c>
      <c r="C740" s="6">
        <v>0.99099999999999999</v>
      </c>
    </row>
    <row r="741" spans="1:3" x14ac:dyDescent="0.3">
      <c r="A741" s="5">
        <v>41242</v>
      </c>
      <c r="B741" s="6">
        <v>0.83</v>
      </c>
      <c r="C741" s="6">
        <v>0.995</v>
      </c>
    </row>
    <row r="742" spans="1:3" x14ac:dyDescent="0.3">
      <c r="A742" s="5">
        <v>41243</v>
      </c>
      <c r="B742" s="6">
        <v>0.82599999999999996</v>
      </c>
      <c r="C742" s="6">
        <v>1</v>
      </c>
    </row>
    <row r="743" spans="1:3" x14ac:dyDescent="0.3">
      <c r="A743" s="5">
        <v>41246</v>
      </c>
      <c r="B743" s="6">
        <v>0.81599999999999995</v>
      </c>
      <c r="C743" s="6">
        <v>0.996</v>
      </c>
    </row>
    <row r="744" spans="1:3" x14ac:dyDescent="0.3">
      <c r="A744" s="5">
        <v>41247</v>
      </c>
      <c r="B744" s="6">
        <v>0.81699999999999995</v>
      </c>
      <c r="C744" s="6">
        <v>1.01</v>
      </c>
    </row>
    <row r="745" spans="1:3" x14ac:dyDescent="0.3">
      <c r="A745" s="5">
        <v>41248</v>
      </c>
      <c r="B745" s="6">
        <v>0.83799999999999997</v>
      </c>
      <c r="C745" s="6">
        <v>1.054</v>
      </c>
    </row>
    <row r="746" spans="1:3" x14ac:dyDescent="0.3">
      <c r="A746" s="5">
        <v>41249</v>
      </c>
      <c r="B746" s="6">
        <v>0.83899999999999997</v>
      </c>
      <c r="C746" s="6">
        <v>1.0509999999999999</v>
      </c>
    </row>
    <row r="747" spans="1:3" x14ac:dyDescent="0.3">
      <c r="A747" s="5">
        <v>41250</v>
      </c>
      <c r="B747" s="6">
        <v>0.85799999999999998</v>
      </c>
      <c r="C747" s="6">
        <v>1.0649999999999999</v>
      </c>
    </row>
    <row r="748" spans="1:3" x14ac:dyDescent="0.3">
      <c r="A748" s="5">
        <v>41253</v>
      </c>
      <c r="B748" s="6">
        <v>0.86399999999999999</v>
      </c>
      <c r="C748" s="6">
        <v>1.08</v>
      </c>
    </row>
    <row r="749" spans="1:3" x14ac:dyDescent="0.3">
      <c r="A749" s="5">
        <v>41254</v>
      </c>
      <c r="B749" s="6">
        <v>0.85899999999999999</v>
      </c>
      <c r="C749" s="6">
        <v>1.0780000000000001</v>
      </c>
    </row>
    <row r="750" spans="1:3" x14ac:dyDescent="0.3">
      <c r="A750" s="5">
        <v>41255</v>
      </c>
      <c r="B750" s="6">
        <v>0.86</v>
      </c>
      <c r="C750" s="6">
        <v>1.077</v>
      </c>
    </row>
    <row r="751" spans="1:3" x14ac:dyDescent="0.3">
      <c r="A751" s="5">
        <v>41256</v>
      </c>
      <c r="B751" s="6">
        <v>0.85499999999999998</v>
      </c>
      <c r="C751" s="6">
        <v>1.071</v>
      </c>
    </row>
    <row r="752" spans="1:3" x14ac:dyDescent="0.3">
      <c r="A752" s="5">
        <v>41257</v>
      </c>
      <c r="B752" s="6">
        <v>0.90600000000000003</v>
      </c>
      <c r="C752" s="6">
        <v>1.113</v>
      </c>
    </row>
    <row r="753" spans="1:3" x14ac:dyDescent="0.3">
      <c r="A753" s="5">
        <v>41260</v>
      </c>
      <c r="B753" s="6">
        <v>0.91100000000000003</v>
      </c>
      <c r="C753" s="6">
        <v>1.115</v>
      </c>
    </row>
    <row r="754" spans="1:3" x14ac:dyDescent="0.3">
      <c r="A754" s="5">
        <v>41261</v>
      </c>
      <c r="B754" s="6">
        <v>0.91100000000000003</v>
      </c>
      <c r="C754" s="6">
        <v>1.115</v>
      </c>
    </row>
    <row r="755" spans="1:3" x14ac:dyDescent="0.3">
      <c r="A755" s="5">
        <v>41262</v>
      </c>
      <c r="B755" s="6">
        <v>0.91600000000000004</v>
      </c>
      <c r="C755" s="6">
        <v>1.1180000000000001</v>
      </c>
    </row>
    <row r="756" spans="1:3" x14ac:dyDescent="0.3">
      <c r="A756" s="5">
        <v>41263</v>
      </c>
      <c r="B756" s="6">
        <v>0.91700000000000004</v>
      </c>
      <c r="C756" s="6">
        <v>1.1120000000000001</v>
      </c>
    </row>
    <row r="757" spans="1:3" x14ac:dyDescent="0.3">
      <c r="A757" s="5">
        <v>41264</v>
      </c>
      <c r="B757" s="6">
        <v>0.91500000000000004</v>
      </c>
      <c r="C757" s="6">
        <v>1.1120000000000001</v>
      </c>
    </row>
    <row r="758" spans="1:3" x14ac:dyDescent="0.3">
      <c r="A758" s="5">
        <v>41267</v>
      </c>
      <c r="B758" s="6">
        <v>0.91500000000000004</v>
      </c>
      <c r="C758" s="6">
        <v>1.117</v>
      </c>
    </row>
    <row r="759" spans="1:3" x14ac:dyDescent="0.3">
      <c r="A759" s="5">
        <v>41268</v>
      </c>
      <c r="B759" s="6">
        <v>0.94499999999999995</v>
      </c>
      <c r="C759" s="6">
        <v>1.1459999999999999</v>
      </c>
    </row>
    <row r="760" spans="1:3" x14ac:dyDescent="0.3">
      <c r="A760" s="5">
        <v>41269</v>
      </c>
      <c r="B760" s="6">
        <v>0.94699999999999995</v>
      </c>
      <c r="C760" s="6">
        <v>1.1499999999999999</v>
      </c>
    </row>
    <row r="761" spans="1:3" x14ac:dyDescent="0.3">
      <c r="A761" s="5">
        <v>41270</v>
      </c>
      <c r="B761" s="6">
        <v>0.94099999999999995</v>
      </c>
      <c r="C761" s="6">
        <v>1.143</v>
      </c>
    </row>
    <row r="762" spans="1:3" x14ac:dyDescent="0.3">
      <c r="A762" s="5">
        <v>41271</v>
      </c>
      <c r="B762" s="6">
        <v>0.95</v>
      </c>
      <c r="C762" s="6">
        <v>1.161</v>
      </c>
    </row>
    <row r="763" spans="1:3" x14ac:dyDescent="0.3">
      <c r="A763" s="5">
        <v>41274</v>
      </c>
      <c r="B763" s="6">
        <v>0.95899999999999996</v>
      </c>
      <c r="C763" s="6">
        <v>1.1830000000000001</v>
      </c>
    </row>
    <row r="764" spans="1:3" x14ac:dyDescent="0.3">
      <c r="A764" s="5">
        <v>41278</v>
      </c>
      <c r="B764" s="6">
        <v>0.95799999999999996</v>
      </c>
      <c r="C764" s="6">
        <v>1.2030000000000001</v>
      </c>
    </row>
    <row r="765" spans="1:3" x14ac:dyDescent="0.3">
      <c r="A765" s="5">
        <v>41281</v>
      </c>
      <c r="B765" s="6">
        <v>0.96</v>
      </c>
      <c r="C765" s="6">
        <v>1.2030000000000001</v>
      </c>
    </row>
    <row r="766" spans="1:3" x14ac:dyDescent="0.3">
      <c r="A766" s="5">
        <v>41282</v>
      </c>
      <c r="B766" s="6">
        <v>0.95499999999999996</v>
      </c>
      <c r="C766" s="6">
        <v>1.2010000000000001</v>
      </c>
    </row>
    <row r="767" spans="1:3" x14ac:dyDescent="0.3">
      <c r="A767" s="5">
        <v>41283</v>
      </c>
      <c r="B767" s="6">
        <v>0.95499999999999996</v>
      </c>
      <c r="C767" s="6">
        <v>1.1930000000000001</v>
      </c>
    </row>
    <row r="768" spans="1:3" x14ac:dyDescent="0.3">
      <c r="A768" s="5">
        <v>41284</v>
      </c>
      <c r="B768" s="6">
        <v>0.95799999999999996</v>
      </c>
      <c r="C768" s="6">
        <v>1.2</v>
      </c>
    </row>
    <row r="769" spans="1:3" x14ac:dyDescent="0.3">
      <c r="A769" s="5">
        <v>41285</v>
      </c>
      <c r="B769" s="6">
        <v>0.93899999999999995</v>
      </c>
      <c r="C769" s="6">
        <v>1.18</v>
      </c>
    </row>
    <row r="770" spans="1:3" x14ac:dyDescent="0.3">
      <c r="A770" s="5">
        <v>41288</v>
      </c>
      <c r="B770" s="6">
        <v>0.96799999999999997</v>
      </c>
      <c r="C770" s="6">
        <v>1.2290000000000001</v>
      </c>
    </row>
    <row r="771" spans="1:3" x14ac:dyDescent="0.3">
      <c r="A771" s="5">
        <v>41289</v>
      </c>
      <c r="B771" s="6">
        <v>0.97</v>
      </c>
      <c r="C771" s="6">
        <v>1.246</v>
      </c>
    </row>
    <row r="772" spans="1:3" x14ac:dyDescent="0.3">
      <c r="A772" s="5">
        <v>41290</v>
      </c>
      <c r="B772" s="6">
        <v>0.96799999999999997</v>
      </c>
      <c r="C772" s="6">
        <v>1.224</v>
      </c>
    </row>
    <row r="773" spans="1:3" x14ac:dyDescent="0.3">
      <c r="A773" s="5">
        <v>41291</v>
      </c>
      <c r="B773" s="6">
        <v>0.96299999999999997</v>
      </c>
      <c r="C773" s="6">
        <v>1.21</v>
      </c>
    </row>
    <row r="774" spans="1:3" x14ac:dyDescent="0.3">
      <c r="A774" s="5">
        <v>41292</v>
      </c>
      <c r="B774" s="6">
        <v>0.97499999999999998</v>
      </c>
      <c r="C774" s="6">
        <v>1.232</v>
      </c>
    </row>
    <row r="775" spans="1:3" x14ac:dyDescent="0.3">
      <c r="A775" s="5">
        <v>41295</v>
      </c>
      <c r="B775" s="6">
        <v>0.98799999999999999</v>
      </c>
      <c r="C775" s="6">
        <v>1.2350000000000001</v>
      </c>
    </row>
    <row r="776" spans="1:3" x14ac:dyDescent="0.3">
      <c r="A776" s="5">
        <v>41296</v>
      </c>
      <c r="B776" s="6">
        <v>0.98699999999999999</v>
      </c>
      <c r="C776" s="6">
        <v>1.2210000000000001</v>
      </c>
    </row>
    <row r="777" spans="1:3" x14ac:dyDescent="0.3">
      <c r="A777" s="5">
        <v>41297</v>
      </c>
      <c r="B777" s="6">
        <v>0.99199999999999999</v>
      </c>
      <c r="C777" s="6">
        <v>1.22</v>
      </c>
    </row>
    <row r="778" spans="1:3" x14ac:dyDescent="0.3">
      <c r="A778" s="5">
        <v>41298</v>
      </c>
      <c r="B778" s="6">
        <v>0.99199999999999999</v>
      </c>
      <c r="C778" s="6">
        <v>1.202</v>
      </c>
    </row>
    <row r="779" spans="1:3" x14ac:dyDescent="0.3">
      <c r="A779" s="5">
        <v>41299</v>
      </c>
      <c r="B779" s="6">
        <v>0.996</v>
      </c>
      <c r="C779" s="6">
        <v>1.2</v>
      </c>
    </row>
    <row r="780" spans="1:3" x14ac:dyDescent="0.3">
      <c r="A780" s="5">
        <v>41302</v>
      </c>
      <c r="B780" s="6">
        <v>1.006</v>
      </c>
      <c r="C780" s="6">
        <v>1.2390000000000001</v>
      </c>
    </row>
    <row r="781" spans="1:3" x14ac:dyDescent="0.3">
      <c r="A781" s="5">
        <v>41303</v>
      </c>
      <c r="B781" s="6">
        <v>1.0029999999999999</v>
      </c>
      <c r="C781" s="6">
        <v>1.26</v>
      </c>
    </row>
    <row r="782" spans="1:3" x14ac:dyDescent="0.3">
      <c r="A782" s="5">
        <v>41304</v>
      </c>
      <c r="B782" s="6">
        <v>1.004</v>
      </c>
      <c r="C782" s="6">
        <v>1.274</v>
      </c>
    </row>
    <row r="783" spans="1:3" x14ac:dyDescent="0.3">
      <c r="A783" s="5">
        <v>41305</v>
      </c>
      <c r="B783" s="6">
        <v>1.006</v>
      </c>
      <c r="C783" s="6">
        <v>1.2769999999999999</v>
      </c>
    </row>
    <row r="784" spans="1:3" x14ac:dyDescent="0.3">
      <c r="A784" s="5">
        <v>41306</v>
      </c>
      <c r="B784" s="6">
        <v>1.028</v>
      </c>
      <c r="C784" s="6">
        <v>1.3</v>
      </c>
    </row>
    <row r="785" spans="1:3" x14ac:dyDescent="0.3">
      <c r="A785" s="5">
        <v>41309</v>
      </c>
      <c r="B785" s="6">
        <v>1.0389999999999999</v>
      </c>
      <c r="C785" s="6">
        <v>1.3</v>
      </c>
    </row>
    <row r="786" spans="1:3" x14ac:dyDescent="0.3">
      <c r="A786" s="5">
        <v>41310</v>
      </c>
      <c r="B786" s="6">
        <v>1.0469999999999999</v>
      </c>
      <c r="C786" s="6">
        <v>1.3109999999999999</v>
      </c>
    </row>
    <row r="787" spans="1:3" x14ac:dyDescent="0.3">
      <c r="A787" s="5">
        <v>41311</v>
      </c>
      <c r="B787" s="6">
        <v>1.048</v>
      </c>
      <c r="C787" s="6">
        <v>1.31</v>
      </c>
    </row>
    <row r="788" spans="1:3" x14ac:dyDescent="0.3">
      <c r="A788" s="5">
        <v>41312</v>
      </c>
      <c r="B788" s="6">
        <v>1.048</v>
      </c>
      <c r="C788" s="6">
        <v>1.304</v>
      </c>
    </row>
    <row r="789" spans="1:3" x14ac:dyDescent="0.3">
      <c r="A789" s="5">
        <v>41313</v>
      </c>
      <c r="B789" s="6">
        <v>1.0629999999999999</v>
      </c>
      <c r="C789" s="6">
        <v>1.3080000000000001</v>
      </c>
    </row>
    <row r="790" spans="1:3" x14ac:dyDescent="0.3">
      <c r="A790" s="5">
        <v>41323</v>
      </c>
      <c r="B790" s="6">
        <v>1.0580000000000001</v>
      </c>
      <c r="C790" s="6">
        <v>1.274</v>
      </c>
    </row>
    <row r="791" spans="1:3" x14ac:dyDescent="0.3">
      <c r="A791" s="5">
        <v>41324</v>
      </c>
      <c r="B791" s="6">
        <v>1.046</v>
      </c>
      <c r="C791" s="6">
        <v>1.24</v>
      </c>
    </row>
    <row r="792" spans="1:3" x14ac:dyDescent="0.3">
      <c r="A792" s="5">
        <v>41325</v>
      </c>
      <c r="B792" s="6">
        <v>1.046</v>
      </c>
      <c r="C792" s="6">
        <v>1.25</v>
      </c>
    </row>
    <row r="793" spans="1:3" x14ac:dyDescent="0.3">
      <c r="A793" s="5">
        <v>41326</v>
      </c>
      <c r="B793" s="6">
        <v>1.0229999999999999</v>
      </c>
      <c r="C793" s="6">
        <v>1.2</v>
      </c>
    </row>
    <row r="794" spans="1:3" x14ac:dyDescent="0.3">
      <c r="A794" s="5">
        <v>41327</v>
      </c>
      <c r="B794" s="6">
        <v>1.016</v>
      </c>
      <c r="C794" s="6">
        <v>1.1919999999999999</v>
      </c>
    </row>
    <row r="795" spans="1:3" x14ac:dyDescent="0.3">
      <c r="A795" s="5">
        <v>41330</v>
      </c>
      <c r="B795" s="6">
        <v>1.018</v>
      </c>
      <c r="C795" s="6">
        <v>1.1919999999999999</v>
      </c>
    </row>
    <row r="796" spans="1:3" x14ac:dyDescent="0.3">
      <c r="A796" s="5">
        <v>41331</v>
      </c>
      <c r="B796" s="6">
        <v>1.002</v>
      </c>
      <c r="C796" s="6">
        <v>1.175</v>
      </c>
    </row>
    <row r="797" spans="1:3" x14ac:dyDescent="0.3">
      <c r="A797" s="5">
        <v>41332</v>
      </c>
      <c r="B797" s="6">
        <v>1.0089999999999999</v>
      </c>
      <c r="C797" s="6">
        <v>1.181</v>
      </c>
    </row>
    <row r="798" spans="1:3" x14ac:dyDescent="0.3">
      <c r="A798" s="5">
        <v>41333</v>
      </c>
      <c r="B798" s="6">
        <v>1.0269999999999999</v>
      </c>
      <c r="C798" s="6">
        <v>1.2250000000000001</v>
      </c>
    </row>
    <row r="799" spans="1:3" x14ac:dyDescent="0.3">
      <c r="A799" s="5">
        <v>41334</v>
      </c>
      <c r="B799" s="6">
        <v>1.0289999999999999</v>
      </c>
      <c r="C799" s="6">
        <v>1.202</v>
      </c>
    </row>
    <row r="800" spans="1:3" x14ac:dyDescent="0.3">
      <c r="A800" s="5">
        <v>41337</v>
      </c>
      <c r="B800" s="6">
        <v>1.0089999999999999</v>
      </c>
      <c r="C800" s="6">
        <v>1.1419999999999999</v>
      </c>
    </row>
    <row r="801" spans="1:3" x14ac:dyDescent="0.3">
      <c r="A801" s="5">
        <v>41338</v>
      </c>
      <c r="B801" s="6">
        <v>1.048</v>
      </c>
      <c r="C801" s="6">
        <v>1.179</v>
      </c>
    </row>
    <row r="802" spans="1:3" x14ac:dyDescent="0.3">
      <c r="A802" s="5">
        <v>41339</v>
      </c>
      <c r="B802" s="6">
        <v>1.05</v>
      </c>
      <c r="C802" s="6">
        <v>1.173</v>
      </c>
    </row>
    <row r="803" spans="1:3" x14ac:dyDescent="0.3">
      <c r="A803" s="5">
        <v>41340</v>
      </c>
      <c r="B803" s="6">
        <v>1.0429999999999999</v>
      </c>
      <c r="C803" s="6">
        <v>1.157</v>
      </c>
    </row>
    <row r="804" spans="1:3" x14ac:dyDescent="0.3">
      <c r="A804" s="5">
        <v>41341</v>
      </c>
      <c r="B804" s="6">
        <v>1.04</v>
      </c>
      <c r="C804" s="6">
        <v>1.159</v>
      </c>
    </row>
    <row r="805" spans="1:3" x14ac:dyDescent="0.3">
      <c r="A805" s="5">
        <v>41344</v>
      </c>
      <c r="B805" s="6">
        <v>1.04</v>
      </c>
      <c r="C805" s="6">
        <v>1.1579999999999999</v>
      </c>
    </row>
    <row r="806" spans="1:3" x14ac:dyDescent="0.3">
      <c r="A806" s="5">
        <v>41345</v>
      </c>
      <c r="B806" s="6">
        <v>1.0249999999999999</v>
      </c>
      <c r="C806" s="6">
        <v>1.139</v>
      </c>
    </row>
    <row r="807" spans="1:3" x14ac:dyDescent="0.3">
      <c r="A807" s="5">
        <v>41346</v>
      </c>
      <c r="B807" s="6">
        <v>1.0109999999999999</v>
      </c>
      <c r="C807" s="6">
        <v>1.1259999999999999</v>
      </c>
    </row>
    <row r="808" spans="1:3" x14ac:dyDescent="0.3">
      <c r="A808" s="5">
        <v>41347</v>
      </c>
      <c r="B808" s="6">
        <v>1.0129999999999999</v>
      </c>
      <c r="C808" s="6">
        <v>1.1200000000000001</v>
      </c>
    </row>
    <row r="809" spans="1:3" x14ac:dyDescent="0.3">
      <c r="A809" s="5">
        <v>41348</v>
      </c>
      <c r="B809" s="6">
        <v>1.02</v>
      </c>
      <c r="C809" s="6">
        <v>1.1319999999999999</v>
      </c>
    </row>
    <row r="810" spans="1:3" x14ac:dyDescent="0.3">
      <c r="A810" s="5">
        <v>41351</v>
      </c>
      <c r="B810" s="6">
        <v>0.998</v>
      </c>
      <c r="C810" s="6">
        <v>1.111</v>
      </c>
    </row>
    <row r="811" spans="1:3" x14ac:dyDescent="0.3">
      <c r="A811" s="5">
        <v>41352</v>
      </c>
      <c r="B811" s="6">
        <v>1.004</v>
      </c>
      <c r="C811" s="6">
        <v>1.125</v>
      </c>
    </row>
    <row r="812" spans="1:3" x14ac:dyDescent="0.3">
      <c r="A812" s="5">
        <v>41353</v>
      </c>
      <c r="B812" s="6">
        <v>1.03</v>
      </c>
      <c r="C812" s="6">
        <v>1.177</v>
      </c>
    </row>
    <row r="813" spans="1:3" x14ac:dyDescent="0.3">
      <c r="A813" s="5">
        <v>41354</v>
      </c>
      <c r="B813" s="6">
        <v>1.0309999999999999</v>
      </c>
      <c r="C813" s="6">
        <v>1.165</v>
      </c>
    </row>
    <row r="814" spans="1:3" x14ac:dyDescent="0.3">
      <c r="A814" s="5">
        <v>41355</v>
      </c>
      <c r="B814" s="6">
        <v>1.034</v>
      </c>
      <c r="C814" s="6">
        <v>1.17</v>
      </c>
    </row>
    <row r="815" spans="1:3" x14ac:dyDescent="0.3">
      <c r="A815" s="5">
        <v>41358</v>
      </c>
      <c r="B815" s="6">
        <v>1.0369999999999999</v>
      </c>
      <c r="C815" s="6">
        <v>1.17</v>
      </c>
    </row>
    <row r="816" spans="1:3" x14ac:dyDescent="0.3">
      <c r="A816" s="5">
        <v>41359</v>
      </c>
      <c r="B816" s="6">
        <v>1.0249999999999999</v>
      </c>
      <c r="C816" s="6">
        <v>1.165</v>
      </c>
    </row>
    <row r="817" spans="1:3" x14ac:dyDescent="0.3">
      <c r="A817" s="5">
        <v>41360</v>
      </c>
      <c r="B817" s="6">
        <v>1.0189999999999999</v>
      </c>
      <c r="C817" s="6">
        <v>1.1499999999999999</v>
      </c>
    </row>
    <row r="818" spans="1:3" x14ac:dyDescent="0.3">
      <c r="A818" s="5">
        <v>41361</v>
      </c>
      <c r="B818" s="6">
        <v>1.0009999999999999</v>
      </c>
      <c r="C818" s="6">
        <v>1.113</v>
      </c>
    </row>
    <row r="819" spans="1:3" x14ac:dyDescent="0.3">
      <c r="A819" s="5">
        <v>41362</v>
      </c>
      <c r="B819" s="6">
        <v>0.997</v>
      </c>
      <c r="C819" s="6">
        <v>1.1180000000000001</v>
      </c>
    </row>
    <row r="820" spans="1:3" x14ac:dyDescent="0.3">
      <c r="A820" s="5">
        <v>41365</v>
      </c>
      <c r="B820" s="6">
        <v>1</v>
      </c>
      <c r="C820" s="6">
        <v>1.1040000000000001</v>
      </c>
    </row>
    <row r="821" spans="1:3" x14ac:dyDescent="0.3">
      <c r="A821" s="5">
        <v>41366</v>
      </c>
      <c r="B821" s="6">
        <v>1</v>
      </c>
      <c r="C821" s="6">
        <v>1.1100000000000001</v>
      </c>
    </row>
    <row r="822" spans="1:3" x14ac:dyDescent="0.3">
      <c r="A822" s="5">
        <v>41367</v>
      </c>
      <c r="B822" s="6">
        <v>0.997</v>
      </c>
      <c r="C822" s="6">
        <v>1.101</v>
      </c>
    </row>
    <row r="823" spans="1:3" x14ac:dyDescent="0.3">
      <c r="A823" s="5">
        <v>41372</v>
      </c>
      <c r="B823" s="6">
        <v>0.99399999999999999</v>
      </c>
      <c r="C823" s="6">
        <v>1.097</v>
      </c>
    </row>
    <row r="824" spans="1:3" x14ac:dyDescent="0.3">
      <c r="A824" s="5">
        <v>41373</v>
      </c>
      <c r="B824" s="6">
        <v>1</v>
      </c>
      <c r="C824" s="6">
        <v>1.097</v>
      </c>
    </row>
    <row r="825" spans="1:3" x14ac:dyDescent="0.3">
      <c r="A825" s="5">
        <v>41374</v>
      </c>
      <c r="B825" s="6">
        <v>1</v>
      </c>
      <c r="C825" s="6">
        <v>1.0940000000000001</v>
      </c>
    </row>
    <row r="826" spans="1:3" x14ac:dyDescent="0.3">
      <c r="A826" s="5">
        <v>41375</v>
      </c>
      <c r="B826" s="6">
        <v>1</v>
      </c>
      <c r="C826" s="6">
        <v>1.0900000000000001</v>
      </c>
    </row>
    <row r="827" spans="1:3" x14ac:dyDescent="0.3">
      <c r="A827" s="5">
        <v>41376</v>
      </c>
      <c r="B827" s="6">
        <v>1</v>
      </c>
      <c r="C827" s="6">
        <v>1.085</v>
      </c>
    </row>
    <row r="828" spans="1:3" x14ac:dyDescent="0.3">
      <c r="A828" s="5">
        <v>41379</v>
      </c>
      <c r="B828" s="6">
        <v>0.995</v>
      </c>
      <c r="C828" s="6">
        <v>1.08</v>
      </c>
    </row>
    <row r="829" spans="1:3" x14ac:dyDescent="0.3">
      <c r="A829" s="5">
        <v>41380</v>
      </c>
      <c r="B829" s="6">
        <v>1.0089999999999999</v>
      </c>
      <c r="C829" s="6">
        <v>1.0780000000000001</v>
      </c>
    </row>
    <row r="830" spans="1:3" x14ac:dyDescent="0.3">
      <c r="A830" s="5">
        <v>41381</v>
      </c>
      <c r="B830" s="6">
        <v>1.004</v>
      </c>
      <c r="C830" s="6">
        <v>1.069</v>
      </c>
    </row>
    <row r="831" spans="1:3" x14ac:dyDescent="0.3">
      <c r="A831" s="5">
        <v>41382</v>
      </c>
      <c r="B831" s="6">
        <v>1.0069999999999999</v>
      </c>
      <c r="C831" s="6">
        <v>1.07</v>
      </c>
    </row>
    <row r="832" spans="1:3" x14ac:dyDescent="0.3">
      <c r="A832" s="5">
        <v>41383</v>
      </c>
      <c r="B832" s="6">
        <v>1.038</v>
      </c>
      <c r="C832" s="6">
        <v>1.095</v>
      </c>
    </row>
    <row r="833" spans="1:3" x14ac:dyDescent="0.3">
      <c r="A833" s="5">
        <v>41386</v>
      </c>
      <c r="B833" s="6">
        <v>1.038</v>
      </c>
      <c r="C833" s="6">
        <v>1.0880000000000001</v>
      </c>
    </row>
    <row r="834" spans="1:3" x14ac:dyDescent="0.3">
      <c r="A834" s="5">
        <v>41387</v>
      </c>
      <c r="B834" s="6">
        <v>1.0089999999999999</v>
      </c>
      <c r="C834" s="6">
        <v>1.0620000000000001</v>
      </c>
    </row>
    <row r="835" spans="1:3" x14ac:dyDescent="0.3">
      <c r="A835" s="5">
        <v>41388</v>
      </c>
      <c r="B835" s="6">
        <v>1.028</v>
      </c>
      <c r="C835" s="6">
        <v>1.077</v>
      </c>
    </row>
    <row r="836" spans="1:3" x14ac:dyDescent="0.3">
      <c r="A836" s="5">
        <v>41389</v>
      </c>
      <c r="B836" s="6">
        <v>1.0189999999999999</v>
      </c>
      <c r="C836" s="6">
        <v>1.0760000000000001</v>
      </c>
    </row>
    <row r="837" spans="1:3" x14ac:dyDescent="0.3">
      <c r="A837" s="5">
        <v>41390</v>
      </c>
      <c r="B837" s="6">
        <v>1.016</v>
      </c>
      <c r="C837" s="6">
        <v>1.081</v>
      </c>
    </row>
    <row r="838" spans="1:3" x14ac:dyDescent="0.3">
      <c r="A838" s="5">
        <v>41396</v>
      </c>
      <c r="B838" s="6">
        <v>1.0149999999999999</v>
      </c>
      <c r="C838" s="6">
        <v>1.079</v>
      </c>
    </row>
    <row r="839" spans="1:3" x14ac:dyDescent="0.3">
      <c r="A839" s="5">
        <v>41397</v>
      </c>
      <c r="B839" s="6">
        <v>1.03</v>
      </c>
      <c r="C839" s="6">
        <v>1.081</v>
      </c>
    </row>
    <row r="840" spans="1:3" x14ac:dyDescent="0.3">
      <c r="A840" s="5">
        <v>41400</v>
      </c>
      <c r="B840" s="6">
        <v>1.0369999999999999</v>
      </c>
      <c r="C840" s="6">
        <v>1.083</v>
      </c>
    </row>
    <row r="841" spans="1:3" x14ac:dyDescent="0.3">
      <c r="A841" s="5">
        <v>41401</v>
      </c>
      <c r="B841" s="6">
        <v>1.038</v>
      </c>
      <c r="C841" s="6">
        <v>1.083</v>
      </c>
    </row>
    <row r="842" spans="1:3" x14ac:dyDescent="0.3">
      <c r="A842" s="5">
        <v>41402</v>
      </c>
      <c r="B842" s="6">
        <v>1.04</v>
      </c>
      <c r="C842" s="6">
        <v>1.0980000000000001</v>
      </c>
    </row>
    <row r="843" spans="1:3" x14ac:dyDescent="0.3">
      <c r="A843" s="5">
        <v>41403</v>
      </c>
      <c r="B843" s="6">
        <v>1.034</v>
      </c>
      <c r="C843" s="6">
        <v>1.0900000000000001</v>
      </c>
    </row>
    <row r="844" spans="1:3" x14ac:dyDescent="0.3">
      <c r="A844" s="5">
        <v>41404</v>
      </c>
      <c r="B844" s="6">
        <v>1.034</v>
      </c>
      <c r="C844" s="6">
        <v>1.1000000000000001</v>
      </c>
    </row>
    <row r="845" spans="1:3" x14ac:dyDescent="0.3">
      <c r="A845" s="5">
        <v>41407</v>
      </c>
      <c r="B845" s="6">
        <v>1.028</v>
      </c>
      <c r="C845" s="6">
        <v>1.097</v>
      </c>
    </row>
    <row r="846" spans="1:3" x14ac:dyDescent="0.3">
      <c r="A846" s="5">
        <v>41408</v>
      </c>
      <c r="B846" s="6">
        <v>1.014</v>
      </c>
      <c r="C846" s="6">
        <v>1.081</v>
      </c>
    </row>
    <row r="847" spans="1:3" x14ac:dyDescent="0.3">
      <c r="A847" s="5">
        <v>41409</v>
      </c>
      <c r="B847" s="6">
        <v>1.014</v>
      </c>
      <c r="C847" s="6">
        <v>1.089</v>
      </c>
    </row>
    <row r="848" spans="1:3" x14ac:dyDescent="0.3">
      <c r="A848" s="5">
        <v>41410</v>
      </c>
      <c r="B848" s="6">
        <v>1.014</v>
      </c>
      <c r="C848" s="6">
        <v>1.117</v>
      </c>
    </row>
    <row r="849" spans="1:3" x14ac:dyDescent="0.3">
      <c r="A849" s="5">
        <v>41411</v>
      </c>
      <c r="B849" s="6">
        <v>1.014</v>
      </c>
      <c r="C849" s="6">
        <v>1.1579999999999999</v>
      </c>
    </row>
    <row r="850" spans="1:3" x14ac:dyDescent="0.3">
      <c r="A850" s="5">
        <v>41414</v>
      </c>
      <c r="B850" s="6">
        <v>1.014</v>
      </c>
      <c r="C850" s="6">
        <v>1.1639999999999999</v>
      </c>
    </row>
    <row r="851" spans="1:3" x14ac:dyDescent="0.3">
      <c r="A851" s="5">
        <v>41415</v>
      </c>
      <c r="B851" s="6">
        <v>1.014</v>
      </c>
      <c r="C851" s="6">
        <v>1.171</v>
      </c>
    </row>
    <row r="852" spans="1:3" x14ac:dyDescent="0.3">
      <c r="A852" s="5">
        <v>41416</v>
      </c>
      <c r="B852" s="6">
        <v>1.0169999999999999</v>
      </c>
      <c r="C852" s="6">
        <v>1.1719999999999999</v>
      </c>
    </row>
    <row r="853" spans="1:3" x14ac:dyDescent="0.3">
      <c r="A853" s="5">
        <v>41417</v>
      </c>
      <c r="B853" s="6">
        <v>1.0149999999999999</v>
      </c>
      <c r="C853" s="6">
        <v>1.161</v>
      </c>
    </row>
    <row r="854" spans="1:3" x14ac:dyDescent="0.3">
      <c r="A854" s="5">
        <v>41418</v>
      </c>
      <c r="B854" s="6">
        <v>1.0169999999999999</v>
      </c>
      <c r="C854" s="6">
        <v>1.17</v>
      </c>
    </row>
    <row r="855" spans="1:3" x14ac:dyDescent="0.3">
      <c r="A855" s="5">
        <v>41421</v>
      </c>
      <c r="B855" s="6">
        <v>1.0189999999999999</v>
      </c>
      <c r="C855" s="6">
        <v>1.1559999999999999</v>
      </c>
    </row>
    <row r="856" spans="1:3" x14ac:dyDescent="0.3">
      <c r="A856" s="5">
        <v>41422</v>
      </c>
      <c r="B856" s="6">
        <v>1.0249999999999999</v>
      </c>
      <c r="C856" s="6">
        <v>1.1879999999999999</v>
      </c>
    </row>
    <row r="857" spans="1:3" x14ac:dyDescent="0.3">
      <c r="A857" s="5">
        <v>41423</v>
      </c>
      <c r="B857" s="6">
        <v>1.0269999999999999</v>
      </c>
      <c r="C857" s="6">
        <v>1.1879999999999999</v>
      </c>
    </row>
    <row r="858" spans="1:3" x14ac:dyDescent="0.3">
      <c r="A858" s="5">
        <v>41424</v>
      </c>
      <c r="B858" s="6">
        <v>1.0269999999999999</v>
      </c>
      <c r="C858" s="6">
        <v>1.1870000000000001</v>
      </c>
    </row>
    <row r="859" spans="1:3" x14ac:dyDescent="0.3">
      <c r="A859" s="5">
        <v>41425</v>
      </c>
      <c r="B859" s="6">
        <v>1.0249999999999999</v>
      </c>
      <c r="C859" s="6">
        <v>1.1719999999999999</v>
      </c>
    </row>
    <row r="860" spans="1:3" x14ac:dyDescent="0.3">
      <c r="A860" s="5">
        <v>41428</v>
      </c>
      <c r="B860" s="6">
        <v>1.024</v>
      </c>
      <c r="C860" s="6">
        <v>1.1719999999999999</v>
      </c>
    </row>
    <row r="861" spans="1:3" x14ac:dyDescent="0.3">
      <c r="A861" s="5">
        <v>41429</v>
      </c>
      <c r="B861" s="6">
        <v>1.0189999999999999</v>
      </c>
      <c r="C861" s="6">
        <v>1.153</v>
      </c>
    </row>
    <row r="862" spans="1:3" x14ac:dyDescent="0.3">
      <c r="A862" s="5">
        <v>41430</v>
      </c>
      <c r="B862" s="6">
        <v>1.0169999999999999</v>
      </c>
      <c r="C862" s="6">
        <v>1.143</v>
      </c>
    </row>
    <row r="863" spans="1:3" x14ac:dyDescent="0.3">
      <c r="A863" s="5">
        <v>41431</v>
      </c>
      <c r="B863" s="6">
        <v>1.0149999999999999</v>
      </c>
      <c r="C863" s="6">
        <v>1.1279999999999999</v>
      </c>
    </row>
    <row r="864" spans="1:3" x14ac:dyDescent="0.3">
      <c r="A864" s="5">
        <v>41432</v>
      </c>
      <c r="B864" s="6">
        <v>1.0069999999999999</v>
      </c>
      <c r="C864" s="6">
        <v>1.105</v>
      </c>
    </row>
    <row r="865" spans="1:3" x14ac:dyDescent="0.3">
      <c r="A865" s="5">
        <v>41438</v>
      </c>
      <c r="B865" s="6">
        <v>0.97399999999999998</v>
      </c>
      <c r="C865" s="6">
        <v>1.087</v>
      </c>
    </row>
    <row r="866" spans="1:3" x14ac:dyDescent="0.3">
      <c r="A866" s="5">
        <v>41439</v>
      </c>
      <c r="B866" s="6">
        <v>0.98399999999999999</v>
      </c>
      <c r="C866" s="6">
        <v>1.081</v>
      </c>
    </row>
    <row r="867" spans="1:3" x14ac:dyDescent="0.3">
      <c r="A867" s="5">
        <v>41442</v>
      </c>
      <c r="B867" s="6">
        <v>0.98399999999999999</v>
      </c>
      <c r="C867" s="6">
        <v>1.0820000000000001</v>
      </c>
    </row>
    <row r="868" spans="1:3" x14ac:dyDescent="0.3">
      <c r="A868" s="5">
        <v>41443</v>
      </c>
      <c r="B868" s="6">
        <v>0.98499999999999999</v>
      </c>
      <c r="C868" s="6">
        <v>1.0880000000000001</v>
      </c>
    </row>
    <row r="869" spans="1:3" x14ac:dyDescent="0.3">
      <c r="A869" s="5">
        <v>41444</v>
      </c>
      <c r="B869" s="6">
        <v>0.98099999999999998</v>
      </c>
      <c r="C869" s="6">
        <v>1.07</v>
      </c>
    </row>
    <row r="870" spans="1:3" x14ac:dyDescent="0.3">
      <c r="A870" s="5">
        <v>41445</v>
      </c>
      <c r="B870" s="6">
        <v>0.96899999999999997</v>
      </c>
      <c r="C870" s="6">
        <v>1.05</v>
      </c>
    </row>
    <row r="871" spans="1:3" x14ac:dyDescent="0.3">
      <c r="A871" s="5">
        <v>41446</v>
      </c>
      <c r="B871" s="6">
        <v>0.95899999999999996</v>
      </c>
      <c r="C871" s="6">
        <v>1.044</v>
      </c>
    </row>
    <row r="872" spans="1:3" x14ac:dyDescent="0.3">
      <c r="A872" s="5">
        <v>41449</v>
      </c>
      <c r="B872" s="6">
        <v>0.90300000000000002</v>
      </c>
      <c r="C872" s="6">
        <v>0.96099999999999997</v>
      </c>
    </row>
    <row r="873" spans="1:3" x14ac:dyDescent="0.3">
      <c r="A873" s="5">
        <v>41450</v>
      </c>
      <c r="B873" s="6">
        <v>0.88</v>
      </c>
      <c r="C873" s="6">
        <v>0.97499999999999998</v>
      </c>
    </row>
    <row r="874" spans="1:3" x14ac:dyDescent="0.3">
      <c r="A874" s="5">
        <v>41451</v>
      </c>
      <c r="B874" s="6">
        <v>0.878</v>
      </c>
      <c r="C874" s="6">
        <v>0.95699999999999996</v>
      </c>
    </row>
    <row r="875" spans="1:3" x14ac:dyDescent="0.3">
      <c r="A875" s="5">
        <v>41452</v>
      </c>
      <c r="B875" s="6">
        <v>0.875</v>
      </c>
      <c r="C875" s="6">
        <v>0.96599999999999997</v>
      </c>
    </row>
    <row r="876" spans="1:3" x14ac:dyDescent="0.3">
      <c r="A876" s="5">
        <v>41453</v>
      </c>
      <c r="B876" s="6">
        <v>0.88</v>
      </c>
      <c r="C876" s="6">
        <v>0.98699999999999999</v>
      </c>
    </row>
    <row r="877" spans="1:3" x14ac:dyDescent="0.3">
      <c r="A877" s="5">
        <v>41456</v>
      </c>
      <c r="B877" s="6">
        <v>0.878</v>
      </c>
      <c r="C877" s="6">
        <v>1</v>
      </c>
    </row>
    <row r="878" spans="1:3" x14ac:dyDescent="0.3">
      <c r="A878" s="5">
        <v>41457</v>
      </c>
      <c r="B878" s="6">
        <v>0.877</v>
      </c>
      <c r="C878" s="6">
        <v>1.0149999999999999</v>
      </c>
    </row>
    <row r="879" spans="1:3" x14ac:dyDescent="0.3">
      <c r="A879" s="5">
        <v>41458</v>
      </c>
      <c r="B879" s="6">
        <v>0.872</v>
      </c>
      <c r="C879" s="6">
        <v>0.996</v>
      </c>
    </row>
    <row r="880" spans="1:3" x14ac:dyDescent="0.3">
      <c r="A880" s="5">
        <v>41459</v>
      </c>
      <c r="B880" s="6">
        <v>0.879</v>
      </c>
      <c r="C880" s="6">
        <v>1.0149999999999999</v>
      </c>
    </row>
    <row r="881" spans="1:3" x14ac:dyDescent="0.3">
      <c r="A881" s="5">
        <v>41460</v>
      </c>
      <c r="B881" s="6">
        <v>0.88200000000000001</v>
      </c>
      <c r="C881" s="6">
        <v>1.016</v>
      </c>
    </row>
    <row r="882" spans="1:3" x14ac:dyDescent="0.3">
      <c r="A882" s="5">
        <v>41463</v>
      </c>
      <c r="B882" s="6">
        <v>0.872</v>
      </c>
      <c r="C882" s="6">
        <v>0.99299999999999999</v>
      </c>
    </row>
    <row r="883" spans="1:3" x14ac:dyDescent="0.3">
      <c r="A883" s="5">
        <v>41464</v>
      </c>
      <c r="B883" s="6">
        <v>0.86399999999999999</v>
      </c>
      <c r="C883" s="6">
        <v>0.98499999999999999</v>
      </c>
    </row>
    <row r="884" spans="1:3" x14ac:dyDescent="0.3">
      <c r="A884" s="5">
        <v>41465</v>
      </c>
      <c r="B884" s="6">
        <v>0.878</v>
      </c>
      <c r="C884" s="6">
        <v>1.02</v>
      </c>
    </row>
    <row r="885" spans="1:3" x14ac:dyDescent="0.3">
      <c r="A885" s="5">
        <v>41466</v>
      </c>
      <c r="B885" s="6">
        <v>0.92400000000000004</v>
      </c>
      <c r="C885" s="6">
        <v>1.075</v>
      </c>
    </row>
    <row r="886" spans="1:3" x14ac:dyDescent="0.3">
      <c r="A886" s="5">
        <v>41467</v>
      </c>
      <c r="B886" s="6">
        <v>0.90500000000000003</v>
      </c>
      <c r="C886" s="6">
        <v>1.05</v>
      </c>
    </row>
    <row r="887" spans="1:3" x14ac:dyDescent="0.3">
      <c r="A887" s="5">
        <v>41470</v>
      </c>
      <c r="B887" s="6">
        <v>0.92200000000000004</v>
      </c>
      <c r="C887" s="6">
        <v>1.07</v>
      </c>
    </row>
    <row r="888" spans="1:3" x14ac:dyDescent="0.3">
      <c r="A888" s="5">
        <v>41471</v>
      </c>
      <c r="B888" s="6">
        <v>0.92200000000000004</v>
      </c>
      <c r="C888" s="6">
        <v>1.0880000000000001</v>
      </c>
    </row>
    <row r="889" spans="1:3" x14ac:dyDescent="0.3">
      <c r="A889" s="5">
        <v>41472</v>
      </c>
      <c r="B889" s="6">
        <v>0.91400000000000003</v>
      </c>
      <c r="C889" s="6">
        <v>1.0669999999999999</v>
      </c>
    </row>
    <row r="890" spans="1:3" x14ac:dyDescent="0.3">
      <c r="A890" s="5">
        <v>41473</v>
      </c>
      <c r="B890" s="6">
        <v>0.90500000000000003</v>
      </c>
      <c r="C890" s="6">
        <v>1.034</v>
      </c>
    </row>
    <row r="891" spans="1:3" x14ac:dyDescent="0.3">
      <c r="A891" s="5">
        <v>41474</v>
      </c>
      <c r="B891" s="6">
        <v>0.89</v>
      </c>
      <c r="C891" s="6">
        <v>1.02</v>
      </c>
    </row>
    <row r="892" spans="1:3" x14ac:dyDescent="0.3">
      <c r="A892" s="5">
        <v>41477</v>
      </c>
      <c r="B892" s="6">
        <v>0.88800000000000001</v>
      </c>
      <c r="C892" s="6">
        <v>1.008</v>
      </c>
    </row>
    <row r="893" spans="1:3" x14ac:dyDescent="0.3">
      <c r="A893" s="5">
        <v>41478</v>
      </c>
      <c r="B893" s="6">
        <v>0.90800000000000003</v>
      </c>
      <c r="C893" s="6">
        <v>1.042</v>
      </c>
    </row>
    <row r="894" spans="1:3" x14ac:dyDescent="0.3">
      <c r="A894" s="5">
        <v>41479</v>
      </c>
      <c r="B894" s="6">
        <v>0.9</v>
      </c>
      <c r="C894" s="6">
        <v>1.04</v>
      </c>
    </row>
    <row r="895" spans="1:3" x14ac:dyDescent="0.3">
      <c r="A895" s="5">
        <v>41480</v>
      </c>
      <c r="B895" s="6">
        <v>0.89900000000000002</v>
      </c>
      <c r="C895" s="6">
        <v>1.0209999999999999</v>
      </c>
    </row>
    <row r="896" spans="1:3" x14ac:dyDescent="0.3">
      <c r="A896" s="5">
        <v>41481</v>
      </c>
      <c r="B896" s="6">
        <v>0.89800000000000002</v>
      </c>
      <c r="C896" s="6">
        <v>1.0329999999999999</v>
      </c>
    </row>
    <row r="897" spans="1:3" x14ac:dyDescent="0.3">
      <c r="A897" s="5">
        <v>41484</v>
      </c>
      <c r="B897" s="6">
        <v>0.89300000000000002</v>
      </c>
      <c r="C897" s="6">
        <v>1.0029999999999999</v>
      </c>
    </row>
    <row r="898" spans="1:3" x14ac:dyDescent="0.3">
      <c r="A898" s="5">
        <v>41485</v>
      </c>
      <c r="B898" s="6">
        <v>0.89500000000000002</v>
      </c>
      <c r="C898" s="6">
        <v>1.0049999999999999</v>
      </c>
    </row>
    <row r="899" spans="1:3" x14ac:dyDescent="0.3">
      <c r="A899" s="5">
        <v>41486</v>
      </c>
      <c r="B899" s="6">
        <v>0.89100000000000001</v>
      </c>
      <c r="C899" s="6">
        <v>1.0149999999999999</v>
      </c>
    </row>
    <row r="900" spans="1:3" x14ac:dyDescent="0.3">
      <c r="A900" s="5">
        <v>41487</v>
      </c>
      <c r="B900" s="6">
        <v>0.90700000000000003</v>
      </c>
      <c r="C900" s="6">
        <v>1.02</v>
      </c>
    </row>
    <row r="901" spans="1:3" x14ac:dyDescent="0.3">
      <c r="A901" s="5">
        <v>41488</v>
      </c>
      <c r="B901" s="6">
        <v>0.90600000000000003</v>
      </c>
      <c r="C901" s="6">
        <v>1.0189999999999999</v>
      </c>
    </row>
    <row r="902" spans="1:3" x14ac:dyDescent="0.3">
      <c r="A902" s="5">
        <v>41491</v>
      </c>
      <c r="B902" s="6">
        <v>0.91400000000000003</v>
      </c>
      <c r="C902" s="6">
        <v>1.03</v>
      </c>
    </row>
    <row r="903" spans="1:3" x14ac:dyDescent="0.3">
      <c r="A903" s="5">
        <v>41492</v>
      </c>
      <c r="B903" s="6">
        <v>0.92500000000000004</v>
      </c>
      <c r="C903" s="6">
        <v>1.0409999999999999</v>
      </c>
    </row>
    <row r="904" spans="1:3" x14ac:dyDescent="0.3">
      <c r="A904" s="5">
        <v>41493</v>
      </c>
      <c r="B904" s="6">
        <v>0.92100000000000004</v>
      </c>
      <c r="C904" s="6">
        <v>1.038</v>
      </c>
    </row>
    <row r="905" spans="1:3" x14ac:dyDescent="0.3">
      <c r="A905" s="5">
        <v>41494</v>
      </c>
      <c r="B905" s="6">
        <v>0.91900000000000004</v>
      </c>
      <c r="C905" s="6">
        <v>1.0489999999999999</v>
      </c>
    </row>
    <row r="906" spans="1:3" x14ac:dyDescent="0.3">
      <c r="A906" s="5">
        <v>41495</v>
      </c>
      <c r="B906" s="6">
        <v>0.92400000000000004</v>
      </c>
      <c r="C906" s="6">
        <v>1.036</v>
      </c>
    </row>
    <row r="907" spans="1:3" x14ac:dyDescent="0.3">
      <c r="A907" s="5">
        <v>41498</v>
      </c>
      <c r="B907" s="6">
        <v>0.94299999999999995</v>
      </c>
      <c r="C907" s="6">
        <v>1.07</v>
      </c>
    </row>
    <row r="908" spans="1:3" x14ac:dyDescent="0.3">
      <c r="A908" s="5">
        <v>41499</v>
      </c>
      <c r="B908" s="6">
        <v>0.94299999999999995</v>
      </c>
      <c r="C908" s="6">
        <v>1.073</v>
      </c>
    </row>
    <row r="909" spans="1:3" x14ac:dyDescent="0.3">
      <c r="A909" s="5">
        <v>41500</v>
      </c>
      <c r="B909" s="6">
        <v>0.94</v>
      </c>
      <c r="C909" s="6">
        <v>1.069</v>
      </c>
    </row>
    <row r="910" spans="1:3" x14ac:dyDescent="0.3">
      <c r="A910" s="5">
        <v>41501</v>
      </c>
      <c r="B910" s="6">
        <v>0.93500000000000005</v>
      </c>
      <c r="C910" s="6">
        <v>1.0640000000000001</v>
      </c>
    </row>
    <row r="911" spans="1:3" x14ac:dyDescent="0.3">
      <c r="A911" s="5">
        <v>41502</v>
      </c>
      <c r="B911" s="6">
        <v>0.93400000000000005</v>
      </c>
      <c r="C911" s="6">
        <v>1.0680000000000001</v>
      </c>
    </row>
    <row r="912" spans="1:3" x14ac:dyDescent="0.3">
      <c r="A912" s="5">
        <v>41505</v>
      </c>
      <c r="B912" s="6">
        <v>0.94399999999999995</v>
      </c>
      <c r="C912" s="6">
        <v>1.052</v>
      </c>
    </row>
    <row r="913" spans="1:3" x14ac:dyDescent="0.3">
      <c r="A913" s="5">
        <v>41506</v>
      </c>
      <c r="B913" s="6">
        <v>0.93899999999999995</v>
      </c>
      <c r="C913" s="6">
        <v>1.0669999999999999</v>
      </c>
    </row>
    <row r="914" spans="1:3" x14ac:dyDescent="0.3">
      <c r="A914" s="5">
        <v>41507</v>
      </c>
      <c r="B914" s="6">
        <v>0.94399999999999995</v>
      </c>
      <c r="C914" s="6">
        <v>1.04</v>
      </c>
    </row>
    <row r="915" spans="1:3" x14ac:dyDescent="0.3">
      <c r="A915" s="5">
        <v>41508</v>
      </c>
      <c r="B915" s="6">
        <v>0.94</v>
      </c>
      <c r="C915" s="6">
        <v>1.032</v>
      </c>
    </row>
    <row r="916" spans="1:3" x14ac:dyDescent="0.3">
      <c r="A916" s="5">
        <v>41509</v>
      </c>
      <c r="B916" s="6">
        <v>0.93899999999999995</v>
      </c>
      <c r="C916" s="6">
        <v>1.03</v>
      </c>
    </row>
    <row r="917" spans="1:3" x14ac:dyDescent="0.3">
      <c r="A917" s="5">
        <v>41512</v>
      </c>
      <c r="B917" s="6">
        <v>0.94499999999999995</v>
      </c>
      <c r="C917" s="6">
        <v>1.056</v>
      </c>
    </row>
    <row r="918" spans="1:3" x14ac:dyDescent="0.3">
      <c r="A918" s="5">
        <v>41513</v>
      </c>
      <c r="B918" s="6">
        <v>0.94799999999999995</v>
      </c>
      <c r="C918" s="6">
        <v>1.0529999999999999</v>
      </c>
    </row>
    <row r="919" spans="1:3" x14ac:dyDescent="0.3">
      <c r="A919" s="5">
        <v>41514</v>
      </c>
      <c r="B919" s="6">
        <v>0.94499999999999995</v>
      </c>
      <c r="C919" s="6">
        <v>1.05</v>
      </c>
    </row>
    <row r="920" spans="1:3" x14ac:dyDescent="0.3">
      <c r="A920" s="5">
        <v>41515</v>
      </c>
      <c r="B920" s="6">
        <v>0.94099999999999995</v>
      </c>
      <c r="C920" s="6">
        <v>1.046</v>
      </c>
    </row>
    <row r="921" spans="1:3" x14ac:dyDescent="0.3">
      <c r="A921" s="5">
        <v>41516</v>
      </c>
      <c r="B921" s="6">
        <v>0.94099999999999995</v>
      </c>
      <c r="C921" s="6">
        <v>1.0509999999999999</v>
      </c>
    </row>
    <row r="922" spans="1:3" x14ac:dyDescent="0.3">
      <c r="A922" s="5">
        <v>41519</v>
      </c>
      <c r="B922" s="6">
        <v>0.94299999999999995</v>
      </c>
      <c r="C922" s="6">
        <v>1.05</v>
      </c>
    </row>
    <row r="923" spans="1:3" x14ac:dyDescent="0.3">
      <c r="A923" s="5">
        <v>41520</v>
      </c>
      <c r="B923" s="6">
        <v>0.95499999999999996</v>
      </c>
      <c r="C923" s="6">
        <v>1.06</v>
      </c>
    </row>
    <row r="924" spans="1:3" x14ac:dyDescent="0.3">
      <c r="A924" s="5">
        <v>41521</v>
      </c>
      <c r="B924" s="6">
        <v>0.96099999999999997</v>
      </c>
      <c r="C924" s="6">
        <v>1.05</v>
      </c>
    </row>
    <row r="925" spans="1:3" x14ac:dyDescent="0.3">
      <c r="A925" s="5">
        <v>41522</v>
      </c>
      <c r="B925" s="6">
        <v>0.95799999999999996</v>
      </c>
      <c r="C925" s="6">
        <v>1.05</v>
      </c>
    </row>
    <row r="926" spans="1:3" x14ac:dyDescent="0.3">
      <c r="A926" s="5">
        <v>41523</v>
      </c>
      <c r="B926" s="6">
        <v>0.96</v>
      </c>
      <c r="C926" s="6">
        <v>1.0509999999999999</v>
      </c>
    </row>
    <row r="927" spans="1:3" x14ac:dyDescent="0.3">
      <c r="A927" s="5">
        <v>41526</v>
      </c>
      <c r="B927" s="6">
        <v>0.99299999999999999</v>
      </c>
      <c r="C927" s="6">
        <v>1.087</v>
      </c>
    </row>
    <row r="928" spans="1:3" x14ac:dyDescent="0.3">
      <c r="A928" s="5">
        <v>41527</v>
      </c>
      <c r="B928" s="6">
        <v>1.0049999999999999</v>
      </c>
      <c r="C928" s="6">
        <v>1.1100000000000001</v>
      </c>
    </row>
    <row r="929" spans="1:3" x14ac:dyDescent="0.3">
      <c r="A929" s="5">
        <v>41528</v>
      </c>
      <c r="B929" s="6">
        <v>1.0129999999999999</v>
      </c>
      <c r="C929" s="6">
        <v>1.1100000000000001</v>
      </c>
    </row>
    <row r="930" spans="1:3" x14ac:dyDescent="0.3">
      <c r="A930" s="5">
        <v>41529</v>
      </c>
      <c r="B930" s="6">
        <v>1.0249999999999999</v>
      </c>
      <c r="C930" s="6">
        <v>1.1200000000000001</v>
      </c>
    </row>
    <row r="931" spans="1:3" x14ac:dyDescent="0.3">
      <c r="A931" s="5">
        <v>41530</v>
      </c>
      <c r="B931" s="6">
        <v>1.018</v>
      </c>
      <c r="C931" s="6">
        <v>1.111</v>
      </c>
    </row>
    <row r="932" spans="1:3" x14ac:dyDescent="0.3">
      <c r="A932" s="5">
        <v>41533</v>
      </c>
      <c r="B932" s="6">
        <v>1.016</v>
      </c>
      <c r="C932" s="6">
        <v>1.0900000000000001</v>
      </c>
    </row>
    <row r="933" spans="1:3" x14ac:dyDescent="0.3">
      <c r="A933" s="5">
        <v>41534</v>
      </c>
      <c r="B933" s="6">
        <v>1.004</v>
      </c>
      <c r="C933" s="6">
        <v>1.1060000000000001</v>
      </c>
    </row>
    <row r="934" spans="1:3" x14ac:dyDescent="0.3">
      <c r="A934" s="5">
        <v>41535</v>
      </c>
      <c r="B934" s="6">
        <v>1.006</v>
      </c>
      <c r="C934" s="6">
        <v>1.0880000000000001</v>
      </c>
    </row>
    <row r="935" spans="1:3" x14ac:dyDescent="0.3">
      <c r="A935" s="5">
        <v>41540</v>
      </c>
      <c r="B935" s="6">
        <v>1.0249999999999999</v>
      </c>
      <c r="C935" s="6">
        <v>1.0960000000000001</v>
      </c>
    </row>
    <row r="936" spans="1:3" x14ac:dyDescent="0.3">
      <c r="A936" s="5">
        <v>41541</v>
      </c>
      <c r="B936" s="6">
        <v>1.0109999999999999</v>
      </c>
      <c r="C936" s="6">
        <v>1.0900000000000001</v>
      </c>
    </row>
    <row r="937" spans="1:3" x14ac:dyDescent="0.3">
      <c r="A937" s="5">
        <v>41542</v>
      </c>
      <c r="B937" s="6">
        <v>1.01</v>
      </c>
      <c r="C937" s="6">
        <v>1.0760000000000001</v>
      </c>
    </row>
    <row r="938" spans="1:3" x14ac:dyDescent="0.3">
      <c r="A938" s="5">
        <v>41543</v>
      </c>
      <c r="B938" s="6">
        <v>1.0009999999999999</v>
      </c>
      <c r="C938" s="6">
        <v>1.075</v>
      </c>
    </row>
    <row r="939" spans="1:3" x14ac:dyDescent="0.3">
      <c r="A939" s="5">
        <v>41544</v>
      </c>
      <c r="B939" s="6">
        <v>1.006</v>
      </c>
      <c r="C939" s="6">
        <v>1.0620000000000001</v>
      </c>
    </row>
    <row r="940" spans="1:3" x14ac:dyDescent="0.3">
      <c r="A940" s="5">
        <v>41547</v>
      </c>
      <c r="B940" s="6">
        <v>1.008</v>
      </c>
      <c r="C940" s="6">
        <v>1.07</v>
      </c>
    </row>
    <row r="941" spans="1:3" x14ac:dyDescent="0.3">
      <c r="A941" s="5">
        <v>41555</v>
      </c>
      <c r="B941" s="6">
        <v>1.02</v>
      </c>
      <c r="C941" s="6">
        <v>1.0680000000000001</v>
      </c>
    </row>
    <row r="942" spans="1:3" x14ac:dyDescent="0.3">
      <c r="A942" s="5">
        <v>41556</v>
      </c>
      <c r="B942" s="6">
        <v>1.0289999999999999</v>
      </c>
      <c r="C942" s="6">
        <v>1.0640000000000001</v>
      </c>
    </row>
    <row r="943" spans="1:3" x14ac:dyDescent="0.3">
      <c r="A943" s="5">
        <v>41557</v>
      </c>
      <c r="B943" s="6">
        <v>1.016</v>
      </c>
      <c r="C943" s="6">
        <v>1.0620000000000001</v>
      </c>
    </row>
    <row r="944" spans="1:3" x14ac:dyDescent="0.3">
      <c r="A944" s="5">
        <v>41558</v>
      </c>
      <c r="B944" s="6">
        <v>1.034</v>
      </c>
      <c r="C944" s="6">
        <v>1.0760000000000001</v>
      </c>
    </row>
    <row r="945" spans="1:3" x14ac:dyDescent="0.3">
      <c r="A945" s="5">
        <v>41561</v>
      </c>
      <c r="B945" s="6">
        <v>1.034</v>
      </c>
      <c r="C945" s="6">
        <v>1.0760000000000001</v>
      </c>
    </row>
    <row r="946" spans="1:3" x14ac:dyDescent="0.3">
      <c r="A946" s="5">
        <v>41562</v>
      </c>
      <c r="B946" s="6">
        <v>0.94399999999999995</v>
      </c>
      <c r="C946" s="6">
        <v>1.054</v>
      </c>
    </row>
    <row r="947" spans="1:3" x14ac:dyDescent="0.3">
      <c r="A947" s="5">
        <v>41563</v>
      </c>
      <c r="B947" s="6">
        <v>0.92800000000000005</v>
      </c>
      <c r="C947" s="6">
        <v>1.04</v>
      </c>
    </row>
    <row r="948" spans="1:3" x14ac:dyDescent="0.3">
      <c r="A948" s="5">
        <v>41564</v>
      </c>
      <c r="B948" s="6">
        <v>0.92700000000000005</v>
      </c>
      <c r="C948" s="6">
        <v>1.0329999999999999</v>
      </c>
    </row>
    <row r="949" spans="1:3" x14ac:dyDescent="0.3">
      <c r="A949" s="5">
        <v>41565</v>
      </c>
      <c r="B949" s="6">
        <v>0.93</v>
      </c>
      <c r="C949" s="6">
        <v>1.03</v>
      </c>
    </row>
    <row r="950" spans="1:3" x14ac:dyDescent="0.3">
      <c r="A950" s="5">
        <v>41568</v>
      </c>
      <c r="B950" s="6">
        <v>0.94199999999999995</v>
      </c>
      <c r="C950" s="6">
        <v>1.0489999999999999</v>
      </c>
    </row>
    <row r="951" spans="1:3" x14ac:dyDescent="0.3">
      <c r="A951" s="5">
        <v>41569</v>
      </c>
      <c r="B951" s="6">
        <v>0.93300000000000005</v>
      </c>
      <c r="C951" s="6">
        <v>1.0449999999999999</v>
      </c>
    </row>
    <row r="952" spans="1:3" x14ac:dyDescent="0.3">
      <c r="A952" s="5">
        <v>41570</v>
      </c>
      <c r="B952" s="6">
        <v>0.93</v>
      </c>
      <c r="C952" s="6">
        <v>1.03</v>
      </c>
    </row>
    <row r="953" spans="1:3" x14ac:dyDescent="0.3">
      <c r="A953" s="5">
        <v>41571</v>
      </c>
      <c r="B953" s="6">
        <v>0.92300000000000004</v>
      </c>
      <c r="C953" s="6">
        <v>1.0249999999999999</v>
      </c>
    </row>
    <row r="954" spans="1:3" x14ac:dyDescent="0.3">
      <c r="A954" s="5">
        <v>41572</v>
      </c>
      <c r="B954" s="6">
        <v>0.91700000000000004</v>
      </c>
      <c r="C954" s="6">
        <v>1.0149999999999999</v>
      </c>
    </row>
    <row r="955" spans="1:3" x14ac:dyDescent="0.3">
      <c r="A955" s="5">
        <v>41575</v>
      </c>
      <c r="B955" s="6">
        <v>0.91300000000000003</v>
      </c>
      <c r="C955" s="6">
        <v>1.0129999999999999</v>
      </c>
    </row>
    <row r="956" spans="1:3" x14ac:dyDescent="0.3">
      <c r="A956" s="5">
        <v>41576</v>
      </c>
      <c r="B956" s="6">
        <v>0.91400000000000003</v>
      </c>
      <c r="C956" s="6">
        <v>1.01</v>
      </c>
    </row>
    <row r="957" spans="1:3" x14ac:dyDescent="0.3">
      <c r="A957" s="5">
        <v>41577</v>
      </c>
      <c r="B957" s="6">
        <v>0.91800000000000004</v>
      </c>
      <c r="C957" s="6">
        <v>1.036</v>
      </c>
    </row>
    <row r="958" spans="1:3" x14ac:dyDescent="0.3">
      <c r="A958" s="5">
        <v>41578</v>
      </c>
      <c r="B958" s="6">
        <v>0.91400000000000003</v>
      </c>
      <c r="C958" s="6">
        <v>1.01</v>
      </c>
    </row>
    <row r="959" spans="1:3" x14ac:dyDescent="0.3">
      <c r="A959" s="5">
        <v>41579</v>
      </c>
      <c r="B959" s="6">
        <v>0.91500000000000004</v>
      </c>
      <c r="C959" s="6">
        <v>1.0149999999999999</v>
      </c>
    </row>
    <row r="960" spans="1:3" x14ac:dyDescent="0.3">
      <c r="A960" s="5">
        <v>41582</v>
      </c>
      <c r="B960" s="6">
        <v>0.91400000000000003</v>
      </c>
      <c r="C960" s="6">
        <v>1.01</v>
      </c>
    </row>
    <row r="961" spans="1:3" x14ac:dyDescent="0.3">
      <c r="A961" s="5">
        <v>41583</v>
      </c>
      <c r="B961" s="6">
        <v>0.91400000000000003</v>
      </c>
      <c r="C961" s="6">
        <v>1.0109999999999999</v>
      </c>
    </row>
    <row r="962" spans="1:3" x14ac:dyDescent="0.3">
      <c r="A962" s="5">
        <v>41584</v>
      </c>
      <c r="B962" s="6">
        <v>0.91</v>
      </c>
      <c r="C962" s="6">
        <v>1.0089999999999999</v>
      </c>
    </row>
    <row r="963" spans="1:3" x14ac:dyDescent="0.3">
      <c r="A963" s="5">
        <v>41585</v>
      </c>
      <c r="B963" s="6">
        <v>0.90500000000000003</v>
      </c>
      <c r="C963" s="6">
        <v>1.008</v>
      </c>
    </row>
    <row r="964" spans="1:3" x14ac:dyDescent="0.3">
      <c r="A964" s="5">
        <v>41586</v>
      </c>
      <c r="B964" s="6">
        <v>0.90200000000000002</v>
      </c>
      <c r="C964" s="6">
        <v>1.0049999999999999</v>
      </c>
    </row>
    <row r="965" spans="1:3" x14ac:dyDescent="0.3">
      <c r="A965" s="5">
        <v>41589</v>
      </c>
      <c r="B965" s="6">
        <v>0.9</v>
      </c>
      <c r="C965" s="6">
        <v>1.002</v>
      </c>
    </row>
    <row r="966" spans="1:3" x14ac:dyDescent="0.3">
      <c r="A966" s="5">
        <v>41590</v>
      </c>
      <c r="B966" s="6">
        <v>0.90600000000000003</v>
      </c>
      <c r="C966" s="6">
        <v>1.0049999999999999</v>
      </c>
    </row>
    <row r="967" spans="1:3" x14ac:dyDescent="0.3">
      <c r="A967" s="5">
        <v>41591</v>
      </c>
      <c r="B967" s="6">
        <v>0.90200000000000002</v>
      </c>
      <c r="C967" s="6">
        <v>1</v>
      </c>
    </row>
    <row r="968" spans="1:3" x14ac:dyDescent="0.3">
      <c r="A968" s="5">
        <v>41592</v>
      </c>
      <c r="B968" s="6">
        <v>0.9</v>
      </c>
      <c r="C968" s="6">
        <v>1</v>
      </c>
    </row>
    <row r="969" spans="1:3" x14ac:dyDescent="0.3">
      <c r="A969" s="5">
        <v>41593</v>
      </c>
      <c r="B969" s="6">
        <v>0.91100000000000003</v>
      </c>
      <c r="C969" s="6">
        <v>1.016</v>
      </c>
    </row>
    <row r="970" spans="1:3" x14ac:dyDescent="0.3">
      <c r="A970" s="5">
        <v>41596</v>
      </c>
      <c r="B970" s="6">
        <v>0.92900000000000005</v>
      </c>
      <c r="C970" s="6">
        <v>1.034</v>
      </c>
    </row>
    <row r="971" spans="1:3" x14ac:dyDescent="0.3">
      <c r="A971" s="5">
        <v>41597</v>
      </c>
      <c r="B971" s="6">
        <v>0.91800000000000004</v>
      </c>
      <c r="C971" s="6">
        <v>1.0609999999999999</v>
      </c>
    </row>
    <row r="972" spans="1:3" x14ac:dyDescent="0.3">
      <c r="A972" s="5">
        <v>41598</v>
      </c>
      <c r="B972" s="6">
        <v>0.91600000000000004</v>
      </c>
      <c r="C972" s="6">
        <v>1.04</v>
      </c>
    </row>
    <row r="973" spans="1:3" x14ac:dyDescent="0.3">
      <c r="A973" s="5">
        <v>41599</v>
      </c>
      <c r="B973" s="6">
        <v>0.90900000000000003</v>
      </c>
      <c r="C973" s="6">
        <v>1.0389999999999999</v>
      </c>
    </row>
    <row r="974" spans="1:3" x14ac:dyDescent="0.3">
      <c r="A974" s="5">
        <v>41600</v>
      </c>
      <c r="B974" s="6">
        <v>0.90700000000000003</v>
      </c>
      <c r="C974" s="6">
        <v>1.028</v>
      </c>
    </row>
    <row r="975" spans="1:3" x14ac:dyDescent="0.3">
      <c r="A975" s="5">
        <v>41603</v>
      </c>
      <c r="B975" s="6">
        <v>0.9</v>
      </c>
      <c r="C975" s="6">
        <v>1.028</v>
      </c>
    </row>
    <row r="976" spans="1:3" x14ac:dyDescent="0.3">
      <c r="A976" s="5">
        <v>41604</v>
      </c>
      <c r="B976" s="6">
        <v>0.90500000000000003</v>
      </c>
      <c r="C976" s="6">
        <v>1.0169999999999999</v>
      </c>
    </row>
    <row r="977" spans="1:3" x14ac:dyDescent="0.3">
      <c r="A977" s="5">
        <v>41605</v>
      </c>
      <c r="B977" s="6">
        <v>0.91100000000000003</v>
      </c>
      <c r="C977" s="6">
        <v>1.0449999999999999</v>
      </c>
    </row>
    <row r="978" spans="1:3" x14ac:dyDescent="0.3">
      <c r="A978" s="5">
        <v>41606</v>
      </c>
      <c r="B978" s="6">
        <v>0.92700000000000005</v>
      </c>
      <c r="C978" s="6">
        <v>1.0549999999999999</v>
      </c>
    </row>
    <row r="979" spans="1:3" x14ac:dyDescent="0.3">
      <c r="A979" s="5">
        <v>41607</v>
      </c>
      <c r="B979" s="6">
        <v>0.92700000000000005</v>
      </c>
      <c r="C979" s="6">
        <v>1.052</v>
      </c>
    </row>
    <row r="980" spans="1:3" x14ac:dyDescent="0.3">
      <c r="A980" s="5">
        <v>41610</v>
      </c>
      <c r="B980" s="6">
        <v>0.91700000000000004</v>
      </c>
      <c r="C980" s="6">
        <v>1.034</v>
      </c>
    </row>
    <row r="981" spans="1:3" x14ac:dyDescent="0.3">
      <c r="A981" s="5">
        <v>41611</v>
      </c>
      <c r="B981" s="6">
        <v>0.92400000000000004</v>
      </c>
      <c r="C981" s="6">
        <v>1.036</v>
      </c>
    </row>
    <row r="982" spans="1:3" x14ac:dyDescent="0.3">
      <c r="A982" s="5">
        <v>41612</v>
      </c>
      <c r="B982" s="6">
        <v>0.93600000000000005</v>
      </c>
      <c r="C982" s="6">
        <v>1.0549999999999999</v>
      </c>
    </row>
    <row r="983" spans="1:3" x14ac:dyDescent="0.3">
      <c r="A983" s="5">
        <v>41613</v>
      </c>
      <c r="B983" s="6">
        <v>0.93799999999999994</v>
      </c>
      <c r="C983" s="6">
        <v>1.06</v>
      </c>
    </row>
    <row r="984" spans="1:3" x14ac:dyDescent="0.3">
      <c r="A984" s="5">
        <v>41614</v>
      </c>
      <c r="B984" s="6">
        <v>0.93600000000000005</v>
      </c>
      <c r="C984" s="6">
        <v>1.044</v>
      </c>
    </row>
    <row r="985" spans="1:3" x14ac:dyDescent="0.3">
      <c r="A985" s="5">
        <v>41617</v>
      </c>
      <c r="B985" s="6">
        <v>0.93700000000000006</v>
      </c>
      <c r="C985" s="6">
        <v>1.05</v>
      </c>
    </row>
    <row r="986" spans="1:3" x14ac:dyDescent="0.3">
      <c r="A986" s="5">
        <v>41618</v>
      </c>
      <c r="B986" s="6">
        <v>0.93799999999999994</v>
      </c>
      <c r="C986" s="6">
        <v>1.0449999999999999</v>
      </c>
    </row>
    <row r="987" spans="1:3" x14ac:dyDescent="0.3">
      <c r="A987" s="5">
        <v>41619</v>
      </c>
      <c r="B987" s="6">
        <v>0.92800000000000005</v>
      </c>
      <c r="C987" s="6">
        <v>1.0449999999999999</v>
      </c>
    </row>
    <row r="988" spans="1:3" x14ac:dyDescent="0.3">
      <c r="A988" s="5">
        <v>41620</v>
      </c>
      <c r="B988" s="6">
        <v>0.92700000000000005</v>
      </c>
      <c r="C988" s="6">
        <v>1.0469999999999999</v>
      </c>
    </row>
    <row r="989" spans="1:3" x14ac:dyDescent="0.3">
      <c r="A989" s="5">
        <v>41621</v>
      </c>
      <c r="B989" s="6">
        <v>0.92500000000000004</v>
      </c>
      <c r="C989" s="6">
        <v>1.032</v>
      </c>
    </row>
    <row r="990" spans="1:3" x14ac:dyDescent="0.3">
      <c r="A990" s="5">
        <v>41624</v>
      </c>
      <c r="B990" s="6">
        <v>0.92200000000000004</v>
      </c>
      <c r="C990" s="6">
        <v>1.028</v>
      </c>
    </row>
    <row r="991" spans="1:3" x14ac:dyDescent="0.3">
      <c r="A991" s="5">
        <v>41625</v>
      </c>
      <c r="B991" s="6">
        <v>0.91600000000000004</v>
      </c>
      <c r="C991" s="6">
        <v>1.0249999999999999</v>
      </c>
    </row>
    <row r="992" spans="1:3" x14ac:dyDescent="0.3">
      <c r="A992" s="5">
        <v>41626</v>
      </c>
      <c r="B992" s="6">
        <v>0.91500000000000004</v>
      </c>
      <c r="C992" s="6">
        <v>1.02</v>
      </c>
    </row>
    <row r="993" spans="1:3" x14ac:dyDescent="0.3">
      <c r="A993" s="5">
        <v>41627</v>
      </c>
      <c r="B993" s="6">
        <v>0.90100000000000002</v>
      </c>
      <c r="C993" s="6">
        <v>1.02</v>
      </c>
    </row>
    <row r="994" spans="1:3" x14ac:dyDescent="0.3">
      <c r="A994" s="5">
        <v>41628</v>
      </c>
      <c r="B994" s="6">
        <v>0.89500000000000002</v>
      </c>
      <c r="C994" s="6">
        <v>1.02</v>
      </c>
    </row>
    <row r="995" spans="1:3" x14ac:dyDescent="0.3">
      <c r="A995" s="5">
        <v>41631</v>
      </c>
      <c r="B995" s="6">
        <v>0.89500000000000002</v>
      </c>
      <c r="C995" s="6">
        <v>1.024</v>
      </c>
    </row>
    <row r="996" spans="1:3" x14ac:dyDescent="0.3">
      <c r="A996" s="5">
        <v>41632</v>
      </c>
      <c r="B996" s="6">
        <v>0.89900000000000002</v>
      </c>
      <c r="C996" s="6">
        <v>1.02</v>
      </c>
    </row>
    <row r="997" spans="1:3" x14ac:dyDescent="0.3">
      <c r="A997" s="5">
        <v>41633</v>
      </c>
      <c r="B997" s="6">
        <v>0.89900000000000002</v>
      </c>
      <c r="C997" s="6">
        <v>1.02</v>
      </c>
    </row>
    <row r="998" spans="1:3" x14ac:dyDescent="0.3">
      <c r="A998" s="5">
        <v>41634</v>
      </c>
      <c r="B998" s="6">
        <v>0.89</v>
      </c>
      <c r="C998" s="6">
        <v>0.99099999999999999</v>
      </c>
    </row>
    <row r="999" spans="1:3" x14ac:dyDescent="0.3">
      <c r="A999" s="5">
        <v>41635</v>
      </c>
      <c r="B999" s="6">
        <v>0.89400000000000002</v>
      </c>
      <c r="C999" s="6">
        <v>1.01</v>
      </c>
    </row>
    <row r="1000" spans="1:3" x14ac:dyDescent="0.3">
      <c r="A1000" s="5">
        <v>41638</v>
      </c>
      <c r="B1000" s="6">
        <v>0.89300000000000002</v>
      </c>
      <c r="C1000" s="6">
        <v>1.0189999999999999</v>
      </c>
    </row>
    <row r="1001" spans="1:3" x14ac:dyDescent="0.3">
      <c r="A1001" s="5">
        <v>41639</v>
      </c>
      <c r="B1001" s="6">
        <v>0.89300000000000002</v>
      </c>
      <c r="C1001" s="6">
        <v>1.018</v>
      </c>
    </row>
    <row r="1002" spans="1:3" x14ac:dyDescent="0.3">
      <c r="A1002" s="5">
        <v>41641</v>
      </c>
      <c r="B1002" s="6">
        <v>0.89300000000000002</v>
      </c>
      <c r="C1002" s="6">
        <v>1.0149999999999999</v>
      </c>
    </row>
    <row r="1003" spans="1:3" x14ac:dyDescent="0.3">
      <c r="A1003" s="5">
        <v>41642</v>
      </c>
      <c r="B1003" s="6">
        <v>0.89300000000000002</v>
      </c>
      <c r="C1003" s="6">
        <v>0.999</v>
      </c>
    </row>
    <row r="1004" spans="1:3" x14ac:dyDescent="0.3">
      <c r="A1004" s="5">
        <v>41645</v>
      </c>
      <c r="B1004" s="6">
        <v>0.878</v>
      </c>
      <c r="C1004" s="6">
        <v>0.97</v>
      </c>
    </row>
    <row r="1005" spans="1:3" x14ac:dyDescent="0.3">
      <c r="A1005" s="5">
        <v>41646</v>
      </c>
      <c r="B1005" s="6">
        <v>0.871</v>
      </c>
      <c r="C1005" s="6">
        <v>0.98</v>
      </c>
    </row>
    <row r="1006" spans="1:3" x14ac:dyDescent="0.3">
      <c r="A1006" s="5">
        <v>41647</v>
      </c>
      <c r="B1006" s="6">
        <v>0.87</v>
      </c>
      <c r="C1006" s="6">
        <v>0.99</v>
      </c>
    </row>
    <row r="1007" spans="1:3" x14ac:dyDescent="0.3">
      <c r="A1007" s="5">
        <v>41648</v>
      </c>
      <c r="B1007" s="6">
        <v>0.86499999999999999</v>
      </c>
      <c r="C1007" s="6">
        <v>0.98899999999999999</v>
      </c>
    </row>
    <row r="1008" spans="1:3" x14ac:dyDescent="0.3">
      <c r="A1008" s="5">
        <v>41649</v>
      </c>
      <c r="B1008" s="6">
        <v>0.85299999999999998</v>
      </c>
      <c r="C1008" s="6">
        <v>0.96499999999999997</v>
      </c>
    </row>
    <row r="1009" spans="1:3" x14ac:dyDescent="0.3">
      <c r="A1009" s="5">
        <v>41652</v>
      </c>
      <c r="B1009" s="6">
        <v>0.83799999999999997</v>
      </c>
      <c r="C1009" s="6">
        <v>0.95499999999999996</v>
      </c>
    </row>
    <row r="1010" spans="1:3" x14ac:dyDescent="0.3">
      <c r="A1010" s="5">
        <v>41653</v>
      </c>
      <c r="B1010" s="6">
        <v>0.83699999999999997</v>
      </c>
      <c r="C1010" s="6">
        <v>0.95599999999999996</v>
      </c>
    </row>
    <row r="1011" spans="1:3" x14ac:dyDescent="0.3">
      <c r="A1011" s="5">
        <v>41654</v>
      </c>
      <c r="B1011" s="6">
        <v>0.83399999999999996</v>
      </c>
      <c r="C1011" s="6">
        <v>0.95599999999999996</v>
      </c>
    </row>
    <row r="1012" spans="1:3" x14ac:dyDescent="0.3">
      <c r="A1012" s="5">
        <v>41655</v>
      </c>
      <c r="B1012" s="6">
        <v>0.83499999999999996</v>
      </c>
      <c r="C1012" s="6">
        <v>0.96599999999999997</v>
      </c>
    </row>
    <row r="1013" spans="1:3" x14ac:dyDescent="0.3">
      <c r="A1013" s="5">
        <v>41656</v>
      </c>
      <c r="B1013" s="6">
        <v>0.82599999999999996</v>
      </c>
      <c r="C1013" s="6">
        <v>0.95699999999999996</v>
      </c>
    </row>
    <row r="1014" spans="1:3" x14ac:dyDescent="0.3">
      <c r="A1014" s="5">
        <v>41659</v>
      </c>
      <c r="B1014" s="6">
        <v>0.82499999999999996</v>
      </c>
      <c r="C1014" s="6">
        <v>0.94799999999999995</v>
      </c>
    </row>
    <row r="1015" spans="1:3" x14ac:dyDescent="0.3">
      <c r="A1015" s="5">
        <v>41660</v>
      </c>
      <c r="B1015" s="6">
        <v>0.83399999999999996</v>
      </c>
      <c r="C1015" s="6">
        <v>0.96199999999999997</v>
      </c>
    </row>
    <row r="1016" spans="1:3" x14ac:dyDescent="0.3">
      <c r="A1016" s="5">
        <v>41661</v>
      </c>
      <c r="B1016" s="6">
        <v>0.84899999999999998</v>
      </c>
      <c r="C1016" s="6">
        <v>0.97699999999999998</v>
      </c>
    </row>
    <row r="1017" spans="1:3" x14ac:dyDescent="0.3">
      <c r="A1017" s="5">
        <v>41662</v>
      </c>
      <c r="B1017" s="6">
        <v>0.84799999999999998</v>
      </c>
      <c r="C1017" s="6">
        <v>0.97699999999999998</v>
      </c>
    </row>
    <row r="1018" spans="1:3" x14ac:dyDescent="0.3">
      <c r="A1018" s="5">
        <v>41663</v>
      </c>
      <c r="B1018" s="6">
        <v>0.85099999999999998</v>
      </c>
      <c r="C1018" s="6">
        <v>0.98099999999999998</v>
      </c>
    </row>
    <row r="1019" spans="1:3" x14ac:dyDescent="0.3">
      <c r="A1019" s="5">
        <v>41666</v>
      </c>
      <c r="B1019" s="6">
        <v>0.84499999999999997</v>
      </c>
      <c r="C1019" s="6">
        <v>0.97599999999999998</v>
      </c>
    </row>
    <row r="1020" spans="1:3" x14ac:dyDescent="0.3">
      <c r="A1020" s="5">
        <v>41667</v>
      </c>
      <c r="B1020" s="6">
        <v>0.84499999999999997</v>
      </c>
      <c r="C1020" s="6">
        <v>0.97399999999999998</v>
      </c>
    </row>
    <row r="1021" spans="1:3" x14ac:dyDescent="0.3">
      <c r="A1021" s="5">
        <v>41668</v>
      </c>
      <c r="B1021" s="6">
        <v>0.84499999999999997</v>
      </c>
      <c r="C1021" s="6">
        <v>0.97799999999999998</v>
      </c>
    </row>
    <row r="1022" spans="1:3" x14ac:dyDescent="0.3">
      <c r="A1022" s="5">
        <v>41669</v>
      </c>
      <c r="B1022" s="6">
        <v>0.84499999999999997</v>
      </c>
      <c r="C1022" s="6">
        <v>0.97799999999999998</v>
      </c>
    </row>
    <row r="1023" spans="1:3" x14ac:dyDescent="0.3">
      <c r="A1023" s="5">
        <v>41677</v>
      </c>
      <c r="B1023" s="6">
        <v>0.84499999999999997</v>
      </c>
      <c r="C1023" s="6">
        <v>0.97399999999999998</v>
      </c>
    </row>
    <row r="1024" spans="1:3" x14ac:dyDescent="0.3">
      <c r="A1024" s="5">
        <v>41680</v>
      </c>
      <c r="B1024" s="6">
        <v>0.85199999999999998</v>
      </c>
      <c r="C1024" s="6">
        <v>0.99199999999999999</v>
      </c>
    </row>
    <row r="1025" spans="1:3" x14ac:dyDescent="0.3">
      <c r="A1025" s="5">
        <v>41681</v>
      </c>
      <c r="B1025" s="6">
        <v>0.86</v>
      </c>
      <c r="C1025" s="6">
        <v>1.008</v>
      </c>
    </row>
    <row r="1026" spans="1:3" x14ac:dyDescent="0.3">
      <c r="A1026" s="5">
        <v>41682</v>
      </c>
      <c r="B1026" s="6">
        <v>0.85899999999999999</v>
      </c>
      <c r="C1026" s="6">
        <v>0.99299999999999999</v>
      </c>
    </row>
    <row r="1027" spans="1:3" x14ac:dyDescent="0.3">
      <c r="A1027" s="5">
        <v>41683</v>
      </c>
      <c r="B1027" s="6">
        <v>0.85799999999999998</v>
      </c>
      <c r="C1027" s="6">
        <v>0.98499999999999999</v>
      </c>
    </row>
    <row r="1028" spans="1:3" x14ac:dyDescent="0.3">
      <c r="A1028" s="5">
        <v>41684</v>
      </c>
      <c r="B1028" s="6">
        <v>0.86199999999999999</v>
      </c>
      <c r="C1028" s="6">
        <v>0.996</v>
      </c>
    </row>
    <row r="1029" spans="1:3" x14ac:dyDescent="0.3">
      <c r="A1029" s="5">
        <v>41687</v>
      </c>
      <c r="B1029" s="6">
        <v>0.86399999999999999</v>
      </c>
      <c r="C1029" s="6">
        <v>0.995</v>
      </c>
    </row>
    <row r="1030" spans="1:3" x14ac:dyDescent="0.3">
      <c r="A1030" s="5">
        <v>41688</v>
      </c>
      <c r="B1030" s="6">
        <v>0.86199999999999999</v>
      </c>
      <c r="C1030" s="6">
        <v>0.98399999999999999</v>
      </c>
    </row>
    <row r="1031" spans="1:3" x14ac:dyDescent="0.3">
      <c r="A1031" s="5">
        <v>41689</v>
      </c>
      <c r="B1031" s="6">
        <v>0.86599999999999999</v>
      </c>
      <c r="C1031" s="6">
        <v>0.98699999999999999</v>
      </c>
    </row>
    <row r="1032" spans="1:3" x14ac:dyDescent="0.3">
      <c r="A1032" s="5">
        <v>41690</v>
      </c>
      <c r="B1032" s="6">
        <v>0.86399999999999999</v>
      </c>
      <c r="C1032" s="6">
        <v>0.997</v>
      </c>
    </row>
    <row r="1033" spans="1:3" x14ac:dyDescent="0.3">
      <c r="A1033" s="5">
        <v>41691</v>
      </c>
      <c r="B1033" s="6">
        <v>0.86299999999999999</v>
      </c>
      <c r="C1033" s="6">
        <v>0.97499999999999998</v>
      </c>
    </row>
    <row r="1034" spans="1:3" x14ac:dyDescent="0.3">
      <c r="A1034" s="5">
        <v>41694</v>
      </c>
      <c r="B1034" s="6">
        <v>0.84499999999999997</v>
      </c>
      <c r="C1034" s="6">
        <v>0.95599999999999996</v>
      </c>
    </row>
    <row r="1035" spans="1:3" x14ac:dyDescent="0.3">
      <c r="A1035" s="5">
        <v>41695</v>
      </c>
      <c r="B1035" s="6">
        <v>0.83199999999999996</v>
      </c>
      <c r="C1035" s="6">
        <v>0.94599999999999995</v>
      </c>
    </row>
    <row r="1036" spans="1:3" x14ac:dyDescent="0.3">
      <c r="A1036" s="5">
        <v>41696</v>
      </c>
      <c r="B1036" s="6">
        <v>0.83099999999999996</v>
      </c>
      <c r="C1036" s="6">
        <v>0.94799999999999995</v>
      </c>
    </row>
    <row r="1037" spans="1:3" x14ac:dyDescent="0.3">
      <c r="A1037" s="5">
        <v>41697</v>
      </c>
      <c r="B1037" s="6">
        <v>0.83399999999999996</v>
      </c>
      <c r="C1037" s="6">
        <v>0.96099999999999997</v>
      </c>
    </row>
    <row r="1038" spans="1:3" x14ac:dyDescent="0.3">
      <c r="A1038" s="5">
        <v>41698</v>
      </c>
      <c r="B1038" s="6">
        <v>0.83499999999999996</v>
      </c>
      <c r="C1038" s="6">
        <v>0.95799999999999996</v>
      </c>
    </row>
    <row r="1039" spans="1:3" x14ac:dyDescent="0.3">
      <c r="A1039" s="5">
        <v>41701</v>
      </c>
      <c r="B1039" s="6">
        <v>0.83399999999999996</v>
      </c>
      <c r="C1039" s="6">
        <v>0.94799999999999995</v>
      </c>
    </row>
    <row r="1040" spans="1:3" x14ac:dyDescent="0.3">
      <c r="A1040" s="5">
        <v>41702</v>
      </c>
      <c r="B1040" s="6">
        <v>0.83399999999999996</v>
      </c>
      <c r="C1040" s="6">
        <v>0.94199999999999995</v>
      </c>
    </row>
    <row r="1041" spans="1:3" x14ac:dyDescent="0.3">
      <c r="A1041" s="5">
        <v>41703</v>
      </c>
      <c r="B1041" s="6">
        <v>0.83099999999999996</v>
      </c>
      <c r="C1041" s="6">
        <v>0.94099999999999995</v>
      </c>
    </row>
    <row r="1042" spans="1:3" x14ac:dyDescent="0.3">
      <c r="A1042" s="5">
        <v>41704</v>
      </c>
      <c r="B1042" s="6">
        <v>0.83299999999999996</v>
      </c>
      <c r="C1042" s="6">
        <v>0.94199999999999995</v>
      </c>
    </row>
    <row r="1043" spans="1:3" x14ac:dyDescent="0.3">
      <c r="A1043" s="5">
        <v>41705</v>
      </c>
      <c r="B1043" s="6">
        <v>0.83099999999999996</v>
      </c>
      <c r="C1043" s="6">
        <v>0.94799999999999995</v>
      </c>
    </row>
    <row r="1044" spans="1:3" x14ac:dyDescent="0.3">
      <c r="A1044" s="5">
        <v>41708</v>
      </c>
      <c r="B1044" s="6">
        <v>0.81299999999999994</v>
      </c>
      <c r="C1044" s="6">
        <v>0.92300000000000004</v>
      </c>
    </row>
    <row r="1045" spans="1:3" x14ac:dyDescent="0.3">
      <c r="A1045" s="5">
        <v>41709</v>
      </c>
      <c r="B1045" s="6">
        <v>0.81</v>
      </c>
      <c r="C1045" s="6">
        <v>0.93300000000000005</v>
      </c>
    </row>
    <row r="1046" spans="1:3" x14ac:dyDescent="0.3">
      <c r="A1046" s="5">
        <v>41710</v>
      </c>
      <c r="B1046" s="6">
        <v>0.81</v>
      </c>
      <c r="C1046" s="6">
        <v>0.92200000000000004</v>
      </c>
    </row>
    <row r="1047" spans="1:3" x14ac:dyDescent="0.3">
      <c r="A1047" s="5">
        <v>41711</v>
      </c>
      <c r="B1047" s="6">
        <v>0.81200000000000006</v>
      </c>
      <c r="C1047" s="6">
        <v>0.93500000000000005</v>
      </c>
    </row>
    <row r="1048" spans="1:3" x14ac:dyDescent="0.3">
      <c r="A1048" s="5">
        <v>41712</v>
      </c>
      <c r="B1048" s="6">
        <v>0.80400000000000005</v>
      </c>
      <c r="C1048" s="6">
        <v>0.93500000000000005</v>
      </c>
    </row>
    <row r="1049" spans="1:3" x14ac:dyDescent="0.3">
      <c r="A1049" s="5">
        <v>41715</v>
      </c>
      <c r="B1049" s="6">
        <v>0.80300000000000005</v>
      </c>
      <c r="C1049" s="6">
        <v>0.92100000000000004</v>
      </c>
    </row>
    <row r="1050" spans="1:3" x14ac:dyDescent="0.3">
      <c r="A1050" s="5">
        <v>41716</v>
      </c>
      <c r="B1050" s="6">
        <v>0.79900000000000004</v>
      </c>
      <c r="C1050" s="6">
        <v>0.92700000000000005</v>
      </c>
    </row>
    <row r="1051" spans="1:3" x14ac:dyDescent="0.3">
      <c r="A1051" s="5">
        <v>41717</v>
      </c>
      <c r="B1051" s="6">
        <v>0.78700000000000003</v>
      </c>
      <c r="C1051" s="6">
        <v>0.91900000000000004</v>
      </c>
    </row>
    <row r="1052" spans="1:3" x14ac:dyDescent="0.3">
      <c r="A1052" s="5">
        <v>41718</v>
      </c>
      <c r="B1052" s="6">
        <v>0.77800000000000002</v>
      </c>
      <c r="C1052" s="6">
        <v>0.91500000000000004</v>
      </c>
    </row>
    <row r="1053" spans="1:3" x14ac:dyDescent="0.3">
      <c r="A1053" s="5">
        <v>41719</v>
      </c>
      <c r="B1053" s="6">
        <v>0.79500000000000004</v>
      </c>
      <c r="C1053" s="6">
        <v>0.95</v>
      </c>
    </row>
    <row r="1054" spans="1:3" x14ac:dyDescent="0.3">
      <c r="A1054" s="5">
        <v>41722</v>
      </c>
      <c r="B1054" s="6">
        <v>0.79500000000000004</v>
      </c>
      <c r="C1054" s="6">
        <v>0.95299999999999996</v>
      </c>
    </row>
    <row r="1055" spans="1:3" x14ac:dyDescent="0.3">
      <c r="A1055" s="5">
        <v>41723</v>
      </c>
      <c r="B1055" s="6">
        <v>0.79400000000000004</v>
      </c>
      <c r="C1055" s="6">
        <v>0.94</v>
      </c>
    </row>
    <row r="1056" spans="1:3" x14ac:dyDescent="0.3">
      <c r="A1056" s="5">
        <v>41724</v>
      </c>
      <c r="B1056" s="6">
        <v>0.79300000000000004</v>
      </c>
      <c r="C1056" s="6">
        <v>0.94499999999999995</v>
      </c>
    </row>
    <row r="1057" spans="1:3" x14ac:dyDescent="0.3">
      <c r="A1057" s="5">
        <v>41725</v>
      </c>
      <c r="B1057" s="6">
        <v>0.79200000000000004</v>
      </c>
      <c r="C1057" s="6">
        <v>0.95299999999999996</v>
      </c>
    </row>
    <row r="1058" spans="1:3" x14ac:dyDescent="0.3">
      <c r="A1058" s="5">
        <v>41726</v>
      </c>
      <c r="B1058" s="6">
        <v>0.78800000000000003</v>
      </c>
      <c r="C1058" s="6">
        <v>0.94099999999999995</v>
      </c>
    </row>
    <row r="1059" spans="1:3" x14ac:dyDescent="0.3">
      <c r="A1059" s="5">
        <v>41729</v>
      </c>
      <c r="B1059" s="6">
        <v>0.78900000000000003</v>
      </c>
      <c r="C1059" s="6">
        <v>0.94</v>
      </c>
    </row>
    <row r="1060" spans="1:3" x14ac:dyDescent="0.3">
      <c r="A1060" s="5">
        <v>41730</v>
      </c>
      <c r="B1060" s="6">
        <v>0.78900000000000003</v>
      </c>
      <c r="C1060" s="6">
        <v>0.94499999999999995</v>
      </c>
    </row>
    <row r="1061" spans="1:3" x14ac:dyDescent="0.3">
      <c r="A1061" s="5">
        <v>41731</v>
      </c>
      <c r="B1061" s="6">
        <v>0.79200000000000004</v>
      </c>
      <c r="C1061" s="6">
        <v>0.96599999999999997</v>
      </c>
    </row>
    <row r="1062" spans="1:3" x14ac:dyDescent="0.3">
      <c r="A1062" s="5">
        <v>41732</v>
      </c>
      <c r="B1062" s="6">
        <v>0.78900000000000003</v>
      </c>
      <c r="C1062" s="6">
        <v>0.95399999999999996</v>
      </c>
    </row>
    <row r="1063" spans="1:3" x14ac:dyDescent="0.3">
      <c r="A1063" s="5">
        <v>41733</v>
      </c>
      <c r="B1063" s="6">
        <v>0.80400000000000005</v>
      </c>
      <c r="C1063" s="6">
        <v>0.97799999999999998</v>
      </c>
    </row>
    <row r="1064" spans="1:3" x14ac:dyDescent="0.3">
      <c r="A1064" s="5">
        <v>41737</v>
      </c>
      <c r="B1064" s="6">
        <v>0.82499999999999996</v>
      </c>
      <c r="C1064" s="6">
        <v>0.99</v>
      </c>
    </row>
    <row r="1065" spans="1:3" x14ac:dyDescent="0.3">
      <c r="A1065" s="5">
        <v>41738</v>
      </c>
      <c r="B1065" s="6">
        <v>0.83699999999999997</v>
      </c>
      <c r="C1065" s="6">
        <v>0.99</v>
      </c>
    </row>
    <row r="1066" spans="1:3" x14ac:dyDescent="0.3">
      <c r="A1066" s="5">
        <v>41739</v>
      </c>
      <c r="B1066" s="6">
        <v>0.84599999999999997</v>
      </c>
      <c r="C1066" s="6">
        <v>0.99</v>
      </c>
    </row>
    <row r="1067" spans="1:3" x14ac:dyDescent="0.3">
      <c r="A1067" s="5">
        <v>41740</v>
      </c>
      <c r="B1067" s="6">
        <v>0.84399999999999997</v>
      </c>
      <c r="C1067" s="6">
        <v>0.97399999999999998</v>
      </c>
    </row>
    <row r="1068" spans="1:3" x14ac:dyDescent="0.3">
      <c r="A1068" s="5">
        <v>41743</v>
      </c>
      <c r="B1068" s="6">
        <v>0.84399999999999997</v>
      </c>
      <c r="C1068" s="6">
        <v>0.97399999999999998</v>
      </c>
    </row>
    <row r="1069" spans="1:3" x14ac:dyDescent="0.3">
      <c r="A1069" s="5">
        <v>41744</v>
      </c>
      <c r="B1069" s="6">
        <v>0.83699999999999997</v>
      </c>
      <c r="C1069" s="6">
        <v>0.98799999999999999</v>
      </c>
    </row>
    <row r="1070" spans="1:3" x14ac:dyDescent="0.3">
      <c r="A1070" s="5">
        <v>41745</v>
      </c>
      <c r="B1070" s="6">
        <v>0.83699999999999997</v>
      </c>
      <c r="C1070" s="6">
        <v>0.96399999999999997</v>
      </c>
    </row>
    <row r="1071" spans="1:3" x14ac:dyDescent="0.3">
      <c r="A1071" s="5">
        <v>41746</v>
      </c>
      <c r="B1071" s="6">
        <v>0.83399999999999996</v>
      </c>
      <c r="C1071" s="6">
        <v>0.97</v>
      </c>
    </row>
    <row r="1072" spans="1:3" x14ac:dyDescent="0.3">
      <c r="A1072" s="5">
        <v>41747</v>
      </c>
      <c r="B1072" s="6">
        <v>0.83099999999999996</v>
      </c>
      <c r="C1072" s="6">
        <v>0.96399999999999997</v>
      </c>
    </row>
    <row r="1073" spans="1:3" x14ac:dyDescent="0.3">
      <c r="A1073" s="5">
        <v>41750</v>
      </c>
      <c r="B1073" s="6">
        <v>0.82199999999999995</v>
      </c>
      <c r="C1073" s="6">
        <v>0.95499999999999996</v>
      </c>
    </row>
    <row r="1074" spans="1:3" x14ac:dyDescent="0.3">
      <c r="A1074" s="5">
        <v>41751</v>
      </c>
      <c r="B1074" s="6">
        <v>0.82199999999999995</v>
      </c>
      <c r="C1074" s="6">
        <v>0.94299999999999995</v>
      </c>
    </row>
    <row r="1075" spans="1:3" x14ac:dyDescent="0.3">
      <c r="A1075" s="5">
        <v>41752</v>
      </c>
      <c r="B1075" s="6">
        <v>0.82</v>
      </c>
      <c r="C1075" s="6">
        <v>0.96</v>
      </c>
    </row>
    <row r="1076" spans="1:3" x14ac:dyDescent="0.3">
      <c r="A1076" s="5">
        <v>41753</v>
      </c>
      <c r="B1076" s="6">
        <v>0.82099999999999995</v>
      </c>
      <c r="C1076" s="6">
        <v>0.95899999999999996</v>
      </c>
    </row>
    <row r="1077" spans="1:3" x14ac:dyDescent="0.3">
      <c r="A1077" s="5">
        <v>41754</v>
      </c>
      <c r="B1077" s="6">
        <v>0.81799999999999995</v>
      </c>
      <c r="C1077" s="6">
        <v>0.94199999999999995</v>
      </c>
    </row>
    <row r="1078" spans="1:3" x14ac:dyDescent="0.3">
      <c r="A1078" s="5">
        <v>41757</v>
      </c>
      <c r="B1078" s="6">
        <v>0.81299999999999994</v>
      </c>
      <c r="C1078" s="6">
        <v>0.93799999999999994</v>
      </c>
    </row>
    <row r="1079" spans="1:3" x14ac:dyDescent="0.3">
      <c r="A1079" s="5">
        <v>41758</v>
      </c>
      <c r="B1079" s="6">
        <v>0.81299999999999994</v>
      </c>
      <c r="C1079" s="6">
        <v>0.92800000000000005</v>
      </c>
    </row>
    <row r="1080" spans="1:3" x14ac:dyDescent="0.3">
      <c r="A1080" s="5">
        <v>41759</v>
      </c>
      <c r="B1080" s="6">
        <v>0.81699999999999995</v>
      </c>
      <c r="C1080" s="6">
        <v>0.95899999999999996</v>
      </c>
    </row>
    <row r="1081" spans="1:3" x14ac:dyDescent="0.3">
      <c r="A1081" s="5">
        <v>41764</v>
      </c>
      <c r="B1081" s="6">
        <v>0.81399999999999995</v>
      </c>
      <c r="C1081" s="6">
        <v>0.93200000000000005</v>
      </c>
    </row>
    <row r="1082" spans="1:3" x14ac:dyDescent="0.3">
      <c r="A1082" s="5">
        <v>41765</v>
      </c>
      <c r="B1082" s="6">
        <v>0.81599999999999995</v>
      </c>
      <c r="C1082" s="6">
        <v>0.93100000000000005</v>
      </c>
    </row>
    <row r="1083" spans="1:3" x14ac:dyDescent="0.3">
      <c r="A1083" s="5">
        <v>41766</v>
      </c>
      <c r="B1083" s="6">
        <v>0.81299999999999994</v>
      </c>
      <c r="C1083" s="6">
        <v>0.93100000000000005</v>
      </c>
    </row>
    <row r="1084" spans="1:3" x14ac:dyDescent="0.3">
      <c r="A1084" s="5">
        <v>41767</v>
      </c>
      <c r="B1084" s="6">
        <v>0.80800000000000005</v>
      </c>
      <c r="C1084" s="6">
        <v>0.92700000000000005</v>
      </c>
    </row>
    <row r="1085" spans="1:3" x14ac:dyDescent="0.3">
      <c r="A1085" s="5">
        <v>41768</v>
      </c>
      <c r="B1085" s="6">
        <v>0.80800000000000005</v>
      </c>
      <c r="C1085" s="6">
        <v>0.92200000000000004</v>
      </c>
    </row>
    <row r="1086" spans="1:3" x14ac:dyDescent="0.3">
      <c r="A1086" s="5">
        <v>41771</v>
      </c>
      <c r="B1086" s="6">
        <v>0.81799999999999995</v>
      </c>
      <c r="C1086" s="6">
        <v>0.93500000000000005</v>
      </c>
    </row>
    <row r="1087" spans="1:3" x14ac:dyDescent="0.3">
      <c r="A1087" s="5">
        <v>41772</v>
      </c>
      <c r="B1087" s="6">
        <v>0.81699999999999995</v>
      </c>
      <c r="C1087" s="6">
        <v>0.93799999999999994</v>
      </c>
    </row>
    <row r="1088" spans="1:3" x14ac:dyDescent="0.3">
      <c r="A1088" s="5">
        <v>41773</v>
      </c>
      <c r="B1088" s="6">
        <v>0.81699999999999995</v>
      </c>
      <c r="C1088" s="6">
        <v>0.94199999999999995</v>
      </c>
    </row>
    <row r="1089" spans="1:3" x14ac:dyDescent="0.3">
      <c r="A1089" s="5">
        <v>41774</v>
      </c>
      <c r="B1089" s="6">
        <v>0.81200000000000006</v>
      </c>
      <c r="C1089" s="6">
        <v>0.93200000000000005</v>
      </c>
    </row>
    <row r="1090" spans="1:3" x14ac:dyDescent="0.3">
      <c r="A1090" s="5">
        <v>41775</v>
      </c>
      <c r="B1090" s="6">
        <v>0.81100000000000005</v>
      </c>
      <c r="C1090" s="6">
        <v>0.92700000000000005</v>
      </c>
    </row>
    <row r="1091" spans="1:3" x14ac:dyDescent="0.3">
      <c r="A1091" s="5">
        <v>41778</v>
      </c>
      <c r="B1091" s="6">
        <v>0.80300000000000005</v>
      </c>
      <c r="C1091" s="6">
        <v>0.92200000000000004</v>
      </c>
    </row>
    <row r="1092" spans="1:3" x14ac:dyDescent="0.3">
      <c r="A1092" s="5">
        <v>41779</v>
      </c>
      <c r="B1092" s="6">
        <v>0.80300000000000005</v>
      </c>
      <c r="C1092" s="6">
        <v>0.92400000000000004</v>
      </c>
    </row>
    <row r="1093" spans="1:3" x14ac:dyDescent="0.3">
      <c r="A1093" s="5">
        <v>41780</v>
      </c>
      <c r="B1093" s="6">
        <v>0.80800000000000005</v>
      </c>
      <c r="C1093" s="6">
        <v>0.92100000000000004</v>
      </c>
    </row>
    <row r="1094" spans="1:3" x14ac:dyDescent="0.3">
      <c r="A1094" s="5">
        <v>41781</v>
      </c>
      <c r="B1094" s="6">
        <v>0.80700000000000005</v>
      </c>
      <c r="C1094" s="6">
        <v>0.93</v>
      </c>
    </row>
    <row r="1095" spans="1:3" x14ac:dyDescent="0.3">
      <c r="A1095" s="5">
        <v>41782</v>
      </c>
      <c r="B1095" s="6">
        <v>0.81299999999999994</v>
      </c>
      <c r="C1095" s="6">
        <v>0.93100000000000005</v>
      </c>
    </row>
    <row r="1096" spans="1:3" x14ac:dyDescent="0.3">
      <c r="A1096" s="5">
        <v>41785</v>
      </c>
      <c r="B1096" s="6">
        <v>0.81399999999999995</v>
      </c>
      <c r="C1096" s="6">
        <v>0.93500000000000005</v>
      </c>
    </row>
    <row r="1097" spans="1:3" x14ac:dyDescent="0.3">
      <c r="A1097" s="5">
        <v>41786</v>
      </c>
      <c r="B1097" s="6">
        <v>0.81200000000000006</v>
      </c>
      <c r="C1097" s="6">
        <v>0.93700000000000006</v>
      </c>
    </row>
    <row r="1098" spans="1:3" x14ac:dyDescent="0.3">
      <c r="A1098" s="5">
        <v>41787</v>
      </c>
      <c r="B1098" s="6">
        <v>0.81799999999999995</v>
      </c>
      <c r="C1098" s="6">
        <v>0.93500000000000005</v>
      </c>
    </row>
    <row r="1099" spans="1:3" x14ac:dyDescent="0.3">
      <c r="A1099" s="5">
        <v>41788</v>
      </c>
      <c r="B1099" s="6">
        <v>0.81399999999999995</v>
      </c>
      <c r="C1099" s="6">
        <v>0.93400000000000005</v>
      </c>
    </row>
    <row r="1100" spans="1:3" x14ac:dyDescent="0.3">
      <c r="A1100" s="5">
        <v>41789</v>
      </c>
      <c r="B1100" s="6">
        <v>0.81499999999999995</v>
      </c>
      <c r="C1100" s="6">
        <v>0.93</v>
      </c>
    </row>
    <row r="1101" spans="1:3" x14ac:dyDescent="0.3">
      <c r="A1101" s="5">
        <v>41793</v>
      </c>
      <c r="B1101" s="6">
        <v>0.81399999999999995</v>
      </c>
      <c r="C1101" s="6">
        <v>0.94</v>
      </c>
    </row>
    <row r="1102" spans="1:3" x14ac:dyDescent="0.3">
      <c r="A1102" s="5">
        <v>41794</v>
      </c>
      <c r="B1102" s="6">
        <v>0.80900000000000005</v>
      </c>
      <c r="C1102" s="6">
        <v>0.92600000000000005</v>
      </c>
    </row>
    <row r="1103" spans="1:3" x14ac:dyDescent="0.3">
      <c r="A1103" s="5">
        <v>41795</v>
      </c>
      <c r="B1103" s="6">
        <v>0.81100000000000005</v>
      </c>
      <c r="C1103" s="6">
        <v>0.92800000000000005</v>
      </c>
    </row>
    <row r="1104" spans="1:3" x14ac:dyDescent="0.3">
      <c r="A1104" s="5">
        <v>41796</v>
      </c>
      <c r="B1104" s="6">
        <v>0.81</v>
      </c>
      <c r="C1104" s="6">
        <v>0.94699999999999995</v>
      </c>
    </row>
    <row r="1105" spans="1:3" x14ac:dyDescent="0.3">
      <c r="A1105" s="5">
        <v>41799</v>
      </c>
      <c r="B1105" s="6">
        <v>0.80900000000000005</v>
      </c>
      <c r="C1105" s="6">
        <v>0.93700000000000006</v>
      </c>
    </row>
    <row r="1106" spans="1:3" x14ac:dyDescent="0.3">
      <c r="A1106" s="5">
        <v>41800</v>
      </c>
      <c r="B1106" s="6">
        <v>0.81100000000000005</v>
      </c>
      <c r="C1106" s="6">
        <v>0.93799999999999994</v>
      </c>
    </row>
    <row r="1107" spans="1:3" x14ac:dyDescent="0.3">
      <c r="A1107" s="5">
        <v>41801</v>
      </c>
      <c r="B1107" s="6">
        <v>0.81100000000000005</v>
      </c>
      <c r="C1107" s="6">
        <v>0.93</v>
      </c>
    </row>
    <row r="1108" spans="1:3" x14ac:dyDescent="0.3">
      <c r="A1108" s="5">
        <v>41802</v>
      </c>
      <c r="B1108" s="6">
        <v>0.81100000000000005</v>
      </c>
      <c r="C1108" s="6">
        <v>0.93799999999999994</v>
      </c>
    </row>
    <row r="1109" spans="1:3" x14ac:dyDescent="0.3">
      <c r="A1109" s="5">
        <v>41803</v>
      </c>
      <c r="B1109" s="6">
        <v>0.81399999999999995</v>
      </c>
      <c r="C1109" s="6">
        <v>0.94899999999999995</v>
      </c>
    </row>
    <row r="1110" spans="1:3" x14ac:dyDescent="0.3">
      <c r="A1110" s="5">
        <v>41806</v>
      </c>
      <c r="B1110" s="6">
        <v>0.81499999999999995</v>
      </c>
      <c r="C1110" s="6">
        <v>0.95299999999999996</v>
      </c>
    </row>
    <row r="1111" spans="1:3" x14ac:dyDescent="0.3">
      <c r="A1111" s="5">
        <v>41807</v>
      </c>
      <c r="B1111" s="6">
        <v>0.81200000000000006</v>
      </c>
      <c r="C1111" s="6">
        <v>0.94099999999999995</v>
      </c>
    </row>
    <row r="1112" spans="1:3" x14ac:dyDescent="0.3">
      <c r="A1112" s="5">
        <v>41808</v>
      </c>
      <c r="B1112" s="6">
        <v>0.80900000000000005</v>
      </c>
      <c r="C1112" s="6">
        <v>0.95699999999999996</v>
      </c>
    </row>
    <row r="1113" spans="1:3" x14ac:dyDescent="0.3">
      <c r="A1113" s="5">
        <v>41809</v>
      </c>
      <c r="B1113" s="6">
        <v>0.80500000000000005</v>
      </c>
      <c r="C1113" s="6">
        <v>0.94</v>
      </c>
    </row>
    <row r="1114" spans="1:3" x14ac:dyDescent="0.3">
      <c r="A1114" s="5">
        <v>41810</v>
      </c>
      <c r="B1114" s="6">
        <v>0.80400000000000005</v>
      </c>
      <c r="C1114" s="6">
        <v>0.94199999999999995</v>
      </c>
    </row>
    <row r="1115" spans="1:3" x14ac:dyDescent="0.3">
      <c r="A1115" s="5">
        <v>41813</v>
      </c>
      <c r="B1115" s="6">
        <v>0.80500000000000005</v>
      </c>
      <c r="C1115" s="6">
        <v>0.95699999999999996</v>
      </c>
    </row>
    <row r="1116" spans="1:3" x14ac:dyDescent="0.3">
      <c r="A1116" s="5">
        <v>41814</v>
      </c>
      <c r="B1116" s="6">
        <v>0.80500000000000005</v>
      </c>
      <c r="C1116" s="6">
        <v>0.95699999999999996</v>
      </c>
    </row>
    <row r="1117" spans="1:3" x14ac:dyDescent="0.3">
      <c r="A1117" s="5">
        <v>41815</v>
      </c>
      <c r="B1117" s="6">
        <v>0.80200000000000005</v>
      </c>
      <c r="C1117" s="6">
        <v>0.94</v>
      </c>
    </row>
    <row r="1118" spans="1:3" x14ac:dyDescent="0.3">
      <c r="A1118" s="5">
        <v>41816</v>
      </c>
      <c r="B1118" s="6">
        <v>0.80300000000000005</v>
      </c>
      <c r="C1118" s="6">
        <v>0.94799999999999995</v>
      </c>
    </row>
    <row r="1119" spans="1:3" x14ac:dyDescent="0.3">
      <c r="A1119" s="5">
        <v>41817</v>
      </c>
      <c r="B1119" s="6">
        <v>0.80400000000000005</v>
      </c>
      <c r="C1119" s="6">
        <v>0.94899999999999995</v>
      </c>
    </row>
    <row r="1120" spans="1:3" x14ac:dyDescent="0.3">
      <c r="A1120" s="5">
        <v>41820</v>
      </c>
      <c r="B1120" s="6">
        <v>0.80600000000000005</v>
      </c>
      <c r="C1120" s="6">
        <v>0.96</v>
      </c>
    </row>
    <row r="1121" spans="1:3" x14ac:dyDescent="0.3">
      <c r="A1121" s="5">
        <v>41821</v>
      </c>
      <c r="B1121" s="6">
        <v>0.80800000000000005</v>
      </c>
      <c r="C1121" s="6">
        <v>0.96199999999999997</v>
      </c>
    </row>
    <row r="1122" spans="1:3" x14ac:dyDescent="0.3">
      <c r="A1122" s="5">
        <v>41822</v>
      </c>
      <c r="B1122" s="6">
        <v>0.80900000000000005</v>
      </c>
      <c r="C1122" s="6">
        <v>0.96399999999999997</v>
      </c>
    </row>
    <row r="1123" spans="1:3" x14ac:dyDescent="0.3">
      <c r="A1123" s="5">
        <v>41823</v>
      </c>
      <c r="B1123" s="6">
        <v>0.81399999999999995</v>
      </c>
      <c r="C1123" s="6">
        <v>0.95199999999999996</v>
      </c>
    </row>
    <row r="1124" spans="1:3" x14ac:dyDescent="0.3">
      <c r="A1124" s="5">
        <v>41824</v>
      </c>
      <c r="B1124" s="6">
        <v>0.81399999999999995</v>
      </c>
      <c r="C1124" s="6">
        <v>0.94199999999999995</v>
      </c>
    </row>
    <row r="1125" spans="1:3" x14ac:dyDescent="0.3">
      <c r="A1125" s="5">
        <v>41827</v>
      </c>
      <c r="B1125" s="6">
        <v>0.81599999999999995</v>
      </c>
      <c r="C1125" s="6">
        <v>0.96599999999999997</v>
      </c>
    </row>
    <row r="1126" spans="1:3" x14ac:dyDescent="0.3">
      <c r="A1126" s="5">
        <v>41828</v>
      </c>
      <c r="B1126" s="6">
        <v>0.81399999999999995</v>
      </c>
      <c r="C1126" s="6">
        <v>0.95799999999999996</v>
      </c>
    </row>
    <row r="1127" spans="1:3" x14ac:dyDescent="0.3">
      <c r="A1127" s="5">
        <v>41829</v>
      </c>
      <c r="B1127" s="6">
        <v>0.81</v>
      </c>
      <c r="C1127" s="6">
        <v>0.95599999999999996</v>
      </c>
    </row>
    <row r="1128" spans="1:3" x14ac:dyDescent="0.3">
      <c r="A1128" s="5">
        <v>41830</v>
      </c>
      <c r="B1128" s="6">
        <v>0.80800000000000005</v>
      </c>
      <c r="C1128" s="6">
        <v>0.93799999999999994</v>
      </c>
    </row>
    <row r="1129" spans="1:3" x14ac:dyDescent="0.3">
      <c r="A1129" s="5">
        <v>41831</v>
      </c>
      <c r="B1129" s="6">
        <v>0.81200000000000006</v>
      </c>
      <c r="C1129" s="6">
        <v>0.94499999999999995</v>
      </c>
    </row>
    <row r="1130" spans="1:3" x14ac:dyDescent="0.3">
      <c r="A1130" s="5">
        <v>41834</v>
      </c>
      <c r="B1130" s="6">
        <v>0.81599999999999995</v>
      </c>
      <c r="C1130" s="6">
        <v>0.96</v>
      </c>
    </row>
    <row r="1131" spans="1:3" x14ac:dyDescent="0.3">
      <c r="A1131" s="5">
        <v>41835</v>
      </c>
      <c r="B1131" s="6">
        <v>0.81699999999999995</v>
      </c>
      <c r="C1131" s="6">
        <v>0.96199999999999997</v>
      </c>
    </row>
    <row r="1132" spans="1:3" x14ac:dyDescent="0.3">
      <c r="A1132" s="5">
        <v>41836</v>
      </c>
      <c r="B1132" s="6">
        <v>0.81699999999999995</v>
      </c>
      <c r="C1132" s="6">
        <v>0.95799999999999996</v>
      </c>
    </row>
    <row r="1133" spans="1:3" x14ac:dyDescent="0.3">
      <c r="A1133" s="5">
        <v>41837</v>
      </c>
      <c r="B1133" s="6">
        <v>0.81200000000000006</v>
      </c>
      <c r="C1133" s="6">
        <v>0.95199999999999996</v>
      </c>
    </row>
    <row r="1134" spans="1:3" x14ac:dyDescent="0.3">
      <c r="A1134" s="5">
        <v>41838</v>
      </c>
      <c r="B1134" s="6">
        <v>0.81499999999999995</v>
      </c>
      <c r="C1134" s="6">
        <v>0.94</v>
      </c>
    </row>
    <row r="1135" spans="1:3" x14ac:dyDescent="0.3">
      <c r="A1135" s="5">
        <v>41841</v>
      </c>
      <c r="B1135" s="6">
        <v>0.81499999999999995</v>
      </c>
      <c r="C1135" s="6">
        <v>0.94</v>
      </c>
    </row>
    <row r="1136" spans="1:3" x14ac:dyDescent="0.3">
      <c r="A1136" s="5">
        <v>41842</v>
      </c>
      <c r="B1136" s="6">
        <v>0.82399999999999995</v>
      </c>
      <c r="C1136" s="6">
        <v>0.96599999999999997</v>
      </c>
    </row>
    <row r="1137" spans="1:3" x14ac:dyDescent="0.3">
      <c r="A1137" s="5">
        <v>41843</v>
      </c>
      <c r="B1137" s="6">
        <v>0.82699999999999996</v>
      </c>
      <c r="C1137" s="6">
        <v>0.96699999999999997</v>
      </c>
    </row>
    <row r="1138" spans="1:3" x14ac:dyDescent="0.3">
      <c r="A1138" s="5">
        <v>41844</v>
      </c>
      <c r="B1138" s="6">
        <v>0.84499999999999997</v>
      </c>
      <c r="C1138" s="6">
        <v>0.98499999999999999</v>
      </c>
    </row>
    <row r="1139" spans="1:3" x14ac:dyDescent="0.3">
      <c r="A1139" s="5">
        <v>41845</v>
      </c>
      <c r="B1139" s="6">
        <v>0.874</v>
      </c>
      <c r="C1139" s="6">
        <v>0.99099999999999999</v>
      </c>
    </row>
    <row r="1140" spans="1:3" x14ac:dyDescent="0.3">
      <c r="A1140" s="5">
        <v>41848</v>
      </c>
      <c r="B1140" s="6">
        <v>0.90600000000000003</v>
      </c>
      <c r="C1140" s="6">
        <v>1.0129999999999999</v>
      </c>
    </row>
    <row r="1141" spans="1:3" x14ac:dyDescent="0.3">
      <c r="A1141" s="5">
        <v>41849</v>
      </c>
      <c r="B1141" s="6">
        <v>0.90600000000000003</v>
      </c>
      <c r="C1141" s="6">
        <v>1.014</v>
      </c>
    </row>
    <row r="1142" spans="1:3" x14ac:dyDescent="0.3">
      <c r="A1142" s="5">
        <v>41850</v>
      </c>
      <c r="B1142" s="6">
        <v>0.90400000000000003</v>
      </c>
      <c r="C1142" s="6">
        <v>1.0089999999999999</v>
      </c>
    </row>
    <row r="1143" spans="1:3" x14ac:dyDescent="0.3">
      <c r="A1143" s="5">
        <v>41851</v>
      </c>
      <c r="B1143" s="6">
        <v>0.92</v>
      </c>
      <c r="C1143" s="6">
        <v>1.02</v>
      </c>
    </row>
    <row r="1144" spans="1:3" x14ac:dyDescent="0.3">
      <c r="A1144" s="5">
        <v>41852</v>
      </c>
      <c r="B1144" s="6">
        <v>0.92100000000000004</v>
      </c>
      <c r="C1144" s="6">
        <v>1.0109999999999999</v>
      </c>
    </row>
    <row r="1145" spans="1:3" x14ac:dyDescent="0.3">
      <c r="A1145" s="5">
        <v>41855</v>
      </c>
      <c r="B1145" s="6">
        <v>0.93899999999999995</v>
      </c>
      <c r="C1145" s="6">
        <v>1.0249999999999999</v>
      </c>
    </row>
    <row r="1146" spans="1:3" x14ac:dyDescent="0.3">
      <c r="A1146" s="5">
        <v>41856</v>
      </c>
      <c r="B1146" s="6">
        <v>0.94899999999999995</v>
      </c>
      <c r="C1146" s="6">
        <v>1.0149999999999999</v>
      </c>
    </row>
    <row r="1147" spans="1:3" x14ac:dyDescent="0.3">
      <c r="A1147" s="5">
        <v>41857</v>
      </c>
      <c r="B1147" s="6">
        <v>0.94499999999999995</v>
      </c>
      <c r="C1147" s="6">
        <v>1.0169999999999999</v>
      </c>
    </row>
    <row r="1148" spans="1:3" x14ac:dyDescent="0.3">
      <c r="A1148" s="5">
        <v>41858</v>
      </c>
      <c r="B1148" s="6">
        <v>0.92700000000000005</v>
      </c>
      <c r="C1148" s="6">
        <v>1.012</v>
      </c>
    </row>
    <row r="1149" spans="1:3" x14ac:dyDescent="0.3">
      <c r="A1149" s="5">
        <v>41859</v>
      </c>
      <c r="B1149" s="6">
        <v>0.93100000000000005</v>
      </c>
      <c r="C1149" s="6">
        <v>1.028</v>
      </c>
    </row>
    <row r="1150" spans="1:3" x14ac:dyDescent="0.3">
      <c r="A1150" s="5">
        <v>41862</v>
      </c>
      <c r="B1150" s="6">
        <v>0.94399999999999995</v>
      </c>
      <c r="C1150" s="6">
        <v>1.0109999999999999</v>
      </c>
    </row>
    <row r="1151" spans="1:3" x14ac:dyDescent="0.3">
      <c r="A1151" s="5">
        <v>41863</v>
      </c>
      <c r="B1151" s="6">
        <v>0.94199999999999995</v>
      </c>
      <c r="C1151" s="6">
        <v>1.0109999999999999</v>
      </c>
    </row>
    <row r="1152" spans="1:3" x14ac:dyDescent="0.3">
      <c r="A1152" s="5">
        <v>41864</v>
      </c>
      <c r="B1152" s="6">
        <v>0.93700000000000006</v>
      </c>
      <c r="C1152" s="6">
        <v>1.03</v>
      </c>
    </row>
    <row r="1153" spans="1:3" x14ac:dyDescent="0.3">
      <c r="A1153" s="5">
        <v>41865</v>
      </c>
      <c r="B1153" s="6">
        <v>0.92700000000000005</v>
      </c>
      <c r="C1153" s="6">
        <v>1.0029999999999999</v>
      </c>
    </row>
    <row r="1154" spans="1:3" x14ac:dyDescent="0.3">
      <c r="A1154" s="5">
        <v>41866</v>
      </c>
      <c r="B1154" s="6">
        <v>0.93500000000000005</v>
      </c>
      <c r="C1154" s="6">
        <v>1.01</v>
      </c>
    </row>
    <row r="1155" spans="1:3" x14ac:dyDescent="0.3">
      <c r="A1155" s="5">
        <v>41869</v>
      </c>
      <c r="B1155" s="6">
        <v>0.93400000000000005</v>
      </c>
      <c r="C1155" s="6">
        <v>1.0129999999999999</v>
      </c>
    </row>
    <row r="1156" spans="1:3" x14ac:dyDescent="0.3">
      <c r="A1156" s="5">
        <v>41870</v>
      </c>
      <c r="B1156" s="6">
        <v>0.93200000000000005</v>
      </c>
      <c r="C1156" s="6">
        <v>1.0049999999999999</v>
      </c>
    </row>
    <row r="1157" spans="1:3" x14ac:dyDescent="0.3">
      <c r="A1157" s="5">
        <v>41871</v>
      </c>
      <c r="B1157" s="6">
        <v>0.92200000000000004</v>
      </c>
      <c r="C1157" s="6">
        <v>1.0049999999999999</v>
      </c>
    </row>
    <row r="1158" spans="1:3" x14ac:dyDescent="0.3">
      <c r="A1158" s="5">
        <v>41872</v>
      </c>
      <c r="B1158" s="6">
        <v>0.92100000000000004</v>
      </c>
      <c r="C1158" s="6">
        <v>1.018</v>
      </c>
    </row>
    <row r="1159" spans="1:3" x14ac:dyDescent="0.3">
      <c r="A1159" s="5">
        <v>41873</v>
      </c>
      <c r="B1159" s="6">
        <v>0.92500000000000004</v>
      </c>
      <c r="C1159" s="6">
        <v>1.0289999999999999</v>
      </c>
    </row>
    <row r="1160" spans="1:3" x14ac:dyDescent="0.3">
      <c r="A1160" s="5">
        <v>41876</v>
      </c>
      <c r="B1160" s="6">
        <v>0.92400000000000004</v>
      </c>
      <c r="C1160" s="6">
        <v>1.03</v>
      </c>
    </row>
    <row r="1161" spans="1:3" x14ac:dyDescent="0.3">
      <c r="A1161" s="5">
        <v>41877</v>
      </c>
      <c r="B1161" s="6">
        <v>0.92300000000000004</v>
      </c>
      <c r="C1161" s="6">
        <v>1.0189999999999999</v>
      </c>
    </row>
    <row r="1162" spans="1:3" x14ac:dyDescent="0.3">
      <c r="A1162" s="5">
        <v>41878</v>
      </c>
      <c r="B1162" s="6">
        <v>0.92100000000000004</v>
      </c>
      <c r="C1162" s="6">
        <v>1.0129999999999999</v>
      </c>
    </row>
    <row r="1163" spans="1:3" x14ac:dyDescent="0.3">
      <c r="A1163" s="5">
        <v>41879</v>
      </c>
      <c r="B1163" s="6">
        <v>0.91800000000000004</v>
      </c>
      <c r="C1163" s="6">
        <v>1.01</v>
      </c>
    </row>
    <row r="1164" spans="1:3" x14ac:dyDescent="0.3">
      <c r="A1164" s="5">
        <v>41880</v>
      </c>
      <c r="B1164" s="6">
        <v>0.92900000000000005</v>
      </c>
      <c r="C1164" s="6">
        <v>1.028</v>
      </c>
    </row>
    <row r="1165" spans="1:3" x14ac:dyDescent="0.3">
      <c r="A1165" s="5">
        <v>41883</v>
      </c>
      <c r="B1165" s="6">
        <v>0.92600000000000005</v>
      </c>
      <c r="C1165" s="6">
        <v>1.0269999999999999</v>
      </c>
    </row>
    <row r="1166" spans="1:3" x14ac:dyDescent="0.3">
      <c r="A1166" s="5">
        <v>41884</v>
      </c>
      <c r="B1166" s="6">
        <v>0.93500000000000005</v>
      </c>
      <c r="C1166" s="6">
        <v>1.056</v>
      </c>
    </row>
    <row r="1167" spans="1:3" x14ac:dyDescent="0.3">
      <c r="A1167" s="5">
        <v>41885</v>
      </c>
      <c r="B1167" s="6">
        <v>0.95499999999999996</v>
      </c>
      <c r="C1167" s="6">
        <v>1.0740000000000001</v>
      </c>
    </row>
    <row r="1168" spans="1:3" x14ac:dyDescent="0.3">
      <c r="A1168" s="5">
        <v>41886</v>
      </c>
      <c r="B1168" s="6">
        <v>0.97699999999999998</v>
      </c>
      <c r="C1168" s="6">
        <v>1.069</v>
      </c>
    </row>
    <row r="1169" spans="1:3" x14ac:dyDescent="0.3">
      <c r="A1169" s="5">
        <v>41887</v>
      </c>
      <c r="B1169" s="6">
        <v>0.99</v>
      </c>
      <c r="C1169" s="6">
        <v>1.0660000000000001</v>
      </c>
    </row>
    <row r="1170" spans="1:3" x14ac:dyDescent="0.3">
      <c r="A1170" s="5">
        <v>41891</v>
      </c>
      <c r="B1170" s="6">
        <v>0.99</v>
      </c>
      <c r="C1170" s="6">
        <v>1.0629999999999999</v>
      </c>
    </row>
    <row r="1171" spans="1:3" x14ac:dyDescent="0.3">
      <c r="A1171" s="5">
        <v>41892</v>
      </c>
      <c r="B1171" s="6">
        <v>0.98899999999999999</v>
      </c>
      <c r="C1171" s="6">
        <v>1.0629999999999999</v>
      </c>
    </row>
    <row r="1172" spans="1:3" x14ac:dyDescent="0.3">
      <c r="A1172" s="5">
        <v>41893</v>
      </c>
      <c r="B1172" s="6">
        <v>0.98499999999999999</v>
      </c>
      <c r="C1172" s="6">
        <v>1.0569999999999999</v>
      </c>
    </row>
    <row r="1173" spans="1:3" x14ac:dyDescent="0.3">
      <c r="A1173" s="5">
        <v>41894</v>
      </c>
      <c r="B1173" s="6">
        <v>0.98</v>
      </c>
      <c r="C1173" s="6">
        <v>1.0580000000000001</v>
      </c>
    </row>
    <row r="1174" spans="1:3" x14ac:dyDescent="0.3">
      <c r="A1174" s="5">
        <v>41897</v>
      </c>
      <c r="B1174" s="6">
        <v>0.97</v>
      </c>
      <c r="C1174" s="6">
        <v>1.0589999999999999</v>
      </c>
    </row>
    <row r="1175" spans="1:3" x14ac:dyDescent="0.3">
      <c r="A1175" s="5">
        <v>41898</v>
      </c>
      <c r="B1175" s="6">
        <v>0.95599999999999996</v>
      </c>
      <c r="C1175" s="6">
        <v>1.0449999999999999</v>
      </c>
    </row>
    <row r="1176" spans="1:3" x14ac:dyDescent="0.3">
      <c r="A1176" s="5">
        <v>41899</v>
      </c>
      <c r="B1176" s="6">
        <v>0.95099999999999996</v>
      </c>
      <c r="C1176" s="6">
        <v>1.0349999999999999</v>
      </c>
    </row>
    <row r="1177" spans="1:3" x14ac:dyDescent="0.3">
      <c r="A1177" s="5">
        <v>41900</v>
      </c>
      <c r="B1177" s="6">
        <v>0.95299999999999996</v>
      </c>
      <c r="C1177" s="6">
        <v>1.04</v>
      </c>
    </row>
    <row r="1178" spans="1:3" x14ac:dyDescent="0.3">
      <c r="A1178" s="5">
        <v>41901</v>
      </c>
      <c r="B1178" s="6">
        <v>0.96</v>
      </c>
      <c r="C1178" s="6">
        <v>1.0449999999999999</v>
      </c>
    </row>
    <row r="1179" spans="1:3" x14ac:dyDescent="0.3">
      <c r="A1179" s="5">
        <v>41904</v>
      </c>
      <c r="B1179" s="6">
        <v>0.95599999999999996</v>
      </c>
      <c r="C1179" s="6">
        <v>1.0369999999999999</v>
      </c>
    </row>
    <row r="1180" spans="1:3" x14ac:dyDescent="0.3">
      <c r="A1180" s="5">
        <v>41905</v>
      </c>
      <c r="B1180" s="6">
        <v>0.95</v>
      </c>
      <c r="C1180" s="6">
        <v>1.0429999999999999</v>
      </c>
    </row>
    <row r="1181" spans="1:3" x14ac:dyDescent="0.3">
      <c r="A1181" s="5">
        <v>41906</v>
      </c>
      <c r="B1181" s="6">
        <v>0.96</v>
      </c>
      <c r="C1181" s="6">
        <v>1.0660000000000001</v>
      </c>
    </row>
    <row r="1182" spans="1:3" x14ac:dyDescent="0.3">
      <c r="A1182" s="5">
        <v>41907</v>
      </c>
      <c r="B1182" s="6">
        <v>0.96499999999999997</v>
      </c>
      <c r="C1182" s="6">
        <v>1.073</v>
      </c>
    </row>
    <row r="1183" spans="1:3" x14ac:dyDescent="0.3">
      <c r="A1183" s="5">
        <v>41908</v>
      </c>
      <c r="B1183" s="6">
        <v>0.95499999999999996</v>
      </c>
      <c r="C1183" s="6">
        <v>1.0720000000000001</v>
      </c>
    </row>
    <row r="1184" spans="1:3" x14ac:dyDescent="0.3">
      <c r="A1184" s="5">
        <v>41911</v>
      </c>
      <c r="B1184" s="6">
        <v>0.96</v>
      </c>
      <c r="C1184" s="6">
        <v>1.069</v>
      </c>
    </row>
    <row r="1185" spans="1:3" x14ac:dyDescent="0.3">
      <c r="A1185" s="5">
        <v>41912</v>
      </c>
      <c r="B1185" s="6">
        <v>0.96299999999999997</v>
      </c>
      <c r="C1185" s="6">
        <v>1.071</v>
      </c>
    </row>
    <row r="1186" spans="1:3" x14ac:dyDescent="0.3">
      <c r="A1186" s="5">
        <v>41920</v>
      </c>
      <c r="B1186" s="6">
        <v>0.97599999999999998</v>
      </c>
      <c r="C1186" s="6">
        <v>1.0660000000000001</v>
      </c>
    </row>
    <row r="1187" spans="1:3" x14ac:dyDescent="0.3">
      <c r="A1187" s="5">
        <v>41921</v>
      </c>
      <c r="B1187" s="6">
        <v>0.97399999999999998</v>
      </c>
      <c r="C1187" s="6">
        <v>1.0660000000000001</v>
      </c>
    </row>
    <row r="1188" spans="1:3" x14ac:dyDescent="0.3">
      <c r="A1188" s="5">
        <v>41922</v>
      </c>
      <c r="B1188" s="6">
        <v>0.97</v>
      </c>
      <c r="C1188" s="6">
        <v>1.0649999999999999</v>
      </c>
    </row>
    <row r="1189" spans="1:3" x14ac:dyDescent="0.3">
      <c r="A1189" s="5">
        <v>41925</v>
      </c>
      <c r="B1189" s="6">
        <v>0.96499999999999997</v>
      </c>
      <c r="C1189" s="6">
        <v>1.0620000000000001</v>
      </c>
    </row>
    <row r="1190" spans="1:3" x14ac:dyDescent="0.3">
      <c r="A1190" s="5">
        <v>41926</v>
      </c>
      <c r="B1190" s="6">
        <v>0.96499999999999997</v>
      </c>
      <c r="C1190" s="6">
        <v>1.0620000000000001</v>
      </c>
    </row>
    <row r="1191" spans="1:3" x14ac:dyDescent="0.3">
      <c r="A1191" s="5">
        <v>41927</v>
      </c>
      <c r="B1191" s="6">
        <v>0.96299999999999997</v>
      </c>
      <c r="C1191" s="6">
        <v>1.06</v>
      </c>
    </row>
    <row r="1192" spans="1:3" x14ac:dyDescent="0.3">
      <c r="A1192" s="5">
        <v>41928</v>
      </c>
      <c r="B1192" s="6">
        <v>0.94899999999999995</v>
      </c>
      <c r="C1192" s="6">
        <v>1.0609999999999999</v>
      </c>
    </row>
    <row r="1193" spans="1:3" x14ac:dyDescent="0.3">
      <c r="A1193" s="5">
        <v>41929</v>
      </c>
      <c r="B1193" s="6">
        <v>0.94899999999999995</v>
      </c>
      <c r="C1193" s="6">
        <v>1.0580000000000001</v>
      </c>
    </row>
    <row r="1194" spans="1:3" x14ac:dyDescent="0.3">
      <c r="A1194" s="5">
        <v>41932</v>
      </c>
      <c r="B1194" s="6">
        <v>0.95399999999999996</v>
      </c>
      <c r="C1194" s="6">
        <v>1.0569999999999999</v>
      </c>
    </row>
    <row r="1195" spans="1:3" x14ac:dyDescent="0.3">
      <c r="A1195" s="5">
        <v>41933</v>
      </c>
      <c r="B1195" s="6">
        <v>0.95299999999999996</v>
      </c>
      <c r="C1195" s="6">
        <v>1.0569999999999999</v>
      </c>
    </row>
    <row r="1196" spans="1:3" x14ac:dyDescent="0.3">
      <c r="A1196" s="5">
        <v>41934</v>
      </c>
      <c r="B1196" s="6">
        <v>0.95099999999999996</v>
      </c>
      <c r="C1196" s="6">
        <v>1.0580000000000001</v>
      </c>
    </row>
    <row r="1197" spans="1:3" x14ac:dyDescent="0.3">
      <c r="A1197" s="5">
        <v>41935</v>
      </c>
      <c r="B1197" s="6">
        <v>0.94499999999999995</v>
      </c>
      <c r="C1197" s="6">
        <v>1.0529999999999999</v>
      </c>
    </row>
    <row r="1198" spans="1:3" x14ac:dyDescent="0.3">
      <c r="A1198" s="5">
        <v>41936</v>
      </c>
      <c r="B1198" s="6">
        <v>0.94</v>
      </c>
      <c r="C1198" s="6">
        <v>1.0469999999999999</v>
      </c>
    </row>
    <row r="1199" spans="1:3" x14ac:dyDescent="0.3">
      <c r="A1199" s="5">
        <v>41939</v>
      </c>
      <c r="B1199" s="6">
        <v>0.92700000000000005</v>
      </c>
      <c r="C1199" s="6">
        <v>1.0249999999999999</v>
      </c>
    </row>
    <row r="1200" spans="1:3" x14ac:dyDescent="0.3">
      <c r="A1200" s="5">
        <v>41940</v>
      </c>
      <c r="B1200" s="6">
        <v>0.95099999999999996</v>
      </c>
      <c r="C1200" s="6">
        <v>1.0660000000000001</v>
      </c>
    </row>
    <row r="1201" spans="1:3" x14ac:dyDescent="0.3">
      <c r="A1201" s="5">
        <v>41941</v>
      </c>
      <c r="B1201" s="6">
        <v>0.95</v>
      </c>
      <c r="C1201" s="6">
        <v>1.05</v>
      </c>
    </row>
    <row r="1202" spans="1:3" x14ac:dyDescent="0.3">
      <c r="A1202" s="5">
        <v>41942</v>
      </c>
      <c r="B1202" s="6">
        <v>0.95699999999999996</v>
      </c>
      <c r="C1202" s="6">
        <v>1.0549999999999999</v>
      </c>
    </row>
    <row r="1203" spans="1:3" x14ac:dyDescent="0.3">
      <c r="A1203" s="5">
        <v>41943</v>
      </c>
      <c r="B1203" s="6">
        <v>0.98799999999999999</v>
      </c>
      <c r="C1203" s="6">
        <v>1.0649999999999999</v>
      </c>
    </row>
    <row r="1204" spans="1:3" x14ac:dyDescent="0.3">
      <c r="A1204" s="5">
        <v>41946</v>
      </c>
      <c r="B1204" s="6">
        <v>0.98799999999999999</v>
      </c>
      <c r="C1204" s="6">
        <v>1.0660000000000001</v>
      </c>
    </row>
    <row r="1205" spans="1:3" x14ac:dyDescent="0.3">
      <c r="A1205" s="5">
        <v>41947</v>
      </c>
      <c r="B1205" s="6">
        <v>0.98899999999999999</v>
      </c>
      <c r="C1205" s="6">
        <v>1.069</v>
      </c>
    </row>
    <row r="1206" spans="1:3" x14ac:dyDescent="0.3">
      <c r="A1206" s="5">
        <v>41948</v>
      </c>
      <c r="B1206" s="6">
        <v>0.98899999999999999</v>
      </c>
      <c r="C1206" s="6">
        <v>1.069</v>
      </c>
    </row>
    <row r="1207" spans="1:3" x14ac:dyDescent="0.3">
      <c r="A1207" s="5">
        <v>41949</v>
      </c>
      <c r="B1207" s="6">
        <v>0.99</v>
      </c>
      <c r="C1207" s="6">
        <v>1.0680000000000001</v>
      </c>
    </row>
    <row r="1208" spans="1:3" x14ac:dyDescent="0.3">
      <c r="A1208" s="5">
        <v>41950</v>
      </c>
      <c r="B1208" s="6">
        <v>0.99399999999999999</v>
      </c>
      <c r="C1208" s="6">
        <v>1.0680000000000001</v>
      </c>
    </row>
    <row r="1209" spans="1:3" x14ac:dyDescent="0.3">
      <c r="A1209" s="5">
        <v>41953</v>
      </c>
      <c r="B1209" s="6">
        <v>1.0089999999999999</v>
      </c>
      <c r="C1209" s="6">
        <v>1.077</v>
      </c>
    </row>
    <row r="1210" spans="1:3" x14ac:dyDescent="0.3">
      <c r="A1210" s="5">
        <v>41954</v>
      </c>
      <c r="B1210" s="6">
        <v>1.008</v>
      </c>
      <c r="C1210" s="6">
        <v>1.077</v>
      </c>
    </row>
    <row r="1211" spans="1:3" x14ac:dyDescent="0.3">
      <c r="A1211" s="5">
        <v>41955</v>
      </c>
      <c r="B1211" s="6">
        <v>1.0249999999999999</v>
      </c>
      <c r="C1211" s="6">
        <v>1.1100000000000001</v>
      </c>
    </row>
    <row r="1212" spans="1:3" x14ac:dyDescent="0.3">
      <c r="A1212" s="5">
        <v>41956</v>
      </c>
      <c r="B1212" s="6">
        <v>1.0149999999999999</v>
      </c>
      <c r="C1212" s="6">
        <v>1.087</v>
      </c>
    </row>
    <row r="1213" spans="1:3" x14ac:dyDescent="0.3">
      <c r="A1213" s="5">
        <v>41957</v>
      </c>
      <c r="B1213" s="6">
        <v>1.0169999999999999</v>
      </c>
      <c r="C1213" s="6">
        <v>1.0880000000000001</v>
      </c>
    </row>
    <row r="1214" spans="1:3" x14ac:dyDescent="0.3">
      <c r="A1214" s="5">
        <v>41960</v>
      </c>
      <c r="B1214" s="6">
        <v>1.022</v>
      </c>
      <c r="C1214" s="6">
        <v>1.089</v>
      </c>
    </row>
    <row r="1215" spans="1:3" x14ac:dyDescent="0.3">
      <c r="A1215" s="5">
        <v>41961</v>
      </c>
      <c r="B1215" s="6">
        <v>1.018</v>
      </c>
      <c r="C1215" s="6">
        <v>1.0780000000000001</v>
      </c>
    </row>
    <row r="1216" spans="1:3" x14ac:dyDescent="0.3">
      <c r="A1216" s="5">
        <v>41962</v>
      </c>
      <c r="B1216" s="6">
        <v>1.0169999999999999</v>
      </c>
      <c r="C1216" s="6">
        <v>1.079</v>
      </c>
    </row>
    <row r="1217" spans="1:3" x14ac:dyDescent="0.3">
      <c r="A1217" s="5">
        <v>41963</v>
      </c>
      <c r="B1217" s="6">
        <v>1.018</v>
      </c>
      <c r="C1217" s="6">
        <v>1.075</v>
      </c>
    </row>
    <row r="1218" spans="1:3" x14ac:dyDescent="0.3">
      <c r="A1218" s="5">
        <v>41964</v>
      </c>
      <c r="B1218" s="6">
        <v>1.052</v>
      </c>
      <c r="C1218" s="6">
        <v>1.097</v>
      </c>
    </row>
    <row r="1219" spans="1:3" x14ac:dyDescent="0.3">
      <c r="A1219" s="5">
        <v>41967</v>
      </c>
      <c r="B1219" s="6">
        <v>1.08</v>
      </c>
      <c r="C1219" s="6">
        <v>1.107</v>
      </c>
    </row>
    <row r="1220" spans="1:3" x14ac:dyDescent="0.3">
      <c r="A1220" s="5">
        <v>41968</v>
      </c>
      <c r="B1220" s="6">
        <v>1.0920000000000001</v>
      </c>
      <c r="C1220" s="6">
        <v>1.113</v>
      </c>
    </row>
    <row r="1221" spans="1:3" x14ac:dyDescent="0.3">
      <c r="A1221" s="5">
        <v>41969</v>
      </c>
      <c r="B1221" s="6">
        <v>1.099</v>
      </c>
      <c r="C1221" s="6">
        <v>1.115</v>
      </c>
    </row>
    <row r="1222" spans="1:3" x14ac:dyDescent="0.3">
      <c r="A1222" s="5">
        <v>41970</v>
      </c>
      <c r="B1222" s="6">
        <v>1.105</v>
      </c>
      <c r="C1222" s="6">
        <v>1.139</v>
      </c>
    </row>
    <row r="1223" spans="1:3" x14ac:dyDescent="0.3">
      <c r="A1223" s="5">
        <v>41971</v>
      </c>
      <c r="B1223" s="6">
        <v>1.1240000000000001</v>
      </c>
      <c r="C1223" s="6">
        <v>1.22</v>
      </c>
    </row>
    <row r="1224" spans="1:3" x14ac:dyDescent="0.3">
      <c r="A1224" s="5">
        <v>41974</v>
      </c>
      <c r="B1224" s="6">
        <v>1.1200000000000001</v>
      </c>
      <c r="C1224" s="6">
        <v>1.228</v>
      </c>
    </row>
    <row r="1225" spans="1:3" x14ac:dyDescent="0.3">
      <c r="A1225" s="5">
        <v>41975</v>
      </c>
      <c r="B1225" s="6">
        <v>1.1359999999999999</v>
      </c>
      <c r="C1225" s="6">
        <v>1.3</v>
      </c>
    </row>
    <row r="1226" spans="1:3" x14ac:dyDescent="0.3">
      <c r="A1226" s="5">
        <v>41976</v>
      </c>
      <c r="B1226" s="6">
        <v>1.147</v>
      </c>
      <c r="C1226" s="6">
        <v>1.319</v>
      </c>
    </row>
    <row r="1227" spans="1:3" x14ac:dyDescent="0.3">
      <c r="A1227" s="5">
        <v>41977</v>
      </c>
      <c r="B1227" s="6">
        <v>1.25</v>
      </c>
      <c r="C1227" s="6">
        <v>1.4510000000000001</v>
      </c>
    </row>
    <row r="1228" spans="1:3" x14ac:dyDescent="0.3">
      <c r="A1228" s="5">
        <v>41978</v>
      </c>
      <c r="B1228" s="6">
        <v>1.23</v>
      </c>
      <c r="C1228" s="6">
        <v>1.5349999999999999</v>
      </c>
    </row>
    <row r="1229" spans="1:3" x14ac:dyDescent="0.3">
      <c r="A1229" s="5">
        <v>41981</v>
      </c>
      <c r="B1229" s="6">
        <v>1.2050000000000001</v>
      </c>
      <c r="C1229" s="6">
        <v>1.534</v>
      </c>
    </row>
    <row r="1230" spans="1:3" x14ac:dyDescent="0.3">
      <c r="A1230" s="5">
        <v>41982</v>
      </c>
      <c r="B1230" s="6">
        <v>1.1739999999999999</v>
      </c>
      <c r="C1230" s="6">
        <v>1.381</v>
      </c>
    </row>
    <row r="1231" spans="1:3" x14ac:dyDescent="0.3">
      <c r="A1231" s="5">
        <v>41983</v>
      </c>
      <c r="B1231" s="6">
        <v>1.179</v>
      </c>
      <c r="C1231" s="6">
        <v>1.3720000000000001</v>
      </c>
    </row>
    <row r="1232" spans="1:3" x14ac:dyDescent="0.3">
      <c r="A1232" s="5">
        <v>41984</v>
      </c>
      <c r="B1232" s="6">
        <v>1.171</v>
      </c>
      <c r="C1232" s="6">
        <v>1.3380000000000001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李丞</dc:creator>
  <cp:lastModifiedBy>李丞</cp:lastModifiedBy>
  <dcterms:created xsi:type="dcterms:W3CDTF">2014-12-08T09:02:15Z</dcterms:created>
  <dcterms:modified xsi:type="dcterms:W3CDTF">2014-12-12T05:01:20Z</dcterms:modified>
</cp:coreProperties>
</file>