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yhak\OneDrive - Bane NOR\Dokumenter\GitHub\atsim\v2\"/>
    </mc:Choice>
  </mc:AlternateContent>
  <xr:revisionPtr revIDLastSave="24" documentId="11_60CEF4E870F97283D31417BB8394DB7E798EC44B" xr6:coauthVersionLast="45" xr6:coauthVersionMax="45" xr10:uidLastSave="{6CF50F96-7B8A-4DF1-A916-2DFD58BF71D0}"/>
  <bookViews>
    <workbookView xWindow="855" yWindow="645" windowWidth="17280" windowHeight="9030" xr2:uid="{00000000-000D-0000-FFFF-FFFF00000000}"/>
  </bookViews>
  <sheets>
    <sheet name="Balisegrupp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H15" i="1"/>
  <c r="H7" i="1"/>
  <c r="H32" i="1"/>
  <c r="H36" i="1"/>
  <c r="H28" i="1"/>
  <c r="H24" i="1"/>
  <c r="H9" i="1"/>
  <c r="H11" i="1"/>
  <c r="H2" i="1"/>
  <c r="H4" i="1"/>
  <c r="H5" i="1" s="1"/>
  <c r="H30" i="1"/>
  <c r="H17" i="1"/>
  <c r="H22" i="1"/>
  <c r="H26" i="1"/>
  <c r="H13" i="1"/>
  <c r="H20" i="1"/>
  <c r="H34" i="1"/>
  <c r="H19" i="1"/>
</calcChain>
</file>

<file path=xl/sharedStrings.xml><?xml version="1.0" encoding="utf-8"?>
<sst xmlns="http://schemas.openxmlformats.org/spreadsheetml/2006/main" count="275" uniqueCount="57">
  <si>
    <t>Retning</t>
  </si>
  <si>
    <t>Sign./Type</t>
  </si>
  <si>
    <t>Type</t>
  </si>
  <si>
    <t>ID_sted</t>
  </si>
  <si>
    <t>ID_type</t>
  </si>
  <si>
    <t>KM_prosjektert</t>
  </si>
  <si>
    <t>KM_simulering</t>
  </si>
  <si>
    <t>Segment</t>
  </si>
  <si>
    <t>Rang</t>
  </si>
  <si>
    <t>X-ord</t>
  </si>
  <si>
    <t>Y-ord</t>
  </si>
  <si>
    <t>Z-ord</t>
  </si>
  <si>
    <t>Tegning</t>
  </si>
  <si>
    <t>Rad nr.</t>
  </si>
  <si>
    <t>A</t>
  </si>
  <si>
    <t>A(711)</t>
  </si>
  <si>
    <t>F.sign</t>
  </si>
  <si>
    <t>SAD</t>
  </si>
  <si>
    <t>F711</t>
  </si>
  <si>
    <t>P</t>
  </si>
  <si>
    <t>S.038055-001</t>
  </si>
  <si>
    <t>?</t>
  </si>
  <si>
    <t>B</t>
  </si>
  <si>
    <t>C</t>
  </si>
  <si>
    <t>A½(711)</t>
  </si>
  <si>
    <t>H.sign</t>
  </si>
  <si>
    <t>_711</t>
  </si>
  <si>
    <t>Rep.L</t>
  </si>
  <si>
    <t>Rep.</t>
  </si>
  <si>
    <t>R713</t>
  </si>
  <si>
    <t>Rep.N</t>
  </si>
  <si>
    <t>U713</t>
  </si>
  <si>
    <t>L²(713)</t>
  </si>
  <si>
    <t>L</t>
  </si>
  <si>
    <t>L713</t>
  </si>
  <si>
    <t>N¹(713)</t>
  </si>
  <si>
    <t>N713</t>
  </si>
  <si>
    <t>H</t>
  </si>
  <si>
    <t>H/H(K1)/H(K2)</t>
  </si>
  <si>
    <t>-H01</t>
  </si>
  <si>
    <t>SH</t>
  </si>
  <si>
    <t>-S01</t>
  </si>
  <si>
    <t>B(712)</t>
  </si>
  <si>
    <t>F712</t>
  </si>
  <si>
    <t>S.038055-002</t>
  </si>
  <si>
    <t>B½(712)</t>
  </si>
  <si>
    <t>_712</t>
  </si>
  <si>
    <t>Rep.M</t>
  </si>
  <si>
    <t>R714</t>
  </si>
  <si>
    <t>Rep.O</t>
  </si>
  <si>
    <t>U714</t>
  </si>
  <si>
    <t>M²(714)</t>
  </si>
  <si>
    <t>M714</t>
  </si>
  <si>
    <t>O¹(714)</t>
  </si>
  <si>
    <t>O714</t>
  </si>
  <si>
    <t>-H02</t>
  </si>
  <si>
    <t>-S02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</si>
</sst>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selection activeCell="M33" sqref="M33"/>
    </sheetView>
  </sheetViews>
  <sheetFormatPr baseColWidth="10" defaultColWidth="9.1093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>
        <v>51087</v>
      </c>
      <c r="G2" s="2">
        <f>F2</f>
        <v>51087</v>
      </c>
      <c r="H2" s="2" t="str">
        <f ca="1">INDIRECT(ADDRESS(ROW()+1,COLUMN()))</f>
        <v>A</v>
      </c>
      <c r="I2" s="2" t="s">
        <v>19</v>
      </c>
      <c r="J2" s="2">
        <v>8</v>
      </c>
      <c r="K2" s="2">
        <v>2</v>
      </c>
      <c r="L2" s="2">
        <v>14</v>
      </c>
      <c r="M2" s="2" t="s">
        <v>20</v>
      </c>
      <c r="N2" s="2">
        <v>6</v>
      </c>
    </row>
    <row r="3" spans="1:14" x14ac:dyDescent="0.3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>
        <v>51090</v>
      </c>
      <c r="G3" s="2">
        <f t="shared" ref="G3:G36" si="0">F3</f>
        <v>51090</v>
      </c>
      <c r="H3" s="2" t="s">
        <v>14</v>
      </c>
      <c r="I3" s="2" t="s">
        <v>14</v>
      </c>
      <c r="J3" s="2">
        <v>4</v>
      </c>
      <c r="K3" s="2">
        <v>14</v>
      </c>
      <c r="L3" s="2">
        <v>1</v>
      </c>
      <c r="M3" s="2" t="s">
        <v>20</v>
      </c>
      <c r="N3" s="2">
        <v>6</v>
      </c>
    </row>
    <row r="4" spans="1:14" x14ac:dyDescent="0.3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2">
        <v>51093</v>
      </c>
      <c r="G4" s="2">
        <f t="shared" si="0"/>
        <v>51093</v>
      </c>
      <c r="H4" s="2" t="str">
        <f ca="1">INDIRECT(ADDRESS(ROW()-1,COLUMN()))</f>
        <v>A</v>
      </c>
      <c r="I4" s="2" t="s">
        <v>22</v>
      </c>
      <c r="J4" s="2">
        <v>9</v>
      </c>
      <c r="K4" s="2">
        <v>5</v>
      </c>
      <c r="L4" s="2">
        <v>0</v>
      </c>
      <c r="M4" s="2" t="s">
        <v>20</v>
      </c>
      <c r="N4" s="2">
        <v>6</v>
      </c>
    </row>
    <row r="5" spans="1:14" x14ac:dyDescent="0.3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>
        <v>51096</v>
      </c>
      <c r="G5" s="2">
        <f t="shared" si="0"/>
        <v>51096</v>
      </c>
      <c r="H5" s="2" t="str">
        <f ca="1">INDIRECT(ADDRESS(ROW()-1,COLUMN()))</f>
        <v>A</v>
      </c>
      <c r="I5" s="2" t="s">
        <v>23</v>
      </c>
      <c r="J5" s="2">
        <v>14</v>
      </c>
      <c r="K5" s="2">
        <v>14</v>
      </c>
      <c r="L5" s="2">
        <v>6</v>
      </c>
      <c r="M5" s="2" t="s">
        <v>20</v>
      </c>
      <c r="N5" s="2">
        <v>6</v>
      </c>
    </row>
    <row r="6" spans="1:14" x14ac:dyDescent="0.3">
      <c r="A6" s="2" t="s">
        <v>14</v>
      </c>
      <c r="B6" s="2" t="s">
        <v>24</v>
      </c>
      <c r="C6" s="2" t="s">
        <v>25</v>
      </c>
      <c r="D6" s="2" t="s">
        <v>17</v>
      </c>
      <c r="E6" s="2" t="s">
        <v>26</v>
      </c>
      <c r="F6" s="2">
        <v>52511</v>
      </c>
      <c r="G6" s="2">
        <f t="shared" si="0"/>
        <v>52511</v>
      </c>
      <c r="H6" s="2" t="s">
        <v>22</v>
      </c>
      <c r="I6" s="2" t="s">
        <v>14</v>
      </c>
      <c r="J6" s="2">
        <v>4</v>
      </c>
      <c r="K6" s="2">
        <v>0</v>
      </c>
      <c r="L6" s="2">
        <v>0</v>
      </c>
      <c r="M6" s="2" t="s">
        <v>20</v>
      </c>
      <c r="N6" s="2">
        <v>11</v>
      </c>
    </row>
    <row r="7" spans="1:14" x14ac:dyDescent="0.3">
      <c r="A7" s="2" t="s">
        <v>14</v>
      </c>
      <c r="B7" s="2" t="s">
        <v>24</v>
      </c>
      <c r="C7" s="2" t="s">
        <v>25</v>
      </c>
      <c r="D7" s="2" t="s">
        <v>17</v>
      </c>
      <c r="E7" s="2" t="s">
        <v>26</v>
      </c>
      <c r="F7" s="2">
        <v>52508</v>
      </c>
      <c r="G7" s="2">
        <f t="shared" si="0"/>
        <v>52508</v>
      </c>
      <c r="H7" s="2" t="str">
        <f ca="1">INDIRECT(ADDRESS(ROW()-1,COLUMN()))</f>
        <v>B</v>
      </c>
      <c r="I7" s="2" t="s">
        <v>22</v>
      </c>
      <c r="J7" s="2">
        <v>9</v>
      </c>
      <c r="K7" s="2">
        <v>4</v>
      </c>
      <c r="L7" s="2">
        <v>1</v>
      </c>
      <c r="M7" s="2" t="s">
        <v>20</v>
      </c>
      <c r="N7" s="2">
        <v>11</v>
      </c>
    </row>
    <row r="8" spans="1:14" x14ac:dyDescent="0.3">
      <c r="A8" s="2" t="s">
        <v>14</v>
      </c>
      <c r="B8" s="2" t="s">
        <v>27</v>
      </c>
      <c r="C8" s="2" t="s">
        <v>28</v>
      </c>
      <c r="D8" s="2" t="s">
        <v>17</v>
      </c>
      <c r="E8" s="2" t="s">
        <v>29</v>
      </c>
      <c r="F8" s="2">
        <v>53239</v>
      </c>
      <c r="G8" s="2">
        <f t="shared" si="0"/>
        <v>53239</v>
      </c>
      <c r="H8" s="2" t="s">
        <v>21</v>
      </c>
      <c r="I8" s="2" t="s">
        <v>14</v>
      </c>
      <c r="J8" s="2">
        <v>4</v>
      </c>
      <c r="K8" s="2">
        <v>14</v>
      </c>
      <c r="L8" s="2">
        <v>12</v>
      </c>
      <c r="M8" s="2" t="s">
        <v>20</v>
      </c>
      <c r="N8" s="2">
        <v>17</v>
      </c>
    </row>
    <row r="9" spans="1:14" x14ac:dyDescent="0.3">
      <c r="A9" s="2" t="s">
        <v>14</v>
      </c>
      <c r="B9" s="2" t="s">
        <v>27</v>
      </c>
      <c r="C9" s="2" t="s">
        <v>28</v>
      </c>
      <c r="D9" s="2" t="s">
        <v>17</v>
      </c>
      <c r="E9" s="2" t="s">
        <v>29</v>
      </c>
      <c r="F9" s="2">
        <v>53242</v>
      </c>
      <c r="G9" s="2">
        <f t="shared" si="0"/>
        <v>53242</v>
      </c>
      <c r="H9" s="2" t="str">
        <f ca="1">INDIRECT(ADDRESS(ROW()-1,COLUMN()))</f>
        <v>?</v>
      </c>
      <c r="I9" s="2" t="s">
        <v>22</v>
      </c>
      <c r="J9" s="2">
        <v>9</v>
      </c>
      <c r="K9" s="2">
        <v>1</v>
      </c>
      <c r="L9" s="2">
        <v>6</v>
      </c>
      <c r="M9" s="2" t="s">
        <v>20</v>
      </c>
      <c r="N9" s="2">
        <v>17</v>
      </c>
    </row>
    <row r="10" spans="1:14" x14ac:dyDescent="0.3">
      <c r="A10" s="2" t="s">
        <v>14</v>
      </c>
      <c r="B10" s="2" t="s">
        <v>30</v>
      </c>
      <c r="C10" s="2" t="s">
        <v>28</v>
      </c>
      <c r="D10" s="2" t="s">
        <v>17</v>
      </c>
      <c r="E10" s="2" t="s">
        <v>31</v>
      </c>
      <c r="F10" s="2">
        <v>53239</v>
      </c>
      <c r="G10" s="2">
        <f t="shared" si="0"/>
        <v>53239</v>
      </c>
      <c r="H10" s="2" t="s">
        <v>21</v>
      </c>
      <c r="I10" s="2" t="s">
        <v>14</v>
      </c>
      <c r="J10" s="2">
        <v>4</v>
      </c>
      <c r="K10" s="2">
        <v>14</v>
      </c>
      <c r="L10" s="2">
        <v>4</v>
      </c>
      <c r="M10" s="2" t="s">
        <v>20</v>
      </c>
      <c r="N10" s="2">
        <v>20</v>
      </c>
    </row>
    <row r="11" spans="1:14" x14ac:dyDescent="0.3">
      <c r="A11" s="2" t="s">
        <v>14</v>
      </c>
      <c r="B11" s="2" t="s">
        <v>30</v>
      </c>
      <c r="C11" s="2" t="s">
        <v>28</v>
      </c>
      <c r="D11" s="2" t="s">
        <v>17</v>
      </c>
      <c r="E11" s="2" t="s">
        <v>31</v>
      </c>
      <c r="F11" s="2">
        <v>53242</v>
      </c>
      <c r="G11" s="2">
        <f t="shared" si="0"/>
        <v>53242</v>
      </c>
      <c r="H11" s="2" t="str">
        <f ca="1">INDIRECT(ADDRESS(ROW()-1,COLUMN()))</f>
        <v>?</v>
      </c>
      <c r="I11" s="2" t="s">
        <v>22</v>
      </c>
      <c r="J11" s="2">
        <v>9</v>
      </c>
      <c r="K11" s="2">
        <v>1</v>
      </c>
      <c r="L11" s="2">
        <v>6</v>
      </c>
      <c r="M11" s="2" t="s">
        <v>20</v>
      </c>
      <c r="N11" s="2">
        <v>20</v>
      </c>
    </row>
    <row r="12" spans="1:14" x14ac:dyDescent="0.3">
      <c r="A12" s="2" t="s">
        <v>14</v>
      </c>
      <c r="B12" s="2" t="s">
        <v>32</v>
      </c>
      <c r="C12" s="2" t="s">
        <v>33</v>
      </c>
      <c r="D12" s="2" t="s">
        <v>17</v>
      </c>
      <c r="E12" s="2" t="s">
        <v>34</v>
      </c>
      <c r="F12" s="2">
        <v>53497</v>
      </c>
      <c r="G12" s="2">
        <f t="shared" si="0"/>
        <v>53497</v>
      </c>
      <c r="H12" s="2" t="s">
        <v>21</v>
      </c>
      <c r="I12" s="2" t="s">
        <v>14</v>
      </c>
      <c r="J12" s="2">
        <v>4</v>
      </c>
      <c r="K12" s="2">
        <v>12</v>
      </c>
      <c r="L12" s="2">
        <v>14</v>
      </c>
      <c r="M12" s="2" t="s">
        <v>20</v>
      </c>
      <c r="N12" s="2">
        <v>23</v>
      </c>
    </row>
    <row r="13" spans="1:14" x14ac:dyDescent="0.3">
      <c r="A13" s="2" t="s">
        <v>14</v>
      </c>
      <c r="B13" s="2" t="s">
        <v>32</v>
      </c>
      <c r="C13" s="2" t="s">
        <v>33</v>
      </c>
      <c r="D13" s="2" t="s">
        <v>17</v>
      </c>
      <c r="E13" s="2" t="s">
        <v>34</v>
      </c>
      <c r="F13" s="2">
        <v>53500</v>
      </c>
      <c r="G13" s="2">
        <f t="shared" si="0"/>
        <v>53500</v>
      </c>
      <c r="H13" s="2" t="str">
        <f ca="1">INDIRECT(ADDRESS(ROW()-1,COLUMN()))</f>
        <v>?</v>
      </c>
      <c r="I13" s="2" t="s">
        <v>22</v>
      </c>
      <c r="J13" s="2">
        <v>9</v>
      </c>
      <c r="K13" s="2">
        <v>6</v>
      </c>
      <c r="L13" s="2">
        <v>12</v>
      </c>
      <c r="M13" s="2" t="s">
        <v>20</v>
      </c>
      <c r="N13" s="2">
        <v>23</v>
      </c>
    </row>
    <row r="14" spans="1:14" x14ac:dyDescent="0.3">
      <c r="A14" s="2" t="s">
        <v>14</v>
      </c>
      <c r="B14" s="2" t="s">
        <v>35</v>
      </c>
      <c r="C14" s="2" t="s">
        <v>25</v>
      </c>
      <c r="D14" s="2" t="s">
        <v>17</v>
      </c>
      <c r="E14" s="2" t="s">
        <v>36</v>
      </c>
      <c r="F14" s="2">
        <v>53508</v>
      </c>
      <c r="G14" s="2">
        <f t="shared" si="0"/>
        <v>53508</v>
      </c>
      <c r="H14" s="2" t="s">
        <v>21</v>
      </c>
      <c r="I14" s="2" t="s">
        <v>14</v>
      </c>
      <c r="J14" s="2">
        <v>4</v>
      </c>
      <c r="K14" s="2">
        <v>4</v>
      </c>
      <c r="L14" s="2">
        <v>14</v>
      </c>
      <c r="M14" s="2" t="s">
        <v>20</v>
      </c>
      <c r="N14" s="2">
        <v>26</v>
      </c>
    </row>
    <row r="15" spans="1:14" x14ac:dyDescent="0.3">
      <c r="A15" s="2" t="s">
        <v>14</v>
      </c>
      <c r="B15" s="2" t="s">
        <v>35</v>
      </c>
      <c r="C15" s="2" t="s">
        <v>25</v>
      </c>
      <c r="D15" s="2" t="s">
        <v>17</v>
      </c>
      <c r="E15" s="2" t="s">
        <v>36</v>
      </c>
      <c r="F15" s="2">
        <v>53505</v>
      </c>
      <c r="G15" s="2">
        <f t="shared" si="0"/>
        <v>53505</v>
      </c>
      <c r="H15" s="2" t="str">
        <f ca="1">INDIRECT(ADDRESS(ROW()-1,COLUMN()))</f>
        <v>?</v>
      </c>
      <c r="I15" s="2" t="s">
        <v>22</v>
      </c>
      <c r="J15" s="2">
        <v>9</v>
      </c>
      <c r="K15" s="2">
        <v>6</v>
      </c>
      <c r="L15" s="2">
        <v>12</v>
      </c>
      <c r="M15" s="2" t="s">
        <v>20</v>
      </c>
      <c r="N15" s="2">
        <v>26</v>
      </c>
    </row>
    <row r="16" spans="1:14" x14ac:dyDescent="0.3">
      <c r="A16" s="2" t="s">
        <v>14</v>
      </c>
      <c r="B16" s="2" t="s">
        <v>37</v>
      </c>
      <c r="C16" s="2" t="s">
        <v>38</v>
      </c>
      <c r="D16" s="2" t="s">
        <v>17</v>
      </c>
      <c r="E16" s="2" t="s">
        <v>39</v>
      </c>
      <c r="F16" s="2">
        <v>53774</v>
      </c>
      <c r="G16" s="2">
        <f t="shared" si="0"/>
        <v>53774</v>
      </c>
      <c r="H16" s="2" t="s">
        <v>21</v>
      </c>
      <c r="I16" s="2" t="s">
        <v>14</v>
      </c>
      <c r="J16" s="2">
        <v>7</v>
      </c>
      <c r="K16" s="2">
        <v>1</v>
      </c>
      <c r="L16" s="2">
        <v>12</v>
      </c>
      <c r="M16" s="2" t="s">
        <v>20</v>
      </c>
      <c r="N16" s="2">
        <v>29</v>
      </c>
    </row>
    <row r="17" spans="1:14" x14ac:dyDescent="0.3">
      <c r="A17" s="2" t="s">
        <v>14</v>
      </c>
      <c r="B17" s="2" t="s">
        <v>37</v>
      </c>
      <c r="C17" s="2" t="s">
        <v>38</v>
      </c>
      <c r="D17" s="2" t="s">
        <v>17</v>
      </c>
      <c r="E17" s="2" t="s">
        <v>39</v>
      </c>
      <c r="F17" s="2">
        <v>53777</v>
      </c>
      <c r="G17" s="2">
        <f t="shared" si="0"/>
        <v>53777</v>
      </c>
      <c r="H17" s="2" t="str">
        <f ca="1">INDIRECT(ADDRESS(ROW()-1,COLUMN()))</f>
        <v>?</v>
      </c>
      <c r="I17" s="2" t="s">
        <v>22</v>
      </c>
      <c r="J17" s="2">
        <v>7</v>
      </c>
      <c r="K17" s="2">
        <v>1</v>
      </c>
      <c r="L17" s="2">
        <v>14</v>
      </c>
      <c r="M17" s="2" t="s">
        <v>20</v>
      </c>
      <c r="N17" s="2">
        <v>29</v>
      </c>
    </row>
    <row r="18" spans="1:14" x14ac:dyDescent="0.3">
      <c r="A18" s="2" t="s">
        <v>14</v>
      </c>
      <c r="B18" s="2" t="s">
        <v>40</v>
      </c>
      <c r="C18" s="2" t="s">
        <v>40</v>
      </c>
      <c r="D18" s="2" t="s">
        <v>17</v>
      </c>
      <c r="E18" s="2" t="s">
        <v>41</v>
      </c>
      <c r="F18" s="2">
        <v>53789</v>
      </c>
      <c r="G18" s="2">
        <f t="shared" si="0"/>
        <v>53789</v>
      </c>
      <c r="H18" s="2" t="s">
        <v>21</v>
      </c>
      <c r="I18" s="2" t="s">
        <v>14</v>
      </c>
      <c r="J18" s="2">
        <v>5</v>
      </c>
      <c r="K18" s="2">
        <v>7</v>
      </c>
      <c r="L18" s="2">
        <v>12</v>
      </c>
      <c r="M18" s="2" t="s">
        <v>20</v>
      </c>
      <c r="N18" s="2">
        <v>31</v>
      </c>
    </row>
    <row r="19" spans="1:14" x14ac:dyDescent="0.3">
      <c r="A19" s="2" t="s">
        <v>14</v>
      </c>
      <c r="B19" s="2" t="s">
        <v>40</v>
      </c>
      <c r="C19" s="2" t="s">
        <v>40</v>
      </c>
      <c r="D19" s="2" t="s">
        <v>17</v>
      </c>
      <c r="E19" s="2" t="s">
        <v>41</v>
      </c>
      <c r="F19" s="2">
        <v>53792</v>
      </c>
      <c r="G19" s="2">
        <f t="shared" si="0"/>
        <v>53792</v>
      </c>
      <c r="H19" s="2" t="str">
        <f ca="1">INDIRECT(ADDRESS(ROW()-1,COLUMN()))</f>
        <v>?</v>
      </c>
      <c r="I19" s="2" t="s">
        <v>22</v>
      </c>
      <c r="J19" s="2">
        <v>9</v>
      </c>
      <c r="K19" s="2">
        <v>6</v>
      </c>
      <c r="L19" s="2">
        <v>6</v>
      </c>
      <c r="M19" s="2" t="s">
        <v>20</v>
      </c>
      <c r="N19" s="2">
        <v>31</v>
      </c>
    </row>
    <row r="20" spans="1:14" x14ac:dyDescent="0.3">
      <c r="A20" s="2" t="s">
        <v>22</v>
      </c>
      <c r="B20" s="2" t="s">
        <v>42</v>
      </c>
      <c r="C20" s="2" t="s">
        <v>16</v>
      </c>
      <c r="D20" s="2" t="s">
        <v>17</v>
      </c>
      <c r="E20" s="2" t="s">
        <v>43</v>
      </c>
      <c r="F20" s="2">
        <v>55176</v>
      </c>
      <c r="G20" s="2">
        <f t="shared" si="0"/>
        <v>55176</v>
      </c>
      <c r="H20" s="2" t="str">
        <f ca="1">INDIRECT(ADDRESS(ROW()+1,COLUMN()))</f>
        <v>?</v>
      </c>
      <c r="I20" s="2" t="s">
        <v>19</v>
      </c>
      <c r="J20" s="2">
        <v>8</v>
      </c>
      <c r="K20" s="2">
        <v>2</v>
      </c>
      <c r="L20" s="2">
        <v>6</v>
      </c>
      <c r="M20" s="2" t="s">
        <v>44</v>
      </c>
      <c r="N20" s="2">
        <v>6</v>
      </c>
    </row>
    <row r="21" spans="1:14" x14ac:dyDescent="0.3">
      <c r="A21" s="2" t="s">
        <v>22</v>
      </c>
      <c r="B21" s="2" t="s">
        <v>42</v>
      </c>
      <c r="C21" s="2" t="s">
        <v>16</v>
      </c>
      <c r="D21" s="2" t="s">
        <v>17</v>
      </c>
      <c r="E21" s="2" t="s">
        <v>43</v>
      </c>
      <c r="F21" s="2">
        <v>55173</v>
      </c>
      <c r="G21" s="2">
        <f t="shared" si="0"/>
        <v>55173</v>
      </c>
      <c r="H21" s="2" t="s">
        <v>21</v>
      </c>
      <c r="I21" s="2" t="s">
        <v>14</v>
      </c>
      <c r="J21" s="2">
        <v>4</v>
      </c>
      <c r="K21" s="2">
        <v>14</v>
      </c>
      <c r="L21" s="2">
        <v>1</v>
      </c>
      <c r="M21" s="2" t="s">
        <v>44</v>
      </c>
      <c r="N21" s="2">
        <v>6</v>
      </c>
    </row>
    <row r="22" spans="1:14" x14ac:dyDescent="0.3">
      <c r="A22" s="2" t="s">
        <v>22</v>
      </c>
      <c r="B22" s="2" t="s">
        <v>42</v>
      </c>
      <c r="C22" s="2" t="s">
        <v>16</v>
      </c>
      <c r="D22" s="2" t="s">
        <v>17</v>
      </c>
      <c r="E22" s="2" t="s">
        <v>43</v>
      </c>
      <c r="F22" s="2">
        <v>55170</v>
      </c>
      <c r="G22" s="2">
        <f t="shared" si="0"/>
        <v>55170</v>
      </c>
      <c r="H22" s="2" t="str">
        <f ca="1">INDIRECT(ADDRESS(ROW()-1,COLUMN()))</f>
        <v>?</v>
      </c>
      <c r="I22" s="2" t="s">
        <v>22</v>
      </c>
      <c r="J22" s="2">
        <v>9</v>
      </c>
      <c r="K22" s="2">
        <v>5</v>
      </c>
      <c r="L22" s="2">
        <v>6</v>
      </c>
      <c r="M22" s="2" t="s">
        <v>44</v>
      </c>
      <c r="N22" s="2">
        <v>6</v>
      </c>
    </row>
    <row r="23" spans="1:14" x14ac:dyDescent="0.3">
      <c r="A23" s="2" t="s">
        <v>22</v>
      </c>
      <c r="B23" s="2" t="s">
        <v>45</v>
      </c>
      <c r="C23" s="2" t="s">
        <v>25</v>
      </c>
      <c r="D23" s="2" t="s">
        <v>17</v>
      </c>
      <c r="E23" s="2" t="s">
        <v>46</v>
      </c>
      <c r="F23" s="2">
        <v>53942</v>
      </c>
      <c r="G23" s="2">
        <f t="shared" si="0"/>
        <v>53942</v>
      </c>
      <c r="H23" s="2" t="s">
        <v>21</v>
      </c>
      <c r="I23" s="2" t="s">
        <v>14</v>
      </c>
      <c r="J23" s="2">
        <v>4</v>
      </c>
      <c r="K23" s="2">
        <v>4</v>
      </c>
      <c r="L23" s="2">
        <v>4</v>
      </c>
      <c r="M23" s="2" t="s">
        <v>44</v>
      </c>
      <c r="N23" s="2">
        <v>11</v>
      </c>
    </row>
    <row r="24" spans="1:14" x14ac:dyDescent="0.3">
      <c r="A24" s="2" t="s">
        <v>22</v>
      </c>
      <c r="B24" s="2" t="s">
        <v>45</v>
      </c>
      <c r="C24" s="2" t="s">
        <v>25</v>
      </c>
      <c r="D24" s="2" t="s">
        <v>17</v>
      </c>
      <c r="E24" s="2" t="s">
        <v>46</v>
      </c>
      <c r="F24" s="2">
        <v>53945</v>
      </c>
      <c r="G24" s="2">
        <f t="shared" si="0"/>
        <v>53945</v>
      </c>
      <c r="H24" s="2" t="str">
        <f ca="1">INDIRECT(ADDRESS(ROW()-1,COLUMN()))</f>
        <v>?</v>
      </c>
      <c r="I24" s="2" t="s">
        <v>22</v>
      </c>
      <c r="J24" s="2">
        <v>9</v>
      </c>
      <c r="K24" s="2">
        <v>3</v>
      </c>
      <c r="L24" s="2">
        <v>14</v>
      </c>
      <c r="M24" s="2" t="s">
        <v>44</v>
      </c>
      <c r="N24" s="2">
        <v>11</v>
      </c>
    </row>
    <row r="25" spans="1:14" x14ac:dyDescent="0.3">
      <c r="A25" s="2" t="s">
        <v>22</v>
      </c>
      <c r="B25" s="2" t="s">
        <v>47</v>
      </c>
      <c r="C25" s="2" t="s">
        <v>28</v>
      </c>
      <c r="D25" s="2" t="s">
        <v>17</v>
      </c>
      <c r="E25" s="2" t="s">
        <v>48</v>
      </c>
      <c r="F25" s="2">
        <v>53239</v>
      </c>
      <c r="G25" s="2">
        <f t="shared" si="0"/>
        <v>53239</v>
      </c>
      <c r="H25" s="2" t="s">
        <v>21</v>
      </c>
      <c r="I25" s="2" t="s">
        <v>14</v>
      </c>
      <c r="J25" s="2">
        <v>4</v>
      </c>
      <c r="K25" s="2">
        <v>14</v>
      </c>
      <c r="L25" s="2">
        <v>12</v>
      </c>
      <c r="M25" s="2" t="s">
        <v>44</v>
      </c>
      <c r="N25" s="2">
        <v>17</v>
      </c>
    </row>
    <row r="26" spans="1:14" x14ac:dyDescent="0.3">
      <c r="A26" s="2" t="s">
        <v>22</v>
      </c>
      <c r="B26" s="2" t="s">
        <v>47</v>
      </c>
      <c r="C26" s="2" t="s">
        <v>28</v>
      </c>
      <c r="D26" s="2" t="s">
        <v>17</v>
      </c>
      <c r="E26" s="2" t="s">
        <v>48</v>
      </c>
      <c r="F26" s="2">
        <v>53236</v>
      </c>
      <c r="G26" s="2">
        <f t="shared" si="0"/>
        <v>53236</v>
      </c>
      <c r="H26" s="2" t="str">
        <f ca="1">INDIRECT(ADDRESS(ROW()-1,COLUMN()))</f>
        <v>?</v>
      </c>
      <c r="I26" s="2" t="s">
        <v>22</v>
      </c>
      <c r="J26" s="2">
        <v>9</v>
      </c>
      <c r="K26" s="2">
        <v>1</v>
      </c>
      <c r="L26" s="2">
        <v>6</v>
      </c>
      <c r="M26" s="2" t="s">
        <v>44</v>
      </c>
      <c r="N26" s="2">
        <v>17</v>
      </c>
    </row>
    <row r="27" spans="1:14" x14ac:dyDescent="0.3">
      <c r="A27" s="2" t="s">
        <v>22</v>
      </c>
      <c r="B27" s="2" t="s">
        <v>49</v>
      </c>
      <c r="C27" s="2" t="s">
        <v>28</v>
      </c>
      <c r="D27" s="2" t="s">
        <v>17</v>
      </c>
      <c r="E27" s="2" t="s">
        <v>50</v>
      </c>
      <c r="F27" s="2">
        <v>53239</v>
      </c>
      <c r="G27" s="2">
        <f t="shared" si="0"/>
        <v>53239</v>
      </c>
      <c r="H27" s="2" t="s">
        <v>21</v>
      </c>
      <c r="I27" s="2" t="s">
        <v>14</v>
      </c>
      <c r="J27" s="2">
        <v>4</v>
      </c>
      <c r="K27" s="2">
        <v>14</v>
      </c>
      <c r="L27" s="2">
        <v>4</v>
      </c>
      <c r="M27" s="2" t="s">
        <v>44</v>
      </c>
      <c r="N27" s="2">
        <v>20</v>
      </c>
    </row>
    <row r="28" spans="1:14" x14ac:dyDescent="0.3">
      <c r="A28" s="2" t="s">
        <v>22</v>
      </c>
      <c r="B28" s="2" t="s">
        <v>49</v>
      </c>
      <c r="C28" s="2" t="s">
        <v>28</v>
      </c>
      <c r="D28" s="2" t="s">
        <v>17</v>
      </c>
      <c r="E28" s="2" t="s">
        <v>50</v>
      </c>
      <c r="F28" s="2">
        <v>53236</v>
      </c>
      <c r="G28" s="2">
        <f t="shared" si="0"/>
        <v>53236</v>
      </c>
      <c r="H28" s="2" t="str">
        <f ca="1">INDIRECT(ADDRESS(ROW()-1,COLUMN()))</f>
        <v>?</v>
      </c>
      <c r="I28" s="2" t="s">
        <v>22</v>
      </c>
      <c r="J28" s="2">
        <v>9</v>
      </c>
      <c r="K28" s="2">
        <v>1</v>
      </c>
      <c r="L28" s="2">
        <v>6</v>
      </c>
      <c r="M28" s="2" t="s">
        <v>44</v>
      </c>
      <c r="N28" s="2">
        <v>20</v>
      </c>
    </row>
    <row r="29" spans="1:14" x14ac:dyDescent="0.3">
      <c r="A29" s="2" t="s">
        <v>22</v>
      </c>
      <c r="B29" s="2" t="s">
        <v>51</v>
      </c>
      <c r="C29" s="2" t="s">
        <v>25</v>
      </c>
      <c r="D29" s="2" t="s">
        <v>17</v>
      </c>
      <c r="E29" s="2" t="s">
        <v>52</v>
      </c>
      <c r="F29" s="2">
        <v>52975</v>
      </c>
      <c r="G29" s="2">
        <f t="shared" si="0"/>
        <v>52975</v>
      </c>
      <c r="H29" s="2" t="s">
        <v>21</v>
      </c>
      <c r="I29" s="2" t="s">
        <v>14</v>
      </c>
      <c r="J29" s="2">
        <v>4</v>
      </c>
      <c r="K29" s="2">
        <v>12</v>
      </c>
      <c r="L29" s="2">
        <v>14</v>
      </c>
      <c r="M29" s="2" t="s">
        <v>44</v>
      </c>
      <c r="N29" s="2">
        <v>23</v>
      </c>
    </row>
    <row r="30" spans="1:14" x14ac:dyDescent="0.3">
      <c r="A30" s="2" t="s">
        <v>22</v>
      </c>
      <c r="B30" s="2" t="s">
        <v>51</v>
      </c>
      <c r="C30" s="2" t="s">
        <v>25</v>
      </c>
      <c r="D30" s="2" t="s">
        <v>17</v>
      </c>
      <c r="E30" s="2" t="s">
        <v>52</v>
      </c>
      <c r="F30" s="2">
        <v>52978</v>
      </c>
      <c r="G30" s="2">
        <f t="shared" si="0"/>
        <v>52978</v>
      </c>
      <c r="H30" s="2" t="str">
        <f ca="1">INDIRECT(ADDRESS(ROW()-1,COLUMN()))</f>
        <v>?</v>
      </c>
      <c r="I30" s="2" t="s">
        <v>22</v>
      </c>
      <c r="J30" s="2">
        <v>9</v>
      </c>
      <c r="K30" s="2">
        <v>6</v>
      </c>
      <c r="L30" s="2">
        <v>1</v>
      </c>
      <c r="M30" s="2" t="s">
        <v>44</v>
      </c>
      <c r="N30" s="2">
        <v>23</v>
      </c>
    </row>
    <row r="31" spans="1:14" x14ac:dyDescent="0.3">
      <c r="A31" s="2" t="s">
        <v>22</v>
      </c>
      <c r="B31" s="2" t="s">
        <v>53</v>
      </c>
      <c r="C31" s="2" t="s">
        <v>25</v>
      </c>
      <c r="D31" s="2" t="s">
        <v>17</v>
      </c>
      <c r="E31" s="2" t="s">
        <v>54</v>
      </c>
      <c r="F31" s="2">
        <v>52975</v>
      </c>
      <c r="G31" s="2">
        <f t="shared" si="0"/>
        <v>52975</v>
      </c>
      <c r="H31" s="2" t="s">
        <v>21</v>
      </c>
      <c r="I31" s="2" t="s">
        <v>14</v>
      </c>
      <c r="J31" s="2">
        <v>4</v>
      </c>
      <c r="K31" s="2">
        <v>4</v>
      </c>
      <c r="L31" s="2">
        <v>14</v>
      </c>
      <c r="M31" s="2" t="s">
        <v>44</v>
      </c>
      <c r="N31" s="2">
        <v>26</v>
      </c>
    </row>
    <row r="32" spans="1:14" x14ac:dyDescent="0.3">
      <c r="A32" s="2" t="s">
        <v>22</v>
      </c>
      <c r="B32" s="2" t="s">
        <v>53</v>
      </c>
      <c r="C32" s="2" t="s">
        <v>25</v>
      </c>
      <c r="D32" s="2" t="s">
        <v>17</v>
      </c>
      <c r="E32" s="2" t="s">
        <v>54</v>
      </c>
      <c r="F32" s="2">
        <v>52978</v>
      </c>
      <c r="G32" s="2">
        <f t="shared" si="0"/>
        <v>52978</v>
      </c>
      <c r="H32" s="2" t="str">
        <f ca="1">INDIRECT(ADDRESS(ROW()-1,COLUMN()))</f>
        <v>?</v>
      </c>
      <c r="I32" s="2" t="s">
        <v>22</v>
      </c>
      <c r="J32" s="2">
        <v>9</v>
      </c>
      <c r="K32" s="2">
        <v>6</v>
      </c>
      <c r="L32" s="2">
        <v>1</v>
      </c>
      <c r="M32" s="2" t="s">
        <v>44</v>
      </c>
      <c r="N32" s="2">
        <v>26</v>
      </c>
    </row>
    <row r="33" spans="1:14" x14ac:dyDescent="0.3">
      <c r="A33" s="2" t="s">
        <v>22</v>
      </c>
      <c r="B33" s="2" t="s">
        <v>37</v>
      </c>
      <c r="C33" s="2" t="s">
        <v>38</v>
      </c>
      <c r="D33" s="2" t="s">
        <v>17</v>
      </c>
      <c r="E33" s="2" t="s">
        <v>55</v>
      </c>
      <c r="F33" s="2">
        <v>52692</v>
      </c>
      <c r="G33" s="2">
        <f t="shared" si="0"/>
        <v>52692</v>
      </c>
      <c r="H33" s="2" t="s">
        <v>21</v>
      </c>
      <c r="I33" s="2" t="s">
        <v>14</v>
      </c>
      <c r="J33" s="2">
        <v>7</v>
      </c>
      <c r="K33" s="2">
        <v>1</v>
      </c>
      <c r="L33" s="2">
        <v>12</v>
      </c>
      <c r="M33" s="2" t="s">
        <v>44</v>
      </c>
      <c r="N33" s="2">
        <v>29</v>
      </c>
    </row>
    <row r="34" spans="1:14" x14ac:dyDescent="0.3">
      <c r="A34" s="2" t="s">
        <v>22</v>
      </c>
      <c r="B34" s="2" t="s">
        <v>37</v>
      </c>
      <c r="C34" s="2" t="s">
        <v>38</v>
      </c>
      <c r="D34" s="2" t="s">
        <v>17</v>
      </c>
      <c r="E34" s="2" t="s">
        <v>55</v>
      </c>
      <c r="F34" s="2">
        <v>52689</v>
      </c>
      <c r="G34" s="2">
        <f t="shared" si="0"/>
        <v>52689</v>
      </c>
      <c r="H34" s="2" t="str">
        <f ca="1">INDIRECT(ADDRESS(ROW()-1,COLUMN()))</f>
        <v>?</v>
      </c>
      <c r="I34" s="2" t="s">
        <v>22</v>
      </c>
      <c r="J34" s="2">
        <v>7</v>
      </c>
      <c r="K34" s="2">
        <v>1</v>
      </c>
      <c r="L34" s="2">
        <v>14</v>
      </c>
      <c r="M34" s="2" t="s">
        <v>44</v>
      </c>
      <c r="N34" s="2">
        <v>29</v>
      </c>
    </row>
    <row r="35" spans="1:14" x14ac:dyDescent="0.3">
      <c r="A35" s="2" t="s">
        <v>22</v>
      </c>
      <c r="B35" s="2" t="s">
        <v>40</v>
      </c>
      <c r="C35" s="2" t="s">
        <v>40</v>
      </c>
      <c r="D35" s="2" t="s">
        <v>17</v>
      </c>
      <c r="E35" s="2" t="s">
        <v>56</v>
      </c>
      <c r="F35" s="2">
        <v>52666</v>
      </c>
      <c r="G35" s="2">
        <f t="shared" si="0"/>
        <v>52666</v>
      </c>
      <c r="H35" s="2" t="s">
        <v>21</v>
      </c>
      <c r="I35" s="2" t="s">
        <v>14</v>
      </c>
      <c r="J35" s="2">
        <v>5</v>
      </c>
      <c r="K35" s="2">
        <v>7</v>
      </c>
      <c r="L35" s="2">
        <v>12</v>
      </c>
      <c r="M35" s="2" t="s">
        <v>44</v>
      </c>
      <c r="N35" s="2">
        <v>31</v>
      </c>
    </row>
    <row r="36" spans="1:14" x14ac:dyDescent="0.3">
      <c r="A36" s="2" t="s">
        <v>22</v>
      </c>
      <c r="B36" s="2" t="s">
        <v>40</v>
      </c>
      <c r="C36" s="2" t="s">
        <v>40</v>
      </c>
      <c r="D36" s="2" t="s">
        <v>17</v>
      </c>
      <c r="E36" s="2" t="s">
        <v>56</v>
      </c>
      <c r="F36" s="2">
        <v>52663</v>
      </c>
      <c r="G36" s="2">
        <f t="shared" si="0"/>
        <v>52663</v>
      </c>
      <c r="H36" s="2" t="str">
        <f ca="1">INDIRECT(ADDRESS(ROW()-1,COLUMN()))</f>
        <v>?</v>
      </c>
      <c r="I36" s="2" t="s">
        <v>22</v>
      </c>
      <c r="J36" s="2">
        <v>9</v>
      </c>
      <c r="K36" s="2">
        <v>5</v>
      </c>
      <c r="L36" s="2">
        <v>4</v>
      </c>
      <c r="M36" s="2" t="s">
        <v>44</v>
      </c>
      <c r="N36" s="2">
        <v>31</v>
      </c>
    </row>
  </sheetData>
  <conditionalFormatting sqref="J1:L1048576">
    <cfRule type="cellIs" dxfId="1" priority="2" operator="equal">
      <formula>","</formula>
    </cfRule>
    <cfRule type="containsText" dxfId="0" priority="1" operator="containsText" text=",">
      <formula>NOT(ISERROR(SEARCH(",",J1)))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Balisegrupper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Weydahl Håkon</cp:lastModifiedBy>
  <dcterms:created xsi:type="dcterms:W3CDTF">2020-02-05T13:43:43Z</dcterms:created>
  <dcterms:modified xsi:type="dcterms:W3CDTF">2020-02-07T09:14:33Z</dcterms:modified>
</cp:coreProperties>
</file>