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ckjm\result\"/>
    </mc:Choice>
  </mc:AlternateContent>
  <xr:revisionPtr revIDLastSave="0" documentId="13_ncr:1_{D498F639-1603-44F7-8580-7075695CA5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  <c r="D24" i="1"/>
  <c r="C24" i="1"/>
  <c r="K28" i="1"/>
  <c r="J28" i="1"/>
  <c r="I28" i="1"/>
  <c r="H28" i="1"/>
  <c r="G28" i="1"/>
  <c r="F28" i="1"/>
  <c r="E28" i="1"/>
  <c r="D28" i="1"/>
  <c r="C28" i="1"/>
  <c r="K25" i="1"/>
  <c r="J25" i="1"/>
  <c r="I25" i="1"/>
  <c r="H25" i="1"/>
  <c r="G25" i="1"/>
  <c r="F25" i="1"/>
  <c r="E25" i="1"/>
  <c r="D25" i="1"/>
  <c r="C25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3" i="1"/>
  <c r="J23" i="1"/>
  <c r="H23" i="1"/>
  <c r="I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6" i="1"/>
  <c r="J6" i="1"/>
  <c r="I6" i="1"/>
  <c r="H6" i="1"/>
  <c r="G6" i="1"/>
  <c r="F6" i="1"/>
  <c r="E6" i="1"/>
  <c r="F5" i="1"/>
  <c r="D6" i="1"/>
  <c r="K5" i="1"/>
  <c r="J5" i="1"/>
  <c r="I5" i="1"/>
  <c r="H5" i="1"/>
  <c r="G5" i="1"/>
  <c r="E5" i="1"/>
  <c r="D5" i="1"/>
  <c r="K4" i="1"/>
  <c r="J4" i="1"/>
  <c r="I4" i="1"/>
  <c r="H4" i="1"/>
  <c r="G4" i="1"/>
  <c r="F4" i="1"/>
  <c r="E4" i="1"/>
  <c r="D4" i="1"/>
  <c r="C10" i="1"/>
  <c r="D10" i="1"/>
  <c r="E10" i="1"/>
  <c r="F10" i="1"/>
  <c r="G10" i="1"/>
  <c r="H10" i="1"/>
  <c r="I10" i="1"/>
  <c r="J10" i="1"/>
  <c r="K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3" i="1"/>
  <c r="J3" i="1"/>
  <c r="I3" i="1"/>
  <c r="H3" i="1"/>
  <c r="G3" i="1"/>
  <c r="F3" i="1"/>
  <c r="E3" i="1"/>
  <c r="D3" i="1"/>
  <c r="C6" i="1"/>
  <c r="C5" i="1"/>
  <c r="C4" i="1"/>
  <c r="C3" i="1"/>
  <c r="C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<sst xmlns="http://schemas.openxmlformats.org/spreadsheetml/2006/main" count="38" uniqueCount="38">
  <si>
    <t>模組名稱</t>
    <phoneticPr fontId="1" type="noConversion"/>
  </si>
  <si>
    <t>類別數</t>
    <phoneticPr fontId="1" type="noConversion"/>
  </si>
  <si>
    <t>jersey-monolith</t>
  </si>
  <si>
    <t>jersey-microservice-billing</t>
  </si>
  <si>
    <t>jersey-microservice-dispute</t>
  </si>
  <si>
    <t>jersey-microservice-management</t>
  </si>
  <si>
    <t>jersey-microservice-transactions</t>
  </si>
  <si>
    <t>jersey-microservice-loadbalancer-billing</t>
  </si>
  <si>
    <t>jersey-microservice-loadbalancer-dispute</t>
  </si>
  <si>
    <t>jersey-microservice-loadbalancer-management</t>
  </si>
  <si>
    <t>jersey-microservice-loadbalancer-transactions</t>
  </si>
  <si>
    <t>jersey-microservice-gateway</t>
  </si>
  <si>
    <t>springboot-modular-monolith</t>
  </si>
  <si>
    <t>springboot-microservice-jpa-billofmonth</t>
  </si>
  <si>
    <t>springboot-microservice-jpa-billrecord</t>
  </si>
  <si>
    <t>springboot-microservice-jpa-cuscredit</t>
  </si>
  <si>
    <t>springboot-microservice-billing</t>
  </si>
  <si>
    <t>springboot-microservice-dispute</t>
  </si>
  <si>
    <t>springboot-microservice-management</t>
  </si>
  <si>
    <t>springboot-microservice-transactions</t>
  </si>
  <si>
    <t>springboot-microservice-loadbalancer-billing</t>
  </si>
  <si>
    <t>springboot-microservice-loadbalancer-transactions</t>
  </si>
  <si>
    <t>springboot-microservice-loadbalancer-dispute</t>
  </si>
  <si>
    <t>springboot-microservice-loadbalancer-management</t>
  </si>
  <si>
    <t>springboot-microservice-gateway</t>
  </si>
  <si>
    <t>平均WMC</t>
    <phoneticPr fontId="1" type="noConversion"/>
  </si>
  <si>
    <t>平均DIT</t>
    <phoneticPr fontId="1" type="noConversion"/>
  </si>
  <si>
    <t>平均NOC</t>
    <phoneticPr fontId="1" type="noConversion"/>
  </si>
  <si>
    <t>平均CBO</t>
    <phoneticPr fontId="1" type="noConversion"/>
  </si>
  <si>
    <t>平均RFC</t>
    <phoneticPr fontId="1" type="noConversion"/>
  </si>
  <si>
    <t>平均LCOM</t>
    <phoneticPr fontId="1" type="noConversion"/>
  </si>
  <si>
    <t>平均Ca</t>
    <phoneticPr fontId="1" type="noConversion"/>
  </si>
  <si>
    <t xml:space="preserve">平均NPM </t>
    <phoneticPr fontId="1" type="noConversion"/>
  </si>
  <si>
    <t>jersey-modular-monolith</t>
    <phoneticPr fontId="1" type="noConversion"/>
  </si>
  <si>
    <t>jersey-microservice-jdbc-billofmonth</t>
    <phoneticPr fontId="1" type="noConversion"/>
  </si>
  <si>
    <t>jersey-microservice-jdbc-billrecord</t>
    <phoneticPr fontId="1" type="noConversion"/>
  </si>
  <si>
    <t>jersey-microservice-jdbc-cuscredit</t>
    <phoneticPr fontId="1" type="noConversion"/>
  </si>
  <si>
    <t>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</si>
</sst>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nolith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ofmonth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recor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cuscredit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billin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dispute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management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transaction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gateway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odular-monolith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ofmont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dular-monolith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record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billing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dispute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management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transaction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gateway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loadbalancer_springboot-microservice-loadbalancer-billin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ofmonth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recor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cuscredi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billing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dispute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management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transa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nolith"/>
    </sheetNames>
    <sheetDataSet>
      <sheetData sheetId="0">
        <row r="1">
          <cell r="J1">
            <v>83</v>
          </cell>
        </row>
        <row r="85">
          <cell r="B85">
            <v>7.5662650600000001</v>
          </cell>
          <cell r="C85">
            <v>1.012048193</v>
          </cell>
          <cell r="D85">
            <v>0</v>
          </cell>
          <cell r="E85">
            <v>3.493975904</v>
          </cell>
          <cell r="F85">
            <v>19.060240960000002</v>
          </cell>
          <cell r="G85">
            <v>71.783132530000003</v>
          </cell>
          <cell r="H85">
            <v>0</v>
          </cell>
          <cell r="I85">
            <v>6.3734939759999998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8">
          <cell r="B18">
            <v>6.3125</v>
          </cell>
          <cell r="C18">
            <v>0.9375</v>
          </cell>
          <cell r="D18">
            <v>0</v>
          </cell>
          <cell r="E18">
            <v>4.3125</v>
          </cell>
          <cell r="F18">
            <v>17.0625</v>
          </cell>
          <cell r="G18">
            <v>17.8125</v>
          </cell>
          <cell r="H18">
            <v>0</v>
          </cell>
          <cell r="I18">
            <v>5.125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23">
          <cell r="B23">
            <v>6.4285714289999998</v>
          </cell>
          <cell r="C23">
            <v>0.95238095199999995</v>
          </cell>
          <cell r="D23">
            <v>0</v>
          </cell>
          <cell r="E23">
            <v>4.2380952379999997</v>
          </cell>
          <cell r="F23">
            <v>16.571428569999998</v>
          </cell>
          <cell r="G23">
            <v>31.190476189999998</v>
          </cell>
          <cell r="H23">
            <v>0</v>
          </cell>
          <cell r="I23">
            <v>5.2380952379999997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  <row r="29">
          <cell r="B29">
            <v>7.5185185189999997</v>
          </cell>
          <cell r="C29">
            <v>0.96296296299999995</v>
          </cell>
          <cell r="D29">
            <v>0</v>
          </cell>
          <cell r="E29">
            <v>4.4814814810000003</v>
          </cell>
          <cell r="F29">
            <v>18.62962963</v>
          </cell>
          <cell r="G29">
            <v>66.333333330000002</v>
          </cell>
          <cell r="H29">
            <v>0</v>
          </cell>
          <cell r="I29">
            <v>6.4444444440000002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13</v>
          </cell>
        </row>
        <row r="15">
          <cell r="B15">
            <v>5.384615385</v>
          </cell>
          <cell r="C15">
            <v>0.92307692299999999</v>
          </cell>
          <cell r="D15">
            <v>0</v>
          </cell>
          <cell r="E15">
            <v>5.538461538</v>
          </cell>
          <cell r="F15">
            <v>21.38461538</v>
          </cell>
          <cell r="G15">
            <v>12</v>
          </cell>
          <cell r="H15">
            <v>0</v>
          </cell>
          <cell r="I15">
            <v>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7</v>
          </cell>
        </row>
        <row r="9">
          <cell r="B9">
            <v>4</v>
          </cell>
          <cell r="C9">
            <v>0.85714285700000004</v>
          </cell>
          <cell r="D9">
            <v>0</v>
          </cell>
          <cell r="E9">
            <v>3.4285714289999998</v>
          </cell>
          <cell r="F9">
            <v>11.28571429</v>
          </cell>
          <cell r="G9">
            <v>6.4285714289999998</v>
          </cell>
          <cell r="H9">
            <v>0</v>
          </cell>
          <cell r="I9">
            <v>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17</v>
          </cell>
        </row>
        <row r="19">
          <cell r="B19">
            <v>8</v>
          </cell>
          <cell r="C19">
            <v>0.94117647100000001</v>
          </cell>
          <cell r="D19">
            <v>0</v>
          </cell>
          <cell r="E19">
            <v>4.4705882350000001</v>
          </cell>
          <cell r="F19">
            <v>22</v>
          </cell>
          <cell r="G19">
            <v>92.58823529</v>
          </cell>
          <cell r="H19">
            <v>0</v>
          </cell>
          <cell r="I19">
            <v>6.7647058820000003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12</v>
          </cell>
        </row>
        <row r="14">
          <cell r="B14">
            <v>7.25</v>
          </cell>
          <cell r="C14">
            <v>0.91666666699999999</v>
          </cell>
          <cell r="D14">
            <v>0</v>
          </cell>
          <cell r="E14">
            <v>4.0833333329999997</v>
          </cell>
          <cell r="F14">
            <v>19.833333329999999</v>
          </cell>
          <cell r="G14">
            <v>49.416666669999998</v>
          </cell>
          <cell r="H14">
            <v>0</v>
          </cell>
          <cell r="I14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gat"/>
    </sheetNames>
    <sheetDataSet>
      <sheetData sheetId="0">
        <row r="1">
          <cell r="J1">
            <v>71</v>
          </cell>
        </row>
        <row r="73">
          <cell r="B73">
            <v>7.6760563380000004</v>
          </cell>
          <cell r="C73">
            <v>1.0281690139999999</v>
          </cell>
          <cell r="D73">
            <v>0</v>
          </cell>
          <cell r="E73">
            <v>3.5352112679999999</v>
          </cell>
          <cell r="F73">
            <v>15.47887324</v>
          </cell>
          <cell r="G73">
            <v>81.098591549999995</v>
          </cell>
          <cell r="H73">
            <v>0</v>
          </cell>
          <cell r="I73">
            <v>6.7605633799999998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odular-mono"/>
    </sheetNames>
    <sheetDataSet>
      <sheetData sheetId="0">
        <row r="1">
          <cell r="J1">
            <v>74</v>
          </cell>
        </row>
        <row r="76">
          <cell r="B76">
            <v>7.824324324</v>
          </cell>
          <cell r="C76">
            <v>1.0270270269999999</v>
          </cell>
          <cell r="D76">
            <v>0</v>
          </cell>
          <cell r="E76">
            <v>4.3918918920000003</v>
          </cell>
          <cell r="F76">
            <v>18.31081081</v>
          </cell>
          <cell r="G76">
            <v>75.878378380000001</v>
          </cell>
          <cell r="H76">
            <v>0</v>
          </cell>
          <cell r="I76">
            <v>6.5810810809999998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17</v>
          </cell>
        </row>
        <row r="19">
          <cell r="B19">
            <v>5.8235294120000001</v>
          </cell>
          <cell r="C19">
            <v>1</v>
          </cell>
          <cell r="D19">
            <v>0</v>
          </cell>
          <cell r="E19">
            <v>4.7058823529999998</v>
          </cell>
          <cell r="F19">
            <v>15.47058824</v>
          </cell>
          <cell r="G19">
            <v>16.58823529</v>
          </cell>
          <cell r="H19">
            <v>0</v>
          </cell>
          <cell r="I19">
            <v>4.7058823529999998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dular-monolith"/>
    </sheetNames>
    <sheetDataSet>
      <sheetData sheetId="0">
        <row r="1">
          <cell r="J1">
            <v>89</v>
          </cell>
        </row>
        <row r="91">
          <cell r="B91">
            <v>7.4269662920000004</v>
          </cell>
          <cell r="C91">
            <v>1.0112359550000001</v>
          </cell>
          <cell r="D91">
            <v>0</v>
          </cell>
          <cell r="E91">
            <v>3.8539325839999998</v>
          </cell>
          <cell r="F91">
            <v>18.51685393</v>
          </cell>
          <cell r="G91">
            <v>66.887640450000006</v>
          </cell>
          <cell r="H91">
            <v>0</v>
          </cell>
          <cell r="I91">
            <v>6.3146067419999996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22</v>
          </cell>
        </row>
        <row r="24">
          <cell r="B24">
            <v>6.0909090910000003</v>
          </cell>
          <cell r="C24">
            <v>1</v>
          </cell>
          <cell r="D24">
            <v>0</v>
          </cell>
          <cell r="E24">
            <v>4.6818181819999998</v>
          </cell>
          <cell r="F24">
            <v>15.454545449999999</v>
          </cell>
          <cell r="G24">
            <v>30.454545450000001</v>
          </cell>
          <cell r="H24">
            <v>0</v>
          </cell>
          <cell r="I24">
            <v>4.9545454549999999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 refreshError="1">
        <row r="1">
          <cell r="J1">
            <v>13</v>
          </cell>
        </row>
        <row r="15">
          <cell r="B15">
            <v>5.153846154</v>
          </cell>
          <cell r="C15">
            <v>0.92307692299999999</v>
          </cell>
          <cell r="D15">
            <v>0</v>
          </cell>
          <cell r="E15">
            <v>5.692307692</v>
          </cell>
          <cell r="F15">
            <v>18.69230769</v>
          </cell>
          <cell r="G15">
            <v>12.30769231</v>
          </cell>
          <cell r="H15">
            <v>0</v>
          </cell>
          <cell r="I15">
            <v>3.846153846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7</v>
          </cell>
        </row>
        <row r="9">
          <cell r="B9">
            <v>4.1428571429999996</v>
          </cell>
          <cell r="C9">
            <v>1</v>
          </cell>
          <cell r="D9">
            <v>0</v>
          </cell>
          <cell r="E9">
            <v>4.4285714289999998</v>
          </cell>
          <cell r="F9">
            <v>11.14285714</v>
          </cell>
          <cell r="G9">
            <v>6.7142857139999998</v>
          </cell>
          <cell r="H9">
            <v>0</v>
          </cell>
          <cell r="I9">
            <v>3.1428571430000001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17</v>
          </cell>
        </row>
        <row r="19">
          <cell r="B19">
            <v>8.0588235289999997</v>
          </cell>
          <cell r="C19">
            <v>1</v>
          </cell>
          <cell r="D19">
            <v>0</v>
          </cell>
          <cell r="E19">
            <v>5.5882352940000004</v>
          </cell>
          <cell r="F19">
            <v>21.70588235</v>
          </cell>
          <cell r="G19">
            <v>92.705882349999996</v>
          </cell>
          <cell r="H19">
            <v>0</v>
          </cell>
          <cell r="I19">
            <v>6.8235294120000001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 refreshError="1">
        <row r="1">
          <cell r="J1">
            <v>12</v>
          </cell>
        </row>
        <row r="14">
          <cell r="B14">
            <v>7.25</v>
          </cell>
          <cell r="C14">
            <v>1</v>
          </cell>
          <cell r="D14">
            <v>0</v>
          </cell>
          <cell r="E14">
            <v>5.25</v>
          </cell>
          <cell r="F14">
            <v>19</v>
          </cell>
          <cell r="G14">
            <v>49.25</v>
          </cell>
          <cell r="H14">
            <v>0</v>
          </cell>
          <cell r="I14">
            <v>6.1666666670000003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10</v>
          </cell>
        </row>
        <row r="12">
          <cell r="B12">
            <v>4.7</v>
          </cell>
          <cell r="C12">
            <v>1.3</v>
          </cell>
          <cell r="D12">
            <v>0</v>
          </cell>
          <cell r="E12">
            <v>2</v>
          </cell>
          <cell r="F12">
            <v>12.2</v>
          </cell>
          <cell r="G12">
            <v>7.9</v>
          </cell>
          <cell r="H12">
            <v>0</v>
          </cell>
          <cell r="I12">
            <v>3.6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13</v>
          </cell>
        </row>
        <row r="15">
          <cell r="B15">
            <v>5.153846154</v>
          </cell>
          <cell r="C15">
            <v>0.92307692299999999</v>
          </cell>
          <cell r="D15">
            <v>0</v>
          </cell>
          <cell r="E15">
            <v>5.692307692</v>
          </cell>
          <cell r="F15">
            <v>18.69230769</v>
          </cell>
          <cell r="G15">
            <v>12.30769231</v>
          </cell>
          <cell r="H15">
            <v>0</v>
          </cell>
          <cell r="I15">
            <v>3.846153846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12</v>
          </cell>
        </row>
        <row r="14">
          <cell r="B14">
            <v>5.6666666670000003</v>
          </cell>
          <cell r="C14">
            <v>0.91666666699999999</v>
          </cell>
          <cell r="D14">
            <v>0</v>
          </cell>
          <cell r="E14">
            <v>5.9166666670000003</v>
          </cell>
          <cell r="F14">
            <v>22.666666670000001</v>
          </cell>
          <cell r="G14">
            <v>12.91666667</v>
          </cell>
          <cell r="H14">
            <v>0</v>
          </cell>
          <cell r="I14">
            <v>4.1666666670000003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6</v>
          </cell>
        </row>
        <row r="8">
          <cell r="B8">
            <v>4.3333333329999997</v>
          </cell>
          <cell r="C8">
            <v>0.83333333300000001</v>
          </cell>
          <cell r="D8">
            <v>0</v>
          </cell>
          <cell r="E8">
            <v>3.8333333330000001</v>
          </cell>
          <cell r="F8">
            <v>12.16666667</v>
          </cell>
          <cell r="G8">
            <v>7.3333333329999997</v>
          </cell>
          <cell r="H8">
            <v>0</v>
          </cell>
          <cell r="I8">
            <v>3.1666666669999999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16</v>
          </cell>
        </row>
        <row r="18">
          <cell r="B18">
            <v>8.375</v>
          </cell>
          <cell r="C18">
            <v>0.9375</v>
          </cell>
          <cell r="D18">
            <v>0</v>
          </cell>
          <cell r="E18">
            <v>4.6875</v>
          </cell>
          <cell r="F18">
            <v>23</v>
          </cell>
          <cell r="G18">
            <v>98.3125</v>
          </cell>
          <cell r="H18">
            <v>0</v>
          </cell>
          <cell r="I18">
            <v>7.0625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11</v>
          </cell>
        </row>
        <row r="13">
          <cell r="B13">
            <v>7.7272727269999999</v>
          </cell>
          <cell r="C13">
            <v>0.909090909</v>
          </cell>
          <cell r="D13">
            <v>0</v>
          </cell>
          <cell r="E13">
            <v>4.3636363640000004</v>
          </cell>
          <cell r="F13">
            <v>21.09090909</v>
          </cell>
          <cell r="G13">
            <v>53.81818182</v>
          </cell>
          <cell r="H13">
            <v>0</v>
          </cell>
          <cell r="I13">
            <v>6.4545454549999999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16" zoomScale="115" zoomScaleNormal="115" workbookViewId="0">
      <selection activeCell="D26" sqref="D26"/>
    </sheetView>
  </sheetViews>
  <sheetFormatPr defaultRowHeight="14.5" x14ac:dyDescent="0.3"/>
  <cols>
    <col min="1" max="1" width="5.796875" style="3" bestFit="1" customWidth="1"/>
    <col min="2" max="2" width="46.5" bestFit="1" customWidth="1"/>
    <col min="3" max="3" width="8" bestFit="1" customWidth="1"/>
    <col min="4" max="4" width="11.09765625" bestFit="1" customWidth="1"/>
    <col min="5" max="5" width="9.296875" bestFit="1" customWidth="1"/>
    <col min="6" max="6" width="14" bestFit="1" customWidth="1"/>
    <col min="7" max="7" width="10.09765625" bestFit="1" customWidth="1"/>
    <col min="8" max="8" width="9.69921875" bestFit="1" customWidth="1"/>
    <col min="9" max="9" width="12" bestFit="1" customWidth="1"/>
    <col min="10" max="10" width="8.09765625" bestFit="1" customWidth="1"/>
    <col min="11" max="11" width="10.8984375" bestFit="1" customWidth="1"/>
  </cols>
  <sheetData>
    <row r="1" spans="1:11" x14ac:dyDescent="0.3">
      <c r="A1" s="4" t="s">
        <v>37</v>
      </c>
      <c r="B1" s="1" t="s">
        <v>0</v>
      </c>
      <c r="C1" s="1" t="s">
        <v>1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  <row r="2" spans="1:11" x14ac:dyDescent="0.3">
      <c r="A2" s="4">
        <v>1</v>
      </c>
      <c r="B2" s="1" t="s">
        <v>2</v>
      </c>
      <c r="C2" s="1">
        <f>'[1]metrics_jersey-monolith'!$J$1</f>
        <v>83</v>
      </c>
      <c r="D2" s="6">
        <f>'[1]metrics_jersey-monolith'!$B$85</f>
        <v>7.5662650600000001</v>
      </c>
      <c r="E2" s="6">
        <f>'[1]metrics_jersey-monolith'!$C$85</f>
        <v>1.012048193</v>
      </c>
      <c r="F2" s="5">
        <f>'[1]metrics_jersey-monolith'!$D$85</f>
        <v>0</v>
      </c>
      <c r="G2" s="6">
        <f>'[1]metrics_jersey-monolith'!$E$85</f>
        <v>3.493975904</v>
      </c>
      <c r="H2" s="6">
        <f>'[1]metrics_jersey-monolith'!$F$85</f>
        <v>19.060240960000002</v>
      </c>
      <c r="I2" s="6">
        <f>'[1]metrics_jersey-monolith'!$G$85</f>
        <v>71.783132530000003</v>
      </c>
      <c r="J2" s="5">
        <f>'[1]metrics_jersey-monolith'!$H$85</f>
        <v>0</v>
      </c>
      <c r="K2" s="6">
        <f>'[1]metrics_jersey-monolith'!$I$85</f>
        <v>6.3734939759999998</v>
      </c>
    </row>
    <row r="3" spans="1:11" x14ac:dyDescent="0.3">
      <c r="A3" s="4">
        <v>2</v>
      </c>
      <c r="B3" s="1" t="s">
        <v>33</v>
      </c>
      <c r="C3" s="1">
        <f>'[2]metrics_jersey-modular-monolith'!$J$1</f>
        <v>89</v>
      </c>
      <c r="D3" s="6">
        <f>'[2]metrics_jersey-modular-monolith'!$B$91</f>
        <v>7.4269662920000004</v>
      </c>
      <c r="E3" s="6">
        <f>'[2]metrics_jersey-modular-monolith'!$C$91</f>
        <v>1.0112359550000001</v>
      </c>
      <c r="F3" s="5">
        <f>'[2]metrics_jersey-modular-monolith'!$D$91</f>
        <v>0</v>
      </c>
      <c r="G3" s="6">
        <f>'[2]metrics_jersey-modular-monolith'!$E$91</f>
        <v>3.8539325839999998</v>
      </c>
      <c r="H3" s="6">
        <f>'[2]metrics_jersey-modular-monolith'!$F$91</f>
        <v>18.51685393</v>
      </c>
      <c r="I3" s="6">
        <f>'[2]metrics_jersey-modular-monolith'!$G$91</f>
        <v>66.887640450000006</v>
      </c>
      <c r="J3" s="5">
        <f>'[2]metrics_jersey-modular-monolith'!$H$91</f>
        <v>0</v>
      </c>
      <c r="K3" s="6">
        <f>'[2]metrics_jersey-modular-monolith'!$I$91</f>
        <v>6.3146067419999996</v>
      </c>
    </row>
    <row r="4" spans="1:11" x14ac:dyDescent="0.3">
      <c r="A4" s="4">
        <v>3</v>
      </c>
      <c r="B4" s="1" t="s">
        <v>34</v>
      </c>
      <c r="C4" s="1">
        <f>'[3]metrics_jersey-microservice-jdb'!$J$1</f>
        <v>16</v>
      </c>
      <c r="D4" s="6">
        <f>'[10]metrics_jersey-microservice-jdb'!$B$18</f>
        <v>6.3125</v>
      </c>
      <c r="E4" s="6">
        <f>'[10]metrics_jersey-microservice-jdb'!$C$18</f>
        <v>0.9375</v>
      </c>
      <c r="F4" s="5">
        <f>'[10]metrics_jersey-microservice-jdb'!$D$18</f>
        <v>0</v>
      </c>
      <c r="G4" s="6">
        <f>'[10]metrics_jersey-microservice-jdb'!$E$18</f>
        <v>4.3125</v>
      </c>
      <c r="H4" s="6">
        <f>'[10]metrics_jersey-microservice-jdb'!$F$18</f>
        <v>17.0625</v>
      </c>
      <c r="I4" s="6">
        <f>'[10]metrics_jersey-microservice-jdb'!$G$18</f>
        <v>17.8125</v>
      </c>
      <c r="J4" s="5">
        <f>'[10]metrics_jersey-microservice-jdb'!$H$18</f>
        <v>0</v>
      </c>
      <c r="K4" s="6">
        <f>'[10]metrics_jersey-microservice-jdb'!$I$18</f>
        <v>5.125</v>
      </c>
    </row>
    <row r="5" spans="1:11" x14ac:dyDescent="0.3">
      <c r="A5" s="4">
        <v>4</v>
      </c>
      <c r="B5" s="1" t="s">
        <v>35</v>
      </c>
      <c r="C5" s="1">
        <f>'[4]metrics_jersey-microservice-jdb'!$J$1</f>
        <v>21</v>
      </c>
      <c r="D5" s="6">
        <f>'[11]metrics_jersey-microservice-jdb'!$B$23</f>
        <v>6.4285714289999998</v>
      </c>
      <c r="E5" s="6">
        <f>'[11]metrics_jersey-microservice-jdb'!$C$23</f>
        <v>0.95238095199999995</v>
      </c>
      <c r="F5" s="5">
        <f>'[11]metrics_jersey-microservice-jdb'!$D$23</f>
        <v>0</v>
      </c>
      <c r="G5" s="6">
        <f>'[11]metrics_jersey-microservice-jdb'!$E$23</f>
        <v>4.2380952379999997</v>
      </c>
      <c r="H5" s="6">
        <f>'[11]metrics_jersey-microservice-jdb'!$F$23</f>
        <v>16.571428569999998</v>
      </c>
      <c r="I5" s="6">
        <f>'[11]metrics_jersey-microservice-jdb'!$G$23</f>
        <v>31.190476189999998</v>
      </c>
      <c r="J5" s="5">
        <f>'[11]metrics_jersey-microservice-jdb'!$H$23</f>
        <v>0</v>
      </c>
      <c r="K5" s="6">
        <f>'[11]metrics_jersey-microservice-jdb'!$I$23</f>
        <v>5.2380952379999997</v>
      </c>
    </row>
    <row r="6" spans="1:11" x14ac:dyDescent="0.3">
      <c r="A6" s="4">
        <v>5</v>
      </c>
      <c r="B6" s="1" t="s">
        <v>36</v>
      </c>
      <c r="C6" s="1">
        <f>'[5]metrics_jersey-microservice-jdb'!$J$1</f>
        <v>27</v>
      </c>
      <c r="D6" s="6">
        <f>'[12]metrics_jersey-microservice-jdb'!$B$29</f>
        <v>7.5185185189999997</v>
      </c>
      <c r="E6" s="6">
        <f>'[12]metrics_jersey-microservice-jdb'!$C$29</f>
        <v>0.96296296299999995</v>
      </c>
      <c r="F6" s="5">
        <f>'[12]metrics_jersey-microservice-jdb'!$D$29</f>
        <v>0</v>
      </c>
      <c r="G6" s="6">
        <f>'[12]metrics_jersey-microservice-jdb'!$E$29</f>
        <v>4.4814814810000003</v>
      </c>
      <c r="H6" s="6">
        <f>'[12]metrics_jersey-microservice-jdb'!$F$29</f>
        <v>18.62962963</v>
      </c>
      <c r="I6" s="6">
        <f>'[12]metrics_jersey-microservice-jdb'!$G$29</f>
        <v>66.333333330000002</v>
      </c>
      <c r="J6" s="5">
        <f>'[12]metrics_jersey-microservice-jdb'!$H$29</f>
        <v>0</v>
      </c>
      <c r="K6" s="6">
        <f>'[12]metrics_jersey-microservice-jdb'!$I$29</f>
        <v>6.4444444440000002</v>
      </c>
    </row>
    <row r="7" spans="1:11" x14ac:dyDescent="0.3">
      <c r="A7" s="4">
        <v>6</v>
      </c>
      <c r="B7" s="1" t="s">
        <v>3</v>
      </c>
      <c r="C7" s="1">
        <f>'[6]metrics_jersey-microservice_jer'!$J$1</f>
        <v>12</v>
      </c>
      <c r="D7" s="6">
        <f>'[6]metrics_jersey-microservice_jer'!$B$14</f>
        <v>5.6666666670000003</v>
      </c>
      <c r="E7" s="6">
        <f>'[6]metrics_jersey-microservice_jer'!$C$14</f>
        <v>0.91666666699999999</v>
      </c>
      <c r="F7" s="5">
        <f>'[6]metrics_jersey-microservice_jer'!$D$14</f>
        <v>0</v>
      </c>
      <c r="G7" s="6">
        <f>'[6]metrics_jersey-microservice_jer'!$E$14</f>
        <v>5.9166666670000003</v>
      </c>
      <c r="H7" s="6">
        <f>'[6]metrics_jersey-microservice_jer'!$F$14</f>
        <v>22.666666670000001</v>
      </c>
      <c r="I7" s="6">
        <f>'[6]metrics_jersey-microservice_jer'!$G$14</f>
        <v>12.91666667</v>
      </c>
      <c r="J7" s="5">
        <f>'[6]metrics_jersey-microservice_jer'!$H$14</f>
        <v>0</v>
      </c>
      <c r="K7" s="6">
        <f>'[6]metrics_jersey-microservice_jer'!$I$14</f>
        <v>4.1666666670000003</v>
      </c>
    </row>
    <row r="8" spans="1:11" x14ac:dyDescent="0.3">
      <c r="A8" s="4">
        <v>7</v>
      </c>
      <c r="B8" s="1" t="s">
        <v>4</v>
      </c>
      <c r="C8" s="1">
        <f>'[7]metrics_jersey-microservice_jer'!$J$1</f>
        <v>6</v>
      </c>
      <c r="D8" s="6">
        <f>'[7]metrics_jersey-microservice_jer'!$B$8</f>
        <v>4.3333333329999997</v>
      </c>
      <c r="E8" s="6">
        <f>'[7]metrics_jersey-microservice_jer'!$C$8</f>
        <v>0.83333333300000001</v>
      </c>
      <c r="F8" s="5">
        <f>'[7]metrics_jersey-microservice_jer'!$D$8</f>
        <v>0</v>
      </c>
      <c r="G8" s="6">
        <f>'[7]metrics_jersey-microservice_jer'!$E$8</f>
        <v>3.8333333330000001</v>
      </c>
      <c r="H8" s="6">
        <f>'[7]metrics_jersey-microservice_jer'!$F$8</f>
        <v>12.16666667</v>
      </c>
      <c r="I8" s="6">
        <f>'[7]metrics_jersey-microservice_jer'!$G$8</f>
        <v>7.3333333329999997</v>
      </c>
      <c r="J8" s="5">
        <f>'[7]metrics_jersey-microservice_jer'!$H$8</f>
        <v>0</v>
      </c>
      <c r="K8" s="6">
        <f>'[7]metrics_jersey-microservice_jer'!$I$8</f>
        <v>3.1666666669999999</v>
      </c>
    </row>
    <row r="9" spans="1:11" x14ac:dyDescent="0.3">
      <c r="A9" s="4">
        <v>8</v>
      </c>
      <c r="B9" s="1" t="s">
        <v>5</v>
      </c>
      <c r="C9" s="1">
        <f>'[8]metrics_jersey-microservice_jer'!$J$1</f>
        <v>16</v>
      </c>
      <c r="D9" s="6">
        <f>'[8]metrics_jersey-microservice_jer'!$B$18</f>
        <v>8.375</v>
      </c>
      <c r="E9" s="6">
        <f>'[8]metrics_jersey-microservice_jer'!$C$18</f>
        <v>0.9375</v>
      </c>
      <c r="F9" s="5">
        <f>'[8]metrics_jersey-microservice_jer'!$D$18</f>
        <v>0</v>
      </c>
      <c r="G9" s="6">
        <f>'[8]metrics_jersey-microservice_jer'!$E$18</f>
        <v>4.6875</v>
      </c>
      <c r="H9" s="6">
        <f>'[8]metrics_jersey-microservice_jer'!$F$18</f>
        <v>23</v>
      </c>
      <c r="I9" s="6">
        <f>'[8]metrics_jersey-microservice_jer'!$G$18</f>
        <v>98.3125</v>
      </c>
      <c r="J9" s="5">
        <f>'[8]metrics_jersey-microservice_jer'!$H$18</f>
        <v>0</v>
      </c>
      <c r="K9" s="6">
        <f>'[8]metrics_jersey-microservice_jer'!$I$18</f>
        <v>7.0625</v>
      </c>
    </row>
    <row r="10" spans="1:11" x14ac:dyDescent="0.3">
      <c r="A10" s="4">
        <v>9</v>
      </c>
      <c r="B10" s="1" t="s">
        <v>6</v>
      </c>
      <c r="C10" s="1">
        <f>'[9]metrics_jersey-microservice_jer'!$J$1</f>
        <v>11</v>
      </c>
      <c r="D10" s="6">
        <f>'[9]metrics_jersey-microservice_jer'!$B$13</f>
        <v>7.7272727269999999</v>
      </c>
      <c r="E10" s="6">
        <f>'[9]metrics_jersey-microservice_jer'!$C$13</f>
        <v>0.909090909</v>
      </c>
      <c r="F10" s="5">
        <f>'[9]metrics_jersey-microservice_jer'!$D$13</f>
        <v>0</v>
      </c>
      <c r="G10" s="6">
        <f>'[9]metrics_jersey-microservice_jer'!$E$13</f>
        <v>4.3636363640000004</v>
      </c>
      <c r="H10" s="6">
        <f>'[9]metrics_jersey-microservice_jer'!$F$13</f>
        <v>21.09090909</v>
      </c>
      <c r="I10" s="6">
        <f>'[9]metrics_jersey-microservice_jer'!$G$13</f>
        <v>53.81818182</v>
      </c>
      <c r="J10" s="5">
        <f>'[9]metrics_jersey-microservice_jer'!$H$13</f>
        <v>0</v>
      </c>
      <c r="K10" s="6">
        <f>'[9]metrics_jersey-microservice_jer'!$I$13</f>
        <v>6.4545454549999999</v>
      </c>
    </row>
    <row r="11" spans="1:11" x14ac:dyDescent="0.3">
      <c r="A11" s="4">
        <v>10</v>
      </c>
      <c r="B11" s="1" t="s">
        <v>7</v>
      </c>
      <c r="C11" s="1">
        <f>'[13]metrics_jersey-microservice-loa'!$J$1</f>
        <v>13</v>
      </c>
      <c r="D11" s="6">
        <f>'[13]metrics_jersey-microservice-loa'!$B$15</f>
        <v>5.384615385</v>
      </c>
      <c r="E11" s="6">
        <f>'[13]metrics_jersey-microservice-loa'!$C$15</f>
        <v>0.92307692299999999</v>
      </c>
      <c r="F11" s="5">
        <f>'[13]metrics_jersey-microservice-loa'!$D$15</f>
        <v>0</v>
      </c>
      <c r="G11" s="6">
        <f>'[13]metrics_jersey-microservice-loa'!$E$15</f>
        <v>5.538461538</v>
      </c>
      <c r="H11" s="6">
        <f>'[13]metrics_jersey-microservice-loa'!$F$15</f>
        <v>21.38461538</v>
      </c>
      <c r="I11" s="6">
        <f>'[13]metrics_jersey-microservice-loa'!$G$15</f>
        <v>12</v>
      </c>
      <c r="J11" s="5">
        <f>'[13]metrics_jersey-microservice-loa'!$H$15</f>
        <v>0</v>
      </c>
      <c r="K11" s="6">
        <f>'[13]metrics_jersey-microservice-loa'!$I$15</f>
        <v>4</v>
      </c>
    </row>
    <row r="12" spans="1:11" x14ac:dyDescent="0.3">
      <c r="A12" s="4">
        <v>11</v>
      </c>
      <c r="B12" s="1" t="s">
        <v>8</v>
      </c>
      <c r="C12" s="1">
        <f>'[14]metrics_jersey-microservice-loa'!$J$1</f>
        <v>7</v>
      </c>
      <c r="D12" s="6">
        <f>'[14]metrics_jersey-microservice-loa'!$B$9</f>
        <v>4</v>
      </c>
      <c r="E12" s="6">
        <f>'[14]metrics_jersey-microservice-loa'!$C$9</f>
        <v>0.85714285700000004</v>
      </c>
      <c r="F12" s="5">
        <f>'[14]metrics_jersey-microservice-loa'!$D$9</f>
        <v>0</v>
      </c>
      <c r="G12" s="6">
        <f>'[14]metrics_jersey-microservice-loa'!$E$9</f>
        <v>3.4285714289999998</v>
      </c>
      <c r="H12" s="6">
        <f>'[14]metrics_jersey-microservice-loa'!$F$9</f>
        <v>11.28571429</v>
      </c>
      <c r="I12" s="6">
        <f>'[14]metrics_jersey-microservice-loa'!$G$9</f>
        <v>6.4285714289999998</v>
      </c>
      <c r="J12" s="5">
        <f>'[14]metrics_jersey-microservice-loa'!$H$9</f>
        <v>0</v>
      </c>
      <c r="K12" s="6">
        <f>'[14]metrics_jersey-microservice-loa'!$I$9</f>
        <v>3</v>
      </c>
    </row>
    <row r="13" spans="1:11" x14ac:dyDescent="0.3">
      <c r="A13" s="4">
        <v>12</v>
      </c>
      <c r="B13" s="1" t="s">
        <v>9</v>
      </c>
      <c r="C13" s="1">
        <f>'[15]metrics_jersey-microservice-loa'!$J$1</f>
        <v>17</v>
      </c>
      <c r="D13" s="6">
        <f>'[15]metrics_jersey-microservice-loa'!$B$19</f>
        <v>8</v>
      </c>
      <c r="E13" s="6">
        <f>'[15]metrics_jersey-microservice-loa'!$C$19</f>
        <v>0.94117647100000001</v>
      </c>
      <c r="F13" s="5">
        <f>'[15]metrics_jersey-microservice-loa'!$D$19</f>
        <v>0</v>
      </c>
      <c r="G13" s="6">
        <f>'[15]metrics_jersey-microservice-loa'!$E$19</f>
        <v>4.4705882350000001</v>
      </c>
      <c r="H13" s="6">
        <f>'[15]metrics_jersey-microservice-loa'!$F$19</f>
        <v>22</v>
      </c>
      <c r="I13" s="6">
        <f>'[15]metrics_jersey-microservice-loa'!$G$19</f>
        <v>92.58823529</v>
      </c>
      <c r="J13" s="5">
        <f>'[15]metrics_jersey-microservice-loa'!$H$19</f>
        <v>0</v>
      </c>
      <c r="K13" s="6">
        <f>'[15]metrics_jersey-microservice-loa'!$I$19</f>
        <v>6.7647058820000003</v>
      </c>
    </row>
    <row r="14" spans="1:11" x14ac:dyDescent="0.3">
      <c r="A14" s="4">
        <v>13</v>
      </c>
      <c r="B14" s="1" t="s">
        <v>10</v>
      </c>
      <c r="C14" s="1">
        <f>'[16]metrics_jersey-microservice-loa'!$J$1</f>
        <v>12</v>
      </c>
      <c r="D14" s="6">
        <f>'[16]metrics_jersey-microservice-loa'!$B$14</f>
        <v>7.25</v>
      </c>
      <c r="E14" s="6">
        <f>'[16]metrics_jersey-microservice-loa'!$C$14</f>
        <v>0.91666666699999999</v>
      </c>
      <c r="F14" s="5">
        <f>'[16]metrics_jersey-microservice-loa'!$D$14</f>
        <v>0</v>
      </c>
      <c r="G14" s="6">
        <f>'[16]metrics_jersey-microservice-loa'!$E$14</f>
        <v>4.0833333329999997</v>
      </c>
      <c r="H14" s="6">
        <f>'[16]metrics_jersey-microservice-loa'!$F$14</f>
        <v>19.833333329999999</v>
      </c>
      <c r="I14" s="6">
        <f>'[16]metrics_jersey-microservice-loa'!$G$14</f>
        <v>49.416666669999998</v>
      </c>
      <c r="J14" s="5">
        <f>'[16]metrics_jersey-microservice-loa'!$H$14</f>
        <v>0</v>
      </c>
      <c r="K14" s="6">
        <f>'[16]metrics_jersey-microservice-loa'!$I$14</f>
        <v>0</v>
      </c>
    </row>
    <row r="15" spans="1:11" x14ac:dyDescent="0.3">
      <c r="A15" s="4">
        <v>14</v>
      </c>
      <c r="B15" s="1" t="s">
        <v>11</v>
      </c>
      <c r="C15" s="1">
        <f>'[17]metrics_jersey-microservice-gat'!$J$1</f>
        <v>71</v>
      </c>
      <c r="D15" s="6">
        <f>'[17]metrics_jersey-microservice-gat'!$B$73</f>
        <v>7.6760563380000004</v>
      </c>
      <c r="E15" s="6">
        <f>'[17]metrics_jersey-microservice-gat'!$C$73</f>
        <v>1.0281690139999999</v>
      </c>
      <c r="F15" s="5">
        <f>'[17]metrics_jersey-microservice-gat'!$D$73</f>
        <v>0</v>
      </c>
      <c r="G15" s="6">
        <f>'[17]metrics_jersey-microservice-gat'!$E$73</f>
        <v>3.5352112679999999</v>
      </c>
      <c r="H15" s="6">
        <f>'[17]metrics_jersey-microservice-gat'!$F$73</f>
        <v>15.47887324</v>
      </c>
      <c r="I15" s="6">
        <f>'[17]metrics_jersey-microservice-gat'!$G$73</f>
        <v>81.098591549999995</v>
      </c>
      <c r="J15" s="5">
        <f>'[17]metrics_jersey-microservice-gat'!$H$73</f>
        <v>0</v>
      </c>
      <c r="K15" s="6">
        <f>'[17]metrics_jersey-microservice-gat'!$I$73</f>
        <v>6.7605633799999998</v>
      </c>
    </row>
    <row r="16" spans="1:11" x14ac:dyDescent="0.3">
      <c r="A16" s="4">
        <v>15</v>
      </c>
      <c r="B16" s="1" t="s">
        <v>12</v>
      </c>
      <c r="C16" s="1">
        <f>'[18]metrics_springboot-modular-mono'!$J$1</f>
        <v>74</v>
      </c>
      <c r="D16" s="6">
        <f>'[18]metrics_springboot-modular-mono'!$B$76</f>
        <v>7.824324324</v>
      </c>
      <c r="E16" s="6">
        <f>'[18]metrics_springboot-modular-mono'!$C$76</f>
        <v>1.0270270269999999</v>
      </c>
      <c r="F16" s="5">
        <f>'[18]metrics_springboot-modular-mono'!$D$76</f>
        <v>0</v>
      </c>
      <c r="G16" s="6">
        <f>'[18]metrics_springboot-modular-mono'!$E$76</f>
        <v>4.3918918920000003</v>
      </c>
      <c r="H16" s="6">
        <f>'[18]metrics_springboot-modular-mono'!$F$76</f>
        <v>18.31081081</v>
      </c>
      <c r="I16" s="6">
        <f>'[18]metrics_springboot-modular-mono'!$G$76</f>
        <v>75.878378380000001</v>
      </c>
      <c r="J16" s="5">
        <f>'[18]metrics_springboot-modular-mono'!$H$76</f>
        <v>0</v>
      </c>
      <c r="K16" s="6">
        <f>'[18]metrics_springboot-modular-mono'!$I$76</f>
        <v>6.5810810809999998</v>
      </c>
    </row>
    <row r="17" spans="1:11" x14ac:dyDescent="0.3">
      <c r="A17" s="4">
        <v>16</v>
      </c>
      <c r="B17" s="1" t="s">
        <v>13</v>
      </c>
      <c r="C17" s="1">
        <f>'[19]metrics_springboot-microservice'!$J$1</f>
        <v>17</v>
      </c>
      <c r="D17" s="6">
        <f>'[19]metrics_springboot-microservice'!$B$19</f>
        <v>5.8235294120000001</v>
      </c>
      <c r="E17" s="6">
        <f>'[19]metrics_springboot-microservice'!$C$19</f>
        <v>1</v>
      </c>
      <c r="F17" s="5">
        <f>'[19]metrics_springboot-microservice'!$D$19</f>
        <v>0</v>
      </c>
      <c r="G17" s="6">
        <f>'[19]metrics_springboot-microservice'!$E$19</f>
        <v>4.7058823529999998</v>
      </c>
      <c r="H17" s="6">
        <f>'[19]metrics_springboot-microservice'!$F$19</f>
        <v>15.47058824</v>
      </c>
      <c r="I17" s="6">
        <f>'[19]metrics_springboot-microservice'!$G$19</f>
        <v>16.58823529</v>
      </c>
      <c r="J17" s="5">
        <f>'[19]metrics_springboot-microservice'!$H$19</f>
        <v>0</v>
      </c>
      <c r="K17" s="6">
        <f>'[19]metrics_springboot-microservice'!$I$19</f>
        <v>4.7058823529999998</v>
      </c>
    </row>
    <row r="18" spans="1:11" x14ac:dyDescent="0.3">
      <c r="A18" s="4">
        <v>17</v>
      </c>
      <c r="B18" s="1" t="s">
        <v>14</v>
      </c>
      <c r="C18" s="1">
        <f>'[20]metrics_springboot-microservice'!$J$1</f>
        <v>22</v>
      </c>
      <c r="D18" s="6">
        <f>'[20]metrics_springboot-microservice'!$B$24</f>
        <v>6.0909090910000003</v>
      </c>
      <c r="E18" s="6">
        <f>'[20]metrics_springboot-microservice'!$C$24</f>
        <v>1</v>
      </c>
      <c r="F18" s="5">
        <f>'[20]metrics_springboot-microservice'!$D$24</f>
        <v>0</v>
      </c>
      <c r="G18" s="6">
        <f>'[20]metrics_springboot-microservice'!$E$24</f>
        <v>4.6818181819999998</v>
      </c>
      <c r="H18" s="6">
        <f>'[20]metrics_springboot-microservice'!$F$24</f>
        <v>15.454545449999999</v>
      </c>
      <c r="I18" s="6">
        <f>'[20]metrics_springboot-microservice'!$G$24</f>
        <v>30.454545450000001</v>
      </c>
      <c r="J18" s="5">
        <f>'[20]metrics_springboot-microservice'!$H$24</f>
        <v>0</v>
      </c>
      <c r="K18" s="6">
        <f>'[20]metrics_springboot-microservice'!$I$24</f>
        <v>4.9545454549999999</v>
      </c>
    </row>
    <row r="19" spans="1:11" x14ac:dyDescent="0.3">
      <c r="A19" s="4">
        <v>18</v>
      </c>
      <c r="B19" s="1" t="s">
        <v>15</v>
      </c>
      <c r="C19" s="1">
        <f>'[12]metrics_jersey-microservice-jdb'!$J$1</f>
        <v>27</v>
      </c>
      <c r="D19" s="6">
        <f>'[12]metrics_jersey-microservice-jdb'!$B$29</f>
        <v>7.5185185189999997</v>
      </c>
      <c r="E19" s="6">
        <f>'[12]metrics_jersey-microservice-jdb'!$C$29</f>
        <v>0.96296296299999995</v>
      </c>
      <c r="F19" s="5">
        <f>'[12]metrics_jersey-microservice-jdb'!$D$29</f>
        <v>0</v>
      </c>
      <c r="G19" s="6">
        <f>'[12]metrics_jersey-microservice-jdb'!$E$29</f>
        <v>4.4814814810000003</v>
      </c>
      <c r="H19" s="6">
        <f>'[12]metrics_jersey-microservice-jdb'!$F$29</f>
        <v>18.62962963</v>
      </c>
      <c r="I19" s="6">
        <f>'[12]metrics_jersey-microservice-jdb'!$G$29</f>
        <v>66.333333330000002</v>
      </c>
      <c r="J19" s="5">
        <f>'[12]metrics_jersey-microservice-jdb'!$H$29</f>
        <v>0</v>
      </c>
      <c r="K19" s="6">
        <f>'[12]metrics_jersey-microservice-jdb'!$I$29</f>
        <v>6.4444444440000002</v>
      </c>
    </row>
    <row r="20" spans="1:11" x14ac:dyDescent="0.3">
      <c r="A20" s="4">
        <v>19</v>
      </c>
      <c r="B20" s="1" t="s">
        <v>16</v>
      </c>
      <c r="C20" s="1">
        <f>'[21]metrics_springboot-microservice'!$J$1</f>
        <v>13</v>
      </c>
      <c r="D20" s="6">
        <f>'[21]metrics_springboot-microservice'!$B$15</f>
        <v>5.153846154</v>
      </c>
      <c r="E20" s="6">
        <f>'[21]metrics_springboot-microservice'!$C$15</f>
        <v>0.92307692299999999</v>
      </c>
      <c r="F20" s="5">
        <f>'[21]metrics_springboot-microservice'!$D$15</f>
        <v>0</v>
      </c>
      <c r="G20" s="6">
        <f>'[21]metrics_springboot-microservice'!$E$15</f>
        <v>5.692307692</v>
      </c>
      <c r="H20" s="6">
        <f>'[21]metrics_springboot-microservice'!$F$15</f>
        <v>18.69230769</v>
      </c>
      <c r="I20" s="6">
        <f>'[21]metrics_springboot-microservice'!$G$15</f>
        <v>12.30769231</v>
      </c>
      <c r="J20" s="5">
        <f>'[21]metrics_springboot-microservice'!$H$15</f>
        <v>0</v>
      </c>
      <c r="K20" s="6">
        <f>'[21]metrics_springboot-microservice'!$I$15</f>
        <v>3.846153846</v>
      </c>
    </row>
    <row r="21" spans="1:11" x14ac:dyDescent="0.3">
      <c r="A21" s="4">
        <v>20</v>
      </c>
      <c r="B21" s="1" t="s">
        <v>17</v>
      </c>
      <c r="C21" s="1">
        <f>'[22]metrics_springboot-microservice'!$J$1</f>
        <v>7</v>
      </c>
      <c r="D21" s="6">
        <f>'[22]metrics_springboot-microservice'!$B$9</f>
        <v>4.1428571429999996</v>
      </c>
      <c r="E21" s="6">
        <f>'[22]metrics_springboot-microservice'!$C$9</f>
        <v>1</v>
      </c>
      <c r="F21" s="5">
        <f>'[22]metrics_springboot-microservice'!$D$9</f>
        <v>0</v>
      </c>
      <c r="G21" s="6">
        <f>'[22]metrics_springboot-microservice'!$E$9</f>
        <v>4.4285714289999998</v>
      </c>
      <c r="H21" s="6">
        <f>'[22]metrics_springboot-microservice'!$F$9</f>
        <v>11.14285714</v>
      </c>
      <c r="I21" s="6">
        <f>'[22]metrics_springboot-microservice'!$G$9</f>
        <v>6.7142857139999998</v>
      </c>
      <c r="J21" s="5">
        <f>'[22]metrics_springboot-microservice'!$H$9</f>
        <v>0</v>
      </c>
      <c r="K21" s="6">
        <f>'[22]metrics_springboot-microservice'!$I$9</f>
        <v>3.1428571430000001</v>
      </c>
    </row>
    <row r="22" spans="1:11" x14ac:dyDescent="0.3">
      <c r="A22" s="4">
        <v>21</v>
      </c>
      <c r="B22" s="1" t="s">
        <v>18</v>
      </c>
      <c r="C22" s="1">
        <f>'[23]metrics_springboot-microservice'!$J$1</f>
        <v>17</v>
      </c>
      <c r="D22" s="6">
        <f>'[23]metrics_springboot-microservice'!$B$19</f>
        <v>8.0588235289999997</v>
      </c>
      <c r="E22" s="6">
        <f>'[23]metrics_springboot-microservice'!$C$19</f>
        <v>1</v>
      </c>
      <c r="F22" s="5">
        <f>'[23]metrics_springboot-microservice'!$D$19</f>
        <v>0</v>
      </c>
      <c r="G22" s="6">
        <f>'[23]metrics_springboot-microservice'!$E$19</f>
        <v>5.5882352940000004</v>
      </c>
      <c r="H22" s="6">
        <f>'[23]metrics_springboot-microservice'!$F$19</f>
        <v>21.70588235</v>
      </c>
      <c r="I22" s="6">
        <f>'[23]metrics_springboot-microservice'!$G$19</f>
        <v>92.705882349999996</v>
      </c>
      <c r="J22" s="5">
        <f>'[23]metrics_springboot-microservice'!$H$19</f>
        <v>0</v>
      </c>
      <c r="K22" s="6">
        <f>'[23]metrics_springboot-microservice'!$I$19</f>
        <v>6.8235294120000001</v>
      </c>
    </row>
    <row r="23" spans="1:11" x14ac:dyDescent="0.3">
      <c r="A23" s="4">
        <v>22</v>
      </c>
      <c r="B23" s="1" t="s">
        <v>19</v>
      </c>
      <c r="C23" s="1">
        <f>'[24]metrics_springboot-microservice'!$J$1</f>
        <v>12</v>
      </c>
      <c r="D23" s="6">
        <f>'[24]metrics_springboot-microservice'!$B$14</f>
        <v>7.25</v>
      </c>
      <c r="E23" s="6">
        <f>'[24]metrics_springboot-microservice'!$C$14</f>
        <v>1</v>
      </c>
      <c r="F23" s="5">
        <f>'[24]metrics_springboot-microservice'!$D$14</f>
        <v>0</v>
      </c>
      <c r="G23" s="6">
        <f>'[24]metrics_springboot-microservice'!$E$14</f>
        <v>5.25</v>
      </c>
      <c r="H23" s="6">
        <f>'[24]metrics_springboot-microservice'!$F$14</f>
        <v>19</v>
      </c>
      <c r="I23" s="6">
        <f>'[24]metrics_springboot-microservice'!$G$14</f>
        <v>49.25</v>
      </c>
      <c r="J23" s="5">
        <f>'[24]metrics_springboot-microservice'!$H$14</f>
        <v>0</v>
      </c>
      <c r="K23" s="6">
        <f>'[24]metrics_springboot-microservice'!$I$14</f>
        <v>6.1666666670000003</v>
      </c>
    </row>
    <row r="24" spans="1:11" x14ac:dyDescent="0.3">
      <c r="A24" s="4">
        <v>23</v>
      </c>
      <c r="B24" s="1" t="s">
        <v>20</v>
      </c>
      <c r="C24" s="1">
        <f>'[26]metrics_springboot-microservice'!$J$1</f>
        <v>13</v>
      </c>
      <c r="D24" s="6">
        <f>'[26]metrics_springboot-microservice'!$B$15</f>
        <v>5.153846154</v>
      </c>
      <c r="E24" s="6">
        <f>'[26]metrics_springboot-microservice'!$C$15</f>
        <v>0.92307692299999999</v>
      </c>
      <c r="F24" s="5">
        <f>'[26]metrics_springboot-microservice'!$D$15</f>
        <v>0</v>
      </c>
      <c r="G24" s="6">
        <f>'[26]metrics_springboot-microservice'!$E$15</f>
        <v>5.692307692</v>
      </c>
      <c r="H24" s="6">
        <f>'[26]metrics_springboot-microservice'!$F$15</f>
        <v>18.69230769</v>
      </c>
      <c r="I24" s="6">
        <f>'[26]metrics_springboot-microservice'!$G$15</f>
        <v>12.30769231</v>
      </c>
      <c r="J24" s="5">
        <f>'[26]metrics_springboot-microservice'!$H$15</f>
        <v>0</v>
      </c>
      <c r="K24" s="6">
        <f>'[26]metrics_springboot-microservice'!$I$15</f>
        <v>3.846153846</v>
      </c>
    </row>
    <row r="25" spans="1:11" x14ac:dyDescent="0.3">
      <c r="A25" s="4">
        <v>24</v>
      </c>
      <c r="B25" s="1" t="s">
        <v>21</v>
      </c>
      <c r="C25" s="1">
        <f>'[24]metrics_springboot-microservice'!$J$1</f>
        <v>12</v>
      </c>
      <c r="D25" s="1">
        <f>'[24]metrics_springboot-microservice'!$B$14</f>
        <v>7.25</v>
      </c>
      <c r="E25" s="1">
        <f>'[24]metrics_springboot-microservice'!$C$14</f>
        <v>1</v>
      </c>
      <c r="F25" s="1">
        <f>'[24]metrics_springboot-microservice'!$D$14</f>
        <v>0</v>
      </c>
      <c r="G25" s="6">
        <f>'[24]metrics_springboot-microservice'!$E$14</f>
        <v>5.25</v>
      </c>
      <c r="H25" s="6">
        <f>'[24]metrics_springboot-microservice'!$F$14</f>
        <v>19</v>
      </c>
      <c r="I25" s="1">
        <f>'[24]metrics_springboot-microservice'!$G$14</f>
        <v>49.25</v>
      </c>
      <c r="J25" s="1">
        <f>'[24]metrics_springboot-microservice'!$H$14</f>
        <v>0</v>
      </c>
      <c r="K25" s="6">
        <f>'[24]metrics_springboot-microservice'!$I$14</f>
        <v>6.1666666670000003</v>
      </c>
    </row>
    <row r="26" spans="1:11" x14ac:dyDescent="0.3">
      <c r="A26" s="4">
        <v>25</v>
      </c>
      <c r="B26" s="1" t="s">
        <v>22</v>
      </c>
      <c r="C26" s="1">
        <f>'[22]metrics_springboot-microservice'!$J$1</f>
        <v>7</v>
      </c>
      <c r="D26" s="6">
        <f>'[22]metrics_springboot-microservice'!$B$9</f>
        <v>4.1428571429999996</v>
      </c>
      <c r="E26" s="6">
        <f>'[22]metrics_springboot-microservice'!$C$9</f>
        <v>1</v>
      </c>
      <c r="F26" s="5">
        <f>'[22]metrics_springboot-microservice'!$D$9</f>
        <v>0</v>
      </c>
      <c r="G26" s="6">
        <f>'[22]metrics_springboot-microservice'!$E$9</f>
        <v>4.4285714289999998</v>
      </c>
      <c r="H26" s="6">
        <f>'[22]metrics_springboot-microservice'!$F$9</f>
        <v>11.14285714</v>
      </c>
      <c r="I26" s="6">
        <f>'[22]metrics_springboot-microservice'!$G$9</f>
        <v>6.7142857139999998</v>
      </c>
      <c r="J26" s="5">
        <f>'[22]metrics_springboot-microservice'!$H$9</f>
        <v>0</v>
      </c>
      <c r="K26" s="6">
        <f>'[22]metrics_springboot-microservice'!$I$9</f>
        <v>3.1428571430000001</v>
      </c>
    </row>
    <row r="27" spans="1:11" x14ac:dyDescent="0.3">
      <c r="A27" s="4">
        <v>26</v>
      </c>
      <c r="B27" s="1" t="s">
        <v>23</v>
      </c>
      <c r="C27" s="1">
        <f>'[23]metrics_springboot-microservice'!$J$1</f>
        <v>17</v>
      </c>
      <c r="D27" s="6">
        <f>'[23]metrics_springboot-microservice'!$B$19</f>
        <v>8.0588235289999997</v>
      </c>
      <c r="E27" s="6">
        <f>'[23]metrics_springboot-microservice'!$C$19</f>
        <v>1</v>
      </c>
      <c r="F27" s="5">
        <f>'[23]metrics_springboot-microservice'!$D$19</f>
        <v>0</v>
      </c>
      <c r="G27" s="6">
        <f>'[23]metrics_springboot-microservice'!$E$19</f>
        <v>5.5882352940000004</v>
      </c>
      <c r="H27" s="6">
        <f>'[23]metrics_springboot-microservice'!$F$19</f>
        <v>21.70588235</v>
      </c>
      <c r="I27" s="6">
        <f>'[23]metrics_springboot-microservice'!$G$19</f>
        <v>92.705882349999996</v>
      </c>
      <c r="J27" s="5">
        <f>'[23]metrics_springboot-microservice'!$H$19</f>
        <v>0</v>
      </c>
      <c r="K27" s="6">
        <f>'[23]metrics_springboot-microservice'!$I$19</f>
        <v>6.8235294120000001</v>
      </c>
    </row>
    <row r="28" spans="1:11" x14ac:dyDescent="0.3">
      <c r="A28" s="4">
        <v>27</v>
      </c>
      <c r="B28" s="1" t="s">
        <v>24</v>
      </c>
      <c r="C28" s="1">
        <f>'[25]metrics_springboot-microservice'!$J$1</f>
        <v>10</v>
      </c>
      <c r="D28" s="6">
        <f>'[25]metrics_springboot-microservice'!$B$12</f>
        <v>4.7</v>
      </c>
      <c r="E28" s="6">
        <f>'[25]metrics_springboot-microservice'!$C$12</f>
        <v>1.3</v>
      </c>
      <c r="F28" s="5">
        <f>'[25]metrics_springboot-microservice'!$D$12</f>
        <v>0</v>
      </c>
      <c r="G28" s="6">
        <f>'[25]metrics_springboot-microservice'!$E$12</f>
        <v>2</v>
      </c>
      <c r="H28" s="6">
        <f>'[25]metrics_springboot-microservice'!$F$12</f>
        <v>12.2</v>
      </c>
      <c r="I28" s="6">
        <f>'[25]metrics_springboot-microservice'!$G$12</f>
        <v>7.9</v>
      </c>
      <c r="J28" s="5">
        <f>'[25]metrics_springboot-microservice'!$H$12</f>
        <v>0</v>
      </c>
      <c r="K28" s="6">
        <f>'[25]metrics_springboot-microservice'!$I$12</f>
        <v>3.6</v>
      </c>
    </row>
  </sheetData>
  <phoneticPr fontId="1" type="noConversion"/>
  <pageMargins left="0.7" right="0.7" top="0.75" bottom="0.75" header="0.3" footer="0.3"/>
  <pageSetup orientation="portrait" r:id="rId1"/>
  <ignoredErrors>
    <ignoredError sqref="C24:K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2025-05-22T10:02:05Z</dcterms:modified>
</cp:coreProperties>
</file>