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api-test-scripts\jmeter\test-result\ExcelSummary\"/>
    </mc:Choice>
  </mc:AlternateContent>
  <xr:revisionPtr revIDLastSave="0" documentId="13_ncr:1_{A96BC186-9130-40B0-99A2-44649BC89C6D}" xr6:coauthVersionLast="47" xr6:coauthVersionMax="47" xr10:uidLastSave="{00000000-0000-0000-0000-000000000000}"/>
  <bookViews>
    <workbookView xWindow="-110" yWindow="-110" windowWidth="19420" windowHeight="10300" tabRatio="914" xr2:uid="{00000000-000D-0000-FFFF-FFFF00000000}"/>
  </bookViews>
  <sheets>
    <sheet name="總覽-交易服務" sheetId="21" r:id="rId1"/>
    <sheet name="總覽-Data Service" sheetId="22" r:id="rId2"/>
  </sheets>
  <definedNames>
    <definedName name="_xlnm._FilterDatabase" localSheetId="1" hidden="1">'總覽-Data Service'!$A$1:$F$7</definedName>
    <definedName name="_xlnm._FilterDatabase" localSheetId="0" hidden="1">'總覽-交易服務'!$A$1:$G$29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21" l="1"/>
  <c r="G16" i="21"/>
  <c r="G15" i="21"/>
  <c r="G14" i="21"/>
  <c r="G26" i="21"/>
  <c r="G29" i="21"/>
  <c r="G28" i="21"/>
  <c r="G27" i="21"/>
  <c r="G25" i="21"/>
  <c r="G24" i="21"/>
  <c r="G22" i="21"/>
  <c r="G23" i="21"/>
  <c r="G21" i="21"/>
  <c r="G20" i="21"/>
  <c r="G19" i="21"/>
  <c r="G18" i="21"/>
  <c r="F7" i="22"/>
  <c r="F6" i="22"/>
  <c r="F5" i="22"/>
  <c r="G13" i="21"/>
  <c r="G12" i="21"/>
  <c r="G11" i="21"/>
  <c r="G10" i="21"/>
  <c r="F4" i="22"/>
  <c r="F3" i="22"/>
  <c r="F2" i="22"/>
  <c r="G9" i="21"/>
  <c r="G8" i="21"/>
  <c r="G7" i="21"/>
  <c r="G6" i="21"/>
  <c r="G5" i="21"/>
  <c r="G4" i="21"/>
  <c r="G3" i="21"/>
  <c r="G2" i="21"/>
</calcChain>
</file>

<file path=xl/sharedStrings.xml><?xml version="1.0" encoding="utf-8"?>
<sst xmlns="http://schemas.openxmlformats.org/spreadsheetml/2006/main" count="203" uniqueCount="61">
  <si>
    <t>序號</t>
    <phoneticPr fontId="1" type="noConversion"/>
  </si>
  <si>
    <t>jersey-monolith-billing</t>
  </si>
  <si>
    <t>jersey-monolith-dispute</t>
  </si>
  <si>
    <t>jersey-monolith-management</t>
  </si>
  <si>
    <t>jersey-modular-monolith-billing</t>
  </si>
  <si>
    <t>jersey-modular-monolith-dispute</t>
  </si>
  <si>
    <t>jersey-modular-monolith-management</t>
  </si>
  <si>
    <t>jersey-modular-monolith-transactions</t>
  </si>
  <si>
    <t>jersey-microservice-billing</t>
  </si>
  <si>
    <t>jersey-microservice-dispute</t>
  </si>
  <si>
    <t>jersey-microservice-transactions</t>
  </si>
  <si>
    <t>jersey-microservice-gateway-billing</t>
  </si>
  <si>
    <t>jersey-microservice-gateway-dispute</t>
  </si>
  <si>
    <t>jersey-microservice-gateway-management</t>
  </si>
  <si>
    <t>jersey-microservice-gateway-transactions</t>
  </si>
  <si>
    <t>springboot-modular-monolith-billing</t>
  </si>
  <si>
    <t>springboot-modular-monolith-dispute</t>
  </si>
  <si>
    <t>springboot-modular-monolith-management</t>
  </si>
  <si>
    <t>springboot-modular-monolith-transactions</t>
  </si>
  <si>
    <t>springboot-microservice-billing</t>
  </si>
  <si>
    <t>springboot-microservice-dispute</t>
  </si>
  <si>
    <t>springboot-microservice-management</t>
  </si>
  <si>
    <t>springboot-microservice-transactions</t>
  </si>
  <si>
    <t>springboot-microservice-gateway-billing</t>
  </si>
  <si>
    <t>springboot-microservice-gateway-dispute</t>
  </si>
  <si>
    <t>springboot-microservice-gateway-management</t>
  </si>
  <si>
    <t>springboot-microservice-gateway-transactions</t>
  </si>
  <si>
    <t>jersey-microservice-jdbc-billrecord</t>
  </si>
  <si>
    <t>jersey-microservice-jdbc-cuscredit</t>
  </si>
  <si>
    <t>springboot-microservice-jpa-billofmonth</t>
  </si>
  <si>
    <t>springboot-microservice-jpa-billrecord</t>
  </si>
  <si>
    <t>springboot-microservice-jpa-cuscredit</t>
  </si>
  <si>
    <r>
      <t>架構與框架（</t>
    </r>
    <r>
      <rPr>
        <sz val="11"/>
        <color rgb="FF0000FF"/>
        <rFont val="標楷體"/>
        <family val="4"/>
        <charset val="136"/>
      </rPr>
      <t>交易服務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</si>
  <si>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jersey-microservice-management</t>
    <phoneticPr fontId="1" type="noConversion"/>
  </si>
  <si>
    <t>信用卡管理模組</t>
    <phoneticPr fontId="1" type="noConversion"/>
  </si>
  <si>
    <t>交易模組</t>
    <phoneticPr fontId="1" type="noConversion"/>
  </si>
  <si>
    <t>jersey-monolith-transactions</t>
    <phoneticPr fontId="1" type="noConversion"/>
  </si>
  <si>
    <t>帳單模組</t>
  </si>
  <si>
    <t>爭議處理模組</t>
    <phoneticPr fontId="1" type="noConversion"/>
  </si>
  <si>
    <t>模組類型</t>
    <phoneticPr fontId="1" type="noConversion"/>
  </si>
  <si>
    <t>模擬實際操作情境</t>
    <phoneticPr fontId="1" type="noConversion"/>
  </si>
  <si>
    <t>請求平均回覆
時間/毫秒</t>
    <phoneticPr fontId="1" type="noConversion"/>
  </si>
  <si>
    <t>Jmeter設定</t>
    <phoneticPr fontId="1" type="noConversion"/>
  </si>
  <si>
    <t>模擬 20 位客服，同時作業
這些客服會在 60 分鐘分批啟動
每位客服會連續處理 10 筆申訴案件
每位客服的每次請求之間有 5 秒間隔</t>
    <phoneticPr fontId="1" type="noConversion"/>
  </si>
  <si>
    <t>Number of Threads(user)：20
Ramp-up period(seconds)：60
Loop Count：10
Thread Delay(in milliseconds)：5000</t>
    <phoneticPr fontId="1" type="noConversion"/>
  </si>
  <si>
    <t>以繳費高峰
模擬 100 位用戶繳費
這些用戶會在 10 分鐘分批啟動
每位用戶會繳費 1 筆
每位用戶的每次請求之間有 5 秒間隔</t>
    <phoneticPr fontId="1" type="noConversion"/>
  </si>
  <si>
    <t>Number of Threads(user)：100
Ramp-up period(seconds)：10
Loop Count：1
Thread Delay(in milliseconds)：5000</t>
    <phoneticPr fontId="1" type="noConversion"/>
  </si>
  <si>
    <t>模擬 50 位有權限之人員，同時作業
這些人員會在 60 分鐘分批啟動
每位人員會連續處理 2 筆信用卡作業
每位人員的每次請求之間有 5 秒間隔</t>
    <phoneticPr fontId="1" type="noConversion"/>
  </si>
  <si>
    <t>Number of Threads(user)：50
Ramp-up period(seconds)：60
Loop Count：2
Thread Delay(in milliseconds)：5000</t>
    <phoneticPr fontId="1" type="noConversion"/>
  </si>
  <si>
    <t>模擬 100 位用戶使用信用卡消費並查詢消費項目
這些用戶會在 10 分鐘分批啟動
每位用戶會消費 5 筆
每位用戶的每次請求之間有 2 秒間隔</t>
    <phoneticPr fontId="1" type="noConversion"/>
  </si>
  <si>
    <t>Number of Threads(user)：100
Ramp-up period(seconds)：10
Loop Count：5
Thread Delay(in milliseconds)：2000</t>
    <phoneticPr fontId="1" type="noConversion"/>
  </si>
  <si>
    <r>
      <t>架構與框架（</t>
    </r>
    <r>
      <rPr>
        <sz val="11"/>
        <color rgb="FF0000FF"/>
        <rFont val="標楷體"/>
        <family val="4"/>
        <charset val="136"/>
      </rPr>
      <t>Data Service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</si>
  <si>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信用卡交易紀錄</t>
    <phoneticPr fontId="1" type="noConversion"/>
  </si>
  <si>
    <t>信用卡帳單紀錄</t>
    <phoneticPr fontId="1" type="noConversion"/>
  </si>
  <si>
    <t>客戶信用卡資料</t>
    <phoneticPr fontId="1" type="noConversion"/>
  </si>
  <si>
    <t>jersey-microservice-jdbc-billofmonth</t>
    <phoneticPr fontId="1" type="noConversion"/>
  </si>
  <si>
    <t>instance數量</t>
    <phoneticPr fontId="1" type="noConversion"/>
  </si>
  <si>
    <t>-</t>
  </si>
  <si>
    <t>-</t>
    <phoneticPr fontId="1" type="noConversion"/>
  </si>
  <si>
    <t>Number of Threads(user)：100
Ramp-up period(seconds)：10
Loop Count：3
Thread Delay(in milliseconds)：5000</t>
    <phoneticPr fontId="1" type="noConversion"/>
  </si>
  <si>
    <t>以繳費高峰
模擬 100 位用戶繳費
這些用戶會在 10 分鐘分批啟動
每位用戶會繳費 3 筆
每位用戶的每次請求之間有 5 秒間隔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</si>
</sst>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1"/>
      <color rgb="FF0000FF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EEAF-4EED-4EBB-957E-12F2535BD3AE}">
  <dimension ref="A1:I30"/>
  <sheetViews>
    <sheetView tabSelected="1" zoomScale="70" zoomScaleNormal="70" workbookViewId="0">
      <pane ySplit="1" topLeftCell="A2" activePane="bottomLeft" state="frozen"/>
      <selection pane="bottomLeft" activeCell="E2" sqref="E2"/>
    </sheetView>
  </sheetViews>
  <sheetFormatPr defaultRowHeight="14.5" x14ac:dyDescent="0.3"/>
  <cols>
    <col min="1" max="1" width="5.796875" style="3" bestFit="1" customWidth="1"/>
    <col min="2" max="2" width="47.09765625" style="2" bestFit="1" customWidth="1"/>
    <col min="3" max="3" width="18.19921875" style="2" bestFit="1" customWidth="1"/>
    <col min="4" max="4" width="42" style="2" bestFit="1" customWidth="1"/>
    <col min="5" max="5" width="44.5" style="2" bestFit="1" customWidth="1"/>
    <col min="6" max="7" width="22" style="3" bestFit="1" customWidth="1"/>
    <col min="8" max="9" width="15.69921875" style="3" bestFit="1" customWidth="1"/>
    <col min="10" max="16384" width="8.796875" style="2"/>
  </cols>
  <sheetData>
    <row r="1" spans="1:9" s="3" customFormat="1" ht="29" x14ac:dyDescent="0.3">
      <c r="A1" s="7" t="s">
        <v>0</v>
      </c>
      <c r="B1" s="1" t="s">
        <v>32</v>
      </c>
      <c r="C1" s="1" t="s">
        <v>39</v>
      </c>
      <c r="D1" s="1" t="s">
        <v>40</v>
      </c>
      <c r="E1" s="1" t="s">
        <v>42</v>
      </c>
      <c r="F1" s="1" t="s">
        <v>56</v>
      </c>
      <c r="G1" s="11" t="s">
        <v>41</v>
      </c>
      <c r="H1" s="1" t="s">
        <v>56</v>
      </c>
      <c r="I1" s="11" t="s">
        <v>41</v>
      </c>
    </row>
    <row r="2" spans="1:9" ht="72.5" x14ac:dyDescent="0.3">
      <c r="A2" s="13">
        <v>1</v>
      </c>
      <c r="B2" s="14" t="s">
        <v>1</v>
      </c>
      <c r="C2" s="15" t="s">
        <v>37</v>
      </c>
      <c r="D2" s="16" t="s">
        <v>45</v>
      </c>
      <c r="E2" s="16" t="s">
        <v>46</v>
      </c>
      <c r="F2" s="17" t="s">
        <v>58</v>
      </c>
      <c r="G2" s="18" t="e">
        <f>#REF!</f>
        <v>#REF!</v>
      </c>
      <c r="H2" s="17" t="s">
        <v>58</v>
      </c>
      <c r="I2" s="17" t="s">
        <v>58</v>
      </c>
    </row>
    <row r="3" spans="1:9" ht="58" x14ac:dyDescent="0.3">
      <c r="A3" s="13">
        <v>2</v>
      </c>
      <c r="B3" s="14" t="s">
        <v>2</v>
      </c>
      <c r="C3" s="15" t="s">
        <v>38</v>
      </c>
      <c r="D3" s="16" t="s">
        <v>43</v>
      </c>
      <c r="E3" s="16" t="s">
        <v>44</v>
      </c>
      <c r="F3" s="17" t="s">
        <v>58</v>
      </c>
      <c r="G3" s="18" t="e">
        <f>#REF!</f>
        <v>#REF!</v>
      </c>
      <c r="H3" s="17" t="s">
        <v>58</v>
      </c>
      <c r="I3" s="17" t="s">
        <v>58</v>
      </c>
    </row>
    <row r="4" spans="1:9" ht="58" x14ac:dyDescent="0.3">
      <c r="A4" s="13">
        <v>3</v>
      </c>
      <c r="B4" s="14" t="s">
        <v>3</v>
      </c>
      <c r="C4" s="15" t="s">
        <v>34</v>
      </c>
      <c r="D4" s="16" t="s">
        <v>47</v>
      </c>
      <c r="E4" s="16" t="s">
        <v>48</v>
      </c>
      <c r="F4" s="17" t="s">
        <v>58</v>
      </c>
      <c r="G4" s="18" t="e">
        <f>#REF!</f>
        <v>#REF!</v>
      </c>
      <c r="H4" s="17" t="s">
        <v>58</v>
      </c>
      <c r="I4" s="17" t="s">
        <v>58</v>
      </c>
    </row>
    <row r="5" spans="1:9" ht="72.5" x14ac:dyDescent="0.3">
      <c r="A5" s="13">
        <v>4</v>
      </c>
      <c r="B5" s="14" t="s">
        <v>36</v>
      </c>
      <c r="C5" s="15" t="s">
        <v>35</v>
      </c>
      <c r="D5" s="16" t="s">
        <v>49</v>
      </c>
      <c r="E5" s="16" t="s">
        <v>50</v>
      </c>
      <c r="F5" s="17" t="s">
        <v>58</v>
      </c>
      <c r="G5" s="18" t="e">
        <f>#REF!</f>
        <v>#REF!</v>
      </c>
      <c r="H5" s="17" t="s">
        <v>58</v>
      </c>
      <c r="I5" s="17" t="s">
        <v>58</v>
      </c>
    </row>
    <row r="6" spans="1:9" ht="72.5" x14ac:dyDescent="0.3">
      <c r="A6" s="4">
        <v>5</v>
      </c>
      <c r="B6" s="9" t="s">
        <v>4</v>
      </c>
      <c r="C6" s="8" t="s">
        <v>37</v>
      </c>
      <c r="D6" s="10" t="s">
        <v>45</v>
      </c>
      <c r="E6" s="10" t="s">
        <v>46</v>
      </c>
      <c r="F6" s="11" t="s">
        <v>58</v>
      </c>
      <c r="G6" s="12" t="e">
        <f>#REF!</f>
        <v>#REF!</v>
      </c>
      <c r="H6" s="11" t="s">
        <v>58</v>
      </c>
      <c r="I6" s="12" t="s">
        <v>58</v>
      </c>
    </row>
    <row r="7" spans="1:9" ht="58" x14ac:dyDescent="0.3">
      <c r="A7" s="4">
        <v>6</v>
      </c>
      <c r="B7" s="9" t="s">
        <v>5</v>
      </c>
      <c r="C7" s="8" t="s">
        <v>38</v>
      </c>
      <c r="D7" s="10" t="s">
        <v>43</v>
      </c>
      <c r="E7" s="10" t="s">
        <v>44</v>
      </c>
      <c r="F7" s="11" t="s">
        <v>58</v>
      </c>
      <c r="G7" s="12" t="e">
        <f>#REF!</f>
        <v>#REF!</v>
      </c>
      <c r="H7" s="11" t="s">
        <v>58</v>
      </c>
      <c r="I7" s="12" t="s">
        <v>58</v>
      </c>
    </row>
    <row r="8" spans="1:9" ht="58" x14ac:dyDescent="0.3">
      <c r="A8" s="4">
        <v>7</v>
      </c>
      <c r="B8" s="9" t="s">
        <v>6</v>
      </c>
      <c r="C8" s="8" t="s">
        <v>34</v>
      </c>
      <c r="D8" s="10" t="s">
        <v>47</v>
      </c>
      <c r="E8" s="10" t="s">
        <v>48</v>
      </c>
      <c r="F8" s="11" t="s">
        <v>58</v>
      </c>
      <c r="G8" s="12" t="e">
        <f>#REF!</f>
        <v>#REF!</v>
      </c>
      <c r="H8" s="11" t="s">
        <v>58</v>
      </c>
      <c r="I8" s="12" t="s">
        <v>58</v>
      </c>
    </row>
    <row r="9" spans="1:9" ht="72.5" x14ac:dyDescent="0.3">
      <c r="A9" s="4">
        <v>8</v>
      </c>
      <c r="B9" s="9" t="s">
        <v>7</v>
      </c>
      <c r="C9" s="8" t="s">
        <v>35</v>
      </c>
      <c r="D9" s="10" t="s">
        <v>49</v>
      </c>
      <c r="E9" s="10" t="s">
        <v>50</v>
      </c>
      <c r="F9" s="11" t="s">
        <v>58</v>
      </c>
      <c r="G9" s="12" t="e">
        <f>#REF!</f>
        <v>#REF!</v>
      </c>
      <c r="H9" s="11" t="s">
        <v>58</v>
      </c>
      <c r="I9" s="12" t="s">
        <v>58</v>
      </c>
    </row>
    <row r="10" spans="1:9" ht="72.5" x14ac:dyDescent="0.3">
      <c r="A10" s="13">
        <v>9</v>
      </c>
      <c r="B10" s="14" t="s">
        <v>8</v>
      </c>
      <c r="C10" s="15" t="s">
        <v>37</v>
      </c>
      <c r="D10" s="16" t="s">
        <v>45</v>
      </c>
      <c r="E10" s="16" t="s">
        <v>46</v>
      </c>
      <c r="F10" s="17">
        <v>1</v>
      </c>
      <c r="G10" s="18" t="e">
        <f>#REF!</f>
        <v>#REF!</v>
      </c>
      <c r="H10" s="18" t="s">
        <v>58</v>
      </c>
      <c r="I10" s="18" t="s">
        <v>58</v>
      </c>
    </row>
    <row r="11" spans="1:9" ht="58" x14ac:dyDescent="0.3">
      <c r="A11" s="13">
        <v>10</v>
      </c>
      <c r="B11" s="14" t="s">
        <v>9</v>
      </c>
      <c r="C11" s="15" t="s">
        <v>38</v>
      </c>
      <c r="D11" s="16" t="s">
        <v>43</v>
      </c>
      <c r="E11" s="16" t="s">
        <v>44</v>
      </c>
      <c r="F11" s="17">
        <v>1</v>
      </c>
      <c r="G11" s="18" t="e">
        <f>#REF!</f>
        <v>#REF!</v>
      </c>
      <c r="H11" s="18" t="s">
        <v>58</v>
      </c>
      <c r="I11" s="18" t="s">
        <v>58</v>
      </c>
    </row>
    <row r="12" spans="1:9" ht="58" x14ac:dyDescent="0.3">
      <c r="A12" s="13">
        <v>11</v>
      </c>
      <c r="B12" s="14" t="s">
        <v>33</v>
      </c>
      <c r="C12" s="15" t="s">
        <v>34</v>
      </c>
      <c r="D12" s="16" t="s">
        <v>47</v>
      </c>
      <c r="E12" s="16" t="s">
        <v>48</v>
      </c>
      <c r="F12" s="17">
        <v>1</v>
      </c>
      <c r="G12" s="18" t="e">
        <f>#REF!</f>
        <v>#REF!</v>
      </c>
      <c r="H12" s="18" t="s">
        <v>58</v>
      </c>
      <c r="I12" s="18" t="s">
        <v>58</v>
      </c>
    </row>
    <row r="13" spans="1:9" ht="72.5" x14ac:dyDescent="0.3">
      <c r="A13" s="13">
        <v>12</v>
      </c>
      <c r="B13" s="14" t="s">
        <v>10</v>
      </c>
      <c r="C13" s="15" t="s">
        <v>35</v>
      </c>
      <c r="D13" s="16" t="s">
        <v>49</v>
      </c>
      <c r="E13" s="16" t="s">
        <v>50</v>
      </c>
      <c r="F13" s="17">
        <v>1</v>
      </c>
      <c r="G13" s="18" t="e">
        <f>#REF!</f>
        <v>#REF!</v>
      </c>
      <c r="H13" s="18" t="s">
        <v>58</v>
      </c>
      <c r="I13" s="18" t="s">
        <v>58</v>
      </c>
    </row>
    <row r="14" spans="1:9" ht="72.5" x14ac:dyDescent="0.3">
      <c r="A14" s="4">
        <v>13</v>
      </c>
      <c r="B14" s="9" t="s">
        <v>11</v>
      </c>
      <c r="C14" s="8" t="s">
        <v>37</v>
      </c>
      <c r="D14" s="10" t="s">
        <v>45</v>
      </c>
      <c r="E14" s="10" t="s">
        <v>46</v>
      </c>
      <c r="F14" s="19">
        <v>1</v>
      </c>
      <c r="G14" s="12" t="e">
        <f>#REF!</f>
        <v>#REF!</v>
      </c>
      <c r="H14" s="11">
        <v>2</v>
      </c>
      <c r="I14" s="12"/>
    </row>
    <row r="15" spans="1:9" ht="58" x14ac:dyDescent="0.3">
      <c r="A15" s="4">
        <v>14</v>
      </c>
      <c r="B15" s="9" t="s">
        <v>12</v>
      </c>
      <c r="C15" s="8" t="s">
        <v>38</v>
      </c>
      <c r="D15" s="10" t="s">
        <v>43</v>
      </c>
      <c r="E15" s="10" t="s">
        <v>44</v>
      </c>
      <c r="F15" s="19">
        <v>1</v>
      </c>
      <c r="G15" s="12" t="e">
        <f>#REF!</f>
        <v>#REF!</v>
      </c>
      <c r="H15" s="11">
        <v>1</v>
      </c>
      <c r="I15" s="12"/>
    </row>
    <row r="16" spans="1:9" ht="58" x14ac:dyDescent="0.3">
      <c r="A16" s="4">
        <v>15</v>
      </c>
      <c r="B16" s="9" t="s">
        <v>13</v>
      </c>
      <c r="C16" s="8" t="s">
        <v>34</v>
      </c>
      <c r="D16" s="10" t="s">
        <v>47</v>
      </c>
      <c r="E16" s="10" t="s">
        <v>48</v>
      </c>
      <c r="F16" s="19">
        <v>1</v>
      </c>
      <c r="G16" s="12" t="e">
        <f>#REF!</f>
        <v>#REF!</v>
      </c>
      <c r="H16" s="11">
        <v>1</v>
      </c>
      <c r="I16" s="12"/>
    </row>
    <row r="17" spans="1:9" ht="72.5" x14ac:dyDescent="0.3">
      <c r="A17" s="4">
        <v>16</v>
      </c>
      <c r="B17" s="9" t="s">
        <v>14</v>
      </c>
      <c r="C17" s="8" t="s">
        <v>35</v>
      </c>
      <c r="D17" s="10" t="s">
        <v>49</v>
      </c>
      <c r="E17" s="10" t="s">
        <v>50</v>
      </c>
      <c r="F17" s="19">
        <v>1</v>
      </c>
      <c r="G17" s="12" t="e">
        <f>#REF!</f>
        <v>#REF!</v>
      </c>
      <c r="H17" s="11">
        <v>2</v>
      </c>
      <c r="I17" s="12"/>
    </row>
    <row r="18" spans="1:9" ht="72.5" x14ac:dyDescent="0.3">
      <c r="A18" s="13">
        <v>17</v>
      </c>
      <c r="B18" s="14" t="s">
        <v>15</v>
      </c>
      <c r="C18" s="15" t="s">
        <v>37</v>
      </c>
      <c r="D18" s="16" t="s">
        <v>45</v>
      </c>
      <c r="E18" s="16" t="s">
        <v>46</v>
      </c>
      <c r="F18" s="17" t="s">
        <v>57</v>
      </c>
      <c r="G18" s="18" t="e">
        <f>#REF!</f>
        <v>#REF!</v>
      </c>
      <c r="H18" s="17" t="s">
        <v>57</v>
      </c>
      <c r="I18" s="17" t="s">
        <v>57</v>
      </c>
    </row>
    <row r="19" spans="1:9" ht="58" x14ac:dyDescent="0.3">
      <c r="A19" s="13">
        <v>18</v>
      </c>
      <c r="B19" s="14" t="s">
        <v>16</v>
      </c>
      <c r="C19" s="15" t="s">
        <v>38</v>
      </c>
      <c r="D19" s="16" t="s">
        <v>43</v>
      </c>
      <c r="E19" s="16" t="s">
        <v>44</v>
      </c>
      <c r="F19" s="17" t="s">
        <v>57</v>
      </c>
      <c r="G19" s="18" t="e">
        <f>#REF!</f>
        <v>#REF!</v>
      </c>
      <c r="H19" s="17" t="s">
        <v>57</v>
      </c>
      <c r="I19" s="17" t="s">
        <v>57</v>
      </c>
    </row>
    <row r="20" spans="1:9" ht="58" x14ac:dyDescent="0.3">
      <c r="A20" s="13">
        <v>19</v>
      </c>
      <c r="B20" s="14" t="s">
        <v>17</v>
      </c>
      <c r="C20" s="15" t="s">
        <v>34</v>
      </c>
      <c r="D20" s="16" t="s">
        <v>47</v>
      </c>
      <c r="E20" s="16" t="s">
        <v>48</v>
      </c>
      <c r="F20" s="17" t="s">
        <v>57</v>
      </c>
      <c r="G20" s="18" t="e">
        <f>#REF!</f>
        <v>#REF!</v>
      </c>
      <c r="H20" s="17" t="s">
        <v>57</v>
      </c>
      <c r="I20" s="17" t="s">
        <v>57</v>
      </c>
    </row>
    <row r="21" spans="1:9" ht="72.5" x14ac:dyDescent="0.3">
      <c r="A21" s="13">
        <v>20</v>
      </c>
      <c r="B21" s="14" t="s">
        <v>18</v>
      </c>
      <c r="C21" s="15" t="s">
        <v>35</v>
      </c>
      <c r="D21" s="16" t="s">
        <v>49</v>
      </c>
      <c r="E21" s="16" t="s">
        <v>50</v>
      </c>
      <c r="F21" s="17" t="s">
        <v>57</v>
      </c>
      <c r="G21" s="18" t="e">
        <f>#REF!</f>
        <v>#REF!</v>
      </c>
      <c r="H21" s="17" t="s">
        <v>57</v>
      </c>
      <c r="I21" s="17" t="s">
        <v>57</v>
      </c>
    </row>
    <row r="22" spans="1:9" ht="72.5" x14ac:dyDescent="0.3">
      <c r="A22" s="4">
        <v>21</v>
      </c>
      <c r="B22" s="9" t="s">
        <v>19</v>
      </c>
      <c r="C22" s="8" t="s">
        <v>37</v>
      </c>
      <c r="D22" s="10" t="s">
        <v>45</v>
      </c>
      <c r="E22" s="10" t="s">
        <v>46</v>
      </c>
      <c r="F22" s="19">
        <v>1</v>
      </c>
      <c r="G22" s="12" t="e">
        <f>#REF!</f>
        <v>#REF!</v>
      </c>
      <c r="H22" s="11" t="s">
        <v>58</v>
      </c>
      <c r="I22" s="11" t="s">
        <v>58</v>
      </c>
    </row>
    <row r="23" spans="1:9" ht="58" x14ac:dyDescent="0.3">
      <c r="A23" s="4">
        <v>22</v>
      </c>
      <c r="B23" s="9" t="s">
        <v>20</v>
      </c>
      <c r="C23" s="8" t="s">
        <v>38</v>
      </c>
      <c r="D23" s="10" t="s">
        <v>43</v>
      </c>
      <c r="E23" s="10" t="s">
        <v>44</v>
      </c>
      <c r="F23" s="19">
        <v>1</v>
      </c>
      <c r="G23" s="12" t="e">
        <f>#REF!</f>
        <v>#REF!</v>
      </c>
      <c r="H23" s="11" t="s">
        <v>58</v>
      </c>
      <c r="I23" s="11" t="s">
        <v>58</v>
      </c>
    </row>
    <row r="24" spans="1:9" ht="58" x14ac:dyDescent="0.3">
      <c r="A24" s="4">
        <v>23</v>
      </c>
      <c r="B24" s="9" t="s">
        <v>21</v>
      </c>
      <c r="C24" s="8" t="s">
        <v>34</v>
      </c>
      <c r="D24" s="10" t="s">
        <v>47</v>
      </c>
      <c r="E24" s="10" t="s">
        <v>48</v>
      </c>
      <c r="F24" s="19">
        <v>1</v>
      </c>
      <c r="G24" s="12" t="e">
        <f>#REF!</f>
        <v>#REF!</v>
      </c>
      <c r="H24" s="11" t="s">
        <v>58</v>
      </c>
      <c r="I24" s="11" t="s">
        <v>58</v>
      </c>
    </row>
    <row r="25" spans="1:9" ht="72.5" x14ac:dyDescent="0.3">
      <c r="A25" s="4">
        <v>24</v>
      </c>
      <c r="B25" s="9" t="s">
        <v>22</v>
      </c>
      <c r="C25" s="8" t="s">
        <v>35</v>
      </c>
      <c r="D25" s="10" t="s">
        <v>49</v>
      </c>
      <c r="E25" s="10" t="s">
        <v>50</v>
      </c>
      <c r="F25" s="19">
        <v>1</v>
      </c>
      <c r="G25" s="12" t="e">
        <f>#REF!</f>
        <v>#REF!</v>
      </c>
      <c r="H25" s="11" t="s">
        <v>58</v>
      </c>
      <c r="I25" s="11" t="s">
        <v>58</v>
      </c>
    </row>
    <row r="26" spans="1:9" ht="72.5" x14ac:dyDescent="0.3">
      <c r="A26" s="13">
        <v>25</v>
      </c>
      <c r="B26" s="14" t="s">
        <v>23</v>
      </c>
      <c r="C26" s="15" t="s">
        <v>37</v>
      </c>
      <c r="D26" s="16" t="s">
        <v>45</v>
      </c>
      <c r="E26" s="16" t="s">
        <v>46</v>
      </c>
      <c r="F26" s="17">
        <v>1</v>
      </c>
      <c r="G26" s="18" t="e">
        <f>#REF!</f>
        <v>#REF!</v>
      </c>
      <c r="H26" s="17">
        <v>2</v>
      </c>
      <c r="I26" s="18"/>
    </row>
    <row r="27" spans="1:9" ht="58" x14ac:dyDescent="0.3">
      <c r="A27" s="13">
        <v>26</v>
      </c>
      <c r="B27" s="14" t="s">
        <v>24</v>
      </c>
      <c r="C27" s="15" t="s">
        <v>38</v>
      </c>
      <c r="D27" s="16" t="s">
        <v>43</v>
      </c>
      <c r="E27" s="16" t="s">
        <v>44</v>
      </c>
      <c r="F27" s="17">
        <v>1</v>
      </c>
      <c r="G27" s="18" t="e">
        <f>#REF!</f>
        <v>#REF!</v>
      </c>
      <c r="H27" s="17">
        <v>1</v>
      </c>
      <c r="I27" s="18"/>
    </row>
    <row r="28" spans="1:9" ht="58" x14ac:dyDescent="0.3">
      <c r="A28" s="13">
        <v>27</v>
      </c>
      <c r="B28" s="14" t="s">
        <v>25</v>
      </c>
      <c r="C28" s="15" t="s">
        <v>34</v>
      </c>
      <c r="D28" s="16" t="s">
        <v>47</v>
      </c>
      <c r="E28" s="16" t="s">
        <v>48</v>
      </c>
      <c r="F28" s="17">
        <v>1</v>
      </c>
      <c r="G28" s="18" t="e">
        <f>#REF!</f>
        <v>#REF!</v>
      </c>
      <c r="H28" s="17">
        <v>1</v>
      </c>
      <c r="I28" s="18"/>
    </row>
    <row r="29" spans="1:9" ht="72.5" x14ac:dyDescent="0.3">
      <c r="A29" s="13">
        <v>28</v>
      </c>
      <c r="B29" s="14" t="s">
        <v>26</v>
      </c>
      <c r="C29" s="15" t="s">
        <v>35</v>
      </c>
      <c r="D29" s="16" t="s">
        <v>49</v>
      </c>
      <c r="E29" s="16" t="s">
        <v>50</v>
      </c>
      <c r="F29" s="17">
        <v>1</v>
      </c>
      <c r="G29" s="18" t="e">
        <f>#REF!</f>
        <v>#REF!</v>
      </c>
      <c r="H29" s="17">
        <v>2</v>
      </c>
      <c r="I29" s="18"/>
    </row>
    <row r="30" spans="1:9" x14ac:dyDescent="0.3">
      <c r="A30" s="6"/>
      <c r="B30" s="5"/>
      <c r="G30" s="6"/>
      <c r="I30" s="6"/>
    </row>
  </sheetData>
  <autoFilter ref="A1:G29" xr:uid="{6494EEAF-4EED-4EBB-957E-12F2535BD3AE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4397-82CA-47E0-8821-53FFC0758531}">
  <dimension ref="A1:F7"/>
  <sheetViews>
    <sheetView zoomScale="85" zoomScaleNormal="85" workbookViewId="0">
      <selection activeCell="D2" sqref="D2"/>
    </sheetView>
  </sheetViews>
  <sheetFormatPr defaultRowHeight="14.5" x14ac:dyDescent="0.3"/>
  <cols>
    <col min="1" max="1" width="6.19921875" customWidth="1"/>
    <col min="2" max="2" width="39.59765625" bestFit="1" customWidth="1"/>
    <col min="3" max="3" width="18.796875" bestFit="1" customWidth="1"/>
    <col min="4" max="4" width="52.09765625" bestFit="1" customWidth="1"/>
    <col min="5" max="5" width="46" bestFit="1" customWidth="1"/>
    <col min="6" max="6" width="15" bestFit="1" customWidth="1"/>
  </cols>
  <sheetData>
    <row r="1" spans="1:6" ht="29" x14ac:dyDescent="0.3">
      <c r="A1" s="7" t="s">
        <v>0</v>
      </c>
      <c r="B1" s="1" t="s">
        <v>51</v>
      </c>
      <c r="C1" s="1" t="s">
        <v>39</v>
      </c>
      <c r="D1" s="1" t="s">
        <v>40</v>
      </c>
      <c r="E1" s="1" t="s">
        <v>42</v>
      </c>
      <c r="F1" s="11" t="s">
        <v>41</v>
      </c>
    </row>
    <row r="2" spans="1:6" ht="72.5" x14ac:dyDescent="0.3">
      <c r="A2" s="4">
        <v>1</v>
      </c>
      <c r="B2" s="9" t="s">
        <v>55</v>
      </c>
      <c r="C2" s="8" t="s">
        <v>53</v>
      </c>
      <c r="D2" s="10" t="s">
        <v>60</v>
      </c>
      <c r="E2" s="10" t="s">
        <v>59</v>
      </c>
      <c r="F2" s="12" t="e">
        <f>#REF!</f>
        <v>#REF!</v>
      </c>
    </row>
    <row r="3" spans="1:6" ht="58" x14ac:dyDescent="0.3">
      <c r="A3" s="4">
        <v>2</v>
      </c>
      <c r="B3" s="9" t="s">
        <v>27</v>
      </c>
      <c r="C3" s="8" t="s">
        <v>52</v>
      </c>
      <c r="D3" s="10" t="s">
        <v>49</v>
      </c>
      <c r="E3" s="10" t="s">
        <v>50</v>
      </c>
      <c r="F3" s="12" t="e">
        <f>#REF!</f>
        <v>#REF!</v>
      </c>
    </row>
    <row r="4" spans="1:6" ht="58" x14ac:dyDescent="0.3">
      <c r="A4" s="4">
        <v>3</v>
      </c>
      <c r="B4" s="9" t="s">
        <v>28</v>
      </c>
      <c r="C4" s="8" t="s">
        <v>54</v>
      </c>
      <c r="D4" s="10" t="s">
        <v>47</v>
      </c>
      <c r="E4" s="10" t="s">
        <v>48</v>
      </c>
      <c r="F4" s="12" t="e">
        <f>#REF!</f>
        <v>#REF!</v>
      </c>
    </row>
    <row r="5" spans="1:6" ht="72.5" x14ac:dyDescent="0.3">
      <c r="A5" s="4">
        <v>4</v>
      </c>
      <c r="B5" s="9" t="s">
        <v>29</v>
      </c>
      <c r="C5" s="8" t="s">
        <v>53</v>
      </c>
      <c r="D5" s="10" t="s">
        <v>60</v>
      </c>
      <c r="E5" s="10" t="s">
        <v>59</v>
      </c>
      <c r="F5" s="12" t="e">
        <f>#REF!</f>
        <v>#REF!</v>
      </c>
    </row>
    <row r="6" spans="1:6" ht="58" x14ac:dyDescent="0.3">
      <c r="A6" s="4">
        <v>5</v>
      </c>
      <c r="B6" s="9" t="s">
        <v>30</v>
      </c>
      <c r="C6" s="8" t="s">
        <v>52</v>
      </c>
      <c r="D6" s="10" t="s">
        <v>49</v>
      </c>
      <c r="E6" s="10" t="s">
        <v>50</v>
      </c>
      <c r="F6" s="12" t="e">
        <f>#REF!</f>
        <v>#REF!</v>
      </c>
    </row>
    <row r="7" spans="1:6" ht="58" x14ac:dyDescent="0.3">
      <c r="A7" s="4">
        <v>6</v>
      </c>
      <c r="B7" s="9" t="s">
        <v>31</v>
      </c>
      <c r="C7" s="8" t="s">
        <v>54</v>
      </c>
      <c r="D7" s="10" t="s">
        <v>47</v>
      </c>
      <c r="E7" s="10" t="s">
        <v>48</v>
      </c>
      <c r="F7" s="12" t="e">
        <f>#REF!</f>
        <v>#REF!</v>
      </c>
    </row>
  </sheetData>
  <autoFilter ref="A1:F7" xr:uid="{EFF54397-82CA-47E0-8821-53FFC075853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總覽-交易服務</vt:lpstr>
      <vt:lpstr>總覽-Data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2015-06-05T18:19:34Z</dcterms:created>
  <dcterms:modified xsi:type="dcterms:W3CDTF">2025-04-26T02:46:18Z</dcterms:modified>
</cp:coreProperties>
</file>