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7" i="1"/>
  <c r="H7" s="1"/>
  <c r="C50"/>
  <c r="G50"/>
  <c r="F49"/>
  <c r="H49" s="1"/>
  <c r="F48"/>
  <c r="H48" s="1"/>
  <c r="F46"/>
  <c r="H46" s="1"/>
  <c r="F45"/>
  <c r="H45" s="1"/>
  <c r="F44"/>
  <c r="H44" s="1"/>
  <c r="F43"/>
  <c r="H43" s="1"/>
  <c r="F42"/>
  <c r="H42" s="1"/>
  <c r="F41"/>
  <c r="H41" s="1"/>
  <c r="F40"/>
  <c r="H40" s="1"/>
  <c r="F39"/>
  <c r="H39" s="1"/>
  <c r="F38"/>
  <c r="H38" s="1"/>
  <c r="F37"/>
  <c r="H37" s="1"/>
  <c r="F36"/>
  <c r="H36" s="1"/>
  <c r="F35"/>
  <c r="H35" s="1"/>
  <c r="F34"/>
  <c r="H34" s="1"/>
  <c r="F33"/>
  <c r="H33" s="1"/>
  <c r="F32"/>
  <c r="H32" s="1"/>
  <c r="F31"/>
  <c r="H31" s="1"/>
  <c r="F30"/>
  <c r="H30" s="1"/>
  <c r="F29"/>
  <c r="H29" s="1"/>
  <c r="F28"/>
  <c r="H28" s="1"/>
  <c r="F27"/>
  <c r="H27" s="1"/>
  <c r="F26"/>
  <c r="H26" s="1"/>
  <c r="F25"/>
  <c r="H25" s="1"/>
  <c r="F24"/>
  <c r="H24" s="1"/>
  <c r="F23"/>
  <c r="H23" s="1"/>
  <c r="F22"/>
  <c r="H22" s="1"/>
  <c r="F21"/>
  <c r="H21" s="1"/>
  <c r="F20"/>
  <c r="H20" s="1"/>
  <c r="F19"/>
  <c r="H19" s="1"/>
  <c r="F18"/>
  <c r="H18" s="1"/>
  <c r="F17"/>
  <c r="H17" s="1"/>
  <c r="F16"/>
  <c r="H16" s="1"/>
  <c r="F15"/>
  <c r="H15" s="1"/>
  <c r="F14"/>
  <c r="H14" s="1"/>
  <c r="F13"/>
  <c r="H13" s="1"/>
  <c r="F12"/>
  <c r="H12" s="1"/>
  <c r="F11"/>
  <c r="H11" s="1"/>
  <c r="F10"/>
  <c r="H10" s="1"/>
  <c r="F9"/>
  <c r="H9" s="1"/>
  <c r="F8"/>
  <c r="H8" s="1"/>
  <c r="F6"/>
  <c r="H6" s="1"/>
  <c r="F5"/>
  <c r="H5" s="1"/>
  <c r="F4"/>
  <c r="H4" s="1"/>
  <c r="F50" l="1"/>
  <c r="H50" s="1"/>
</calcChain>
</file>

<file path=xl/sharedStrings.xml><?xml version="1.0" encoding="utf-8"?>
<sst xmlns="http://schemas.openxmlformats.org/spreadsheetml/2006/main" count="38" uniqueCount="33">
  <si>
    <t>货机复重表</t>
  </si>
  <si>
    <t>航班号</t>
  </si>
  <si>
    <t>日期</t>
  </si>
  <si>
    <t>填表人</t>
  </si>
  <si>
    <t>复核人</t>
  </si>
  <si>
    <t>集装器号码</t>
  </si>
  <si>
    <t>净重（舱单）</t>
  </si>
  <si>
    <t>集装器自重</t>
  </si>
  <si>
    <t>垫板重量</t>
  </si>
  <si>
    <t>理论重量</t>
  </si>
  <si>
    <t>毛重(复称）</t>
  </si>
  <si>
    <t>误差</t>
  </si>
  <si>
    <t>空板</t>
  </si>
  <si>
    <t>底板号码</t>
  </si>
  <si>
    <t>单集装器自重</t>
  </si>
  <si>
    <t>集装器数量</t>
  </si>
  <si>
    <t>TOTAL</t>
  </si>
  <si>
    <t>板型</t>
    <phoneticPr fontId="6" type="noConversion"/>
  </si>
  <si>
    <t>LAK1063DHL</t>
    <phoneticPr fontId="6" type="noConversion"/>
  </si>
  <si>
    <t>LAK2175DHL</t>
    <phoneticPr fontId="6" type="noConversion"/>
  </si>
  <si>
    <t>AAJ1718DHL</t>
    <phoneticPr fontId="6" type="noConversion"/>
  </si>
  <si>
    <t>LAK1926DHL</t>
    <phoneticPr fontId="6" type="noConversion"/>
  </si>
  <si>
    <t>LAK1830DHL</t>
    <phoneticPr fontId="6" type="noConversion"/>
  </si>
  <si>
    <t>LAK1692DHL</t>
    <phoneticPr fontId="6" type="noConversion"/>
  </si>
  <si>
    <t>LAK2082DHL</t>
    <phoneticPr fontId="6" type="noConversion"/>
  </si>
  <si>
    <t>LAK1622DHL</t>
    <phoneticPr fontId="6" type="noConversion"/>
  </si>
  <si>
    <t>AKE7976DHL</t>
    <phoneticPr fontId="6" type="noConversion"/>
  </si>
  <si>
    <t>1157#</t>
    <phoneticPr fontId="6" type="noConversion"/>
  </si>
  <si>
    <t>Y8 7925</t>
    <phoneticPr fontId="6" type="noConversion"/>
  </si>
  <si>
    <t>空箱</t>
    <phoneticPr fontId="6" type="noConversion"/>
  </si>
  <si>
    <t>1M</t>
    <phoneticPr fontId="6" type="noConversion"/>
  </si>
  <si>
    <t>张雪飞</t>
    <phoneticPr fontId="6" type="noConversion"/>
  </si>
  <si>
    <t>周俊英</t>
    <phoneticPr fontId="6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</si>
</sst>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b/>
      <sz val="20"/>
      <name val="宋体"/>
      <charset val="134"/>
    </font>
    <font>
      <b/>
      <sz val="11"/>
      <name val="宋体"/>
      <charset val="134"/>
    </font>
    <font>
      <b/>
      <sz val="10"/>
      <color indexed="8"/>
      <name val="宋体"/>
      <charset val="134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6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C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vertical="center"/>
      <protection locked="0"/>
    </xf>
    <xf numFmtId="0" fontId="0" fillId="0" borderId="2" xfId="0" applyFill="1" applyBorder="1" applyAlignment="1" applyProtection="1">
      <alignment horizontal="center" vertical="center"/>
      <protection locked="0"/>
    </xf>
    <xf numFmtId="0" fontId="0" fillId="4" borderId="2" xfId="0" applyFill="1" applyBorder="1" applyAlignment="1" applyProtection="1">
      <alignment horizontal="center" vertical="center"/>
      <protection locked="0"/>
    </xf>
    <xf numFmtId="0" fontId="4" fillId="0" borderId="2" xfId="0" applyFont="1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0" xfId="0" applyFill="1" applyBorder="1" applyAlignment="1" applyProtection="1">
      <alignment horizontal="center" vertical="center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4" fillId="5" borderId="2" xfId="0" applyFont="1" applyFill="1" applyBorder="1" applyAlignment="1" applyProtection="1">
      <alignment horizontal="center" vertical="center"/>
    </xf>
    <xf numFmtId="0" fontId="4" fillId="6" borderId="2" xfId="0" applyFont="1" applyFill="1" applyBorder="1" applyAlignment="1" applyProtection="1">
      <alignment horizontal="center" vertical="center"/>
    </xf>
    <xf numFmtId="0" fontId="0" fillId="7" borderId="2" xfId="0" applyFill="1" applyBorder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 vertical="center"/>
    </xf>
    <xf numFmtId="0" fontId="7" fillId="3" borderId="3" xfId="0" applyFont="1" applyFill="1" applyBorder="1" applyAlignment="1" applyProtection="1">
      <alignment horizontal="center" vertical="center"/>
      <protection locked="0"/>
    </xf>
    <xf numFmtId="0" fontId="0" fillId="7" borderId="2" xfId="0" applyFill="1" applyBorder="1" applyAlignment="1" applyProtection="1">
      <alignment horizontal="center" vertical="center"/>
      <protection locked="0"/>
    </xf>
    <xf numFmtId="0" fontId="4" fillId="7" borderId="2" xfId="0" applyFont="1" applyFill="1" applyBorder="1" applyAlignment="1" applyProtection="1">
      <alignment horizontal="center" vertical="center"/>
      <protection locked="0"/>
    </xf>
    <xf numFmtId="0" fontId="9" fillId="2" borderId="2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10" fillId="3" borderId="3" xfId="0" applyFont="1" applyFill="1" applyBorder="1" applyAlignment="1" applyProtection="1">
      <alignment horizontal="center" vertical="center"/>
      <protection locked="0"/>
    </xf>
    <xf numFmtId="0" fontId="11" fillId="0" borderId="2" xfId="0" applyFont="1" applyFill="1" applyBorder="1" applyAlignment="1" applyProtection="1">
      <alignment horizontal="center" vertical="center"/>
      <protection locked="0"/>
    </xf>
    <xf numFmtId="0" fontId="11" fillId="4" borderId="2" xfId="0" applyFont="1" applyFill="1" applyBorder="1" applyAlignment="1" applyProtection="1">
      <alignment horizontal="center" vertical="center"/>
      <protection locked="0"/>
    </xf>
    <xf numFmtId="0" fontId="10" fillId="0" borderId="2" xfId="0" applyFont="1" applyFill="1" applyBorder="1" applyAlignment="1" applyProtection="1">
      <alignment horizontal="center" vertical="center"/>
      <protection locked="0"/>
    </xf>
    <xf numFmtId="0" fontId="11" fillId="2" borderId="2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12" fillId="2" borderId="2" xfId="0" applyFont="1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center"/>
    </xf>
    <xf numFmtId="0" fontId="5" fillId="0" borderId="2" xfId="0" applyFont="1" applyFill="1" applyBorder="1" applyAlignment="1" applyProtection="1">
      <alignment horizontal="center" vertical="center"/>
    </xf>
    <xf numFmtId="0" fontId="5" fillId="4" borderId="2" xfId="0" applyFont="1" applyFill="1" applyBorder="1" applyAlignment="1" applyProtection="1">
      <alignment horizontal="center" vertical="center"/>
    </xf>
    <xf numFmtId="0" fontId="0" fillId="2" borderId="3" xfId="0" applyFont="1" applyFill="1" applyBorder="1" applyAlignment="1" applyProtection="1">
      <alignment horizontal="center" vertical="center"/>
    </xf>
    <xf numFmtId="58" fontId="9" fillId="2" borderId="2" xfId="0" applyNumberFormat="1" applyFont="1" applyFill="1" applyBorder="1" applyAlignment="1" applyProtection="1">
      <alignment horizontal="center" vertical="center"/>
      <protection locked="0"/>
    </xf>
    <xf numFmtId="0" fontId="8" fillId="2" borderId="1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CCCC"/>
      <color rgb="FFFFCC99"/>
      <color rgb="FFFF9966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>
      <pane ySplit="3" topLeftCell="A4" activePane="bottomLeft" state="frozen"/>
      <selection pane="bottomLeft" activeCell="E14" sqref="E14"/>
    </sheetView>
  </sheetViews>
  <sheetFormatPr defaultColWidth="9" defaultRowHeight="13.5"/>
  <cols>
    <col min="1" max="1" width="3.875" style="1" customWidth="1"/>
    <col min="2" max="2" width="14.875" style="1" customWidth="1"/>
    <col min="3" max="3" width="11" style="1" customWidth="1"/>
    <col min="4" max="4" width="10.375" style="1" customWidth="1"/>
    <col min="5" max="5" width="10.75" style="1" customWidth="1"/>
    <col min="6" max="6" width="9.75" style="1" customWidth="1"/>
    <col min="7" max="7" width="10.375" style="1" customWidth="1"/>
    <col min="8" max="16384" width="9" style="1"/>
  </cols>
  <sheetData>
    <row r="1" spans="1:9" ht="17.25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</row>
    <row r="2" spans="1:9" ht="14.25" customHeight="1">
      <c r="A2" s="2"/>
      <c r="B2" s="25" t="s">
        <v>1</v>
      </c>
      <c r="C2" s="17" t="s">
        <v>28</v>
      </c>
      <c r="D2" s="25" t="s">
        <v>2</v>
      </c>
      <c r="E2" s="32">
        <v>44445</v>
      </c>
      <c r="F2" s="25" t="s">
        <v>3</v>
      </c>
      <c r="G2" s="17" t="s">
        <v>31</v>
      </c>
      <c r="H2" s="25" t="s">
        <v>4</v>
      </c>
      <c r="I2" s="17" t="s">
        <v>32</v>
      </c>
    </row>
    <row r="3" spans="1:9">
      <c r="A3" s="3"/>
      <c r="B3" s="26" t="s">
        <v>5</v>
      </c>
      <c r="C3" s="26" t="s">
        <v>6</v>
      </c>
      <c r="D3" s="26" t="s">
        <v>7</v>
      </c>
      <c r="E3" s="26" t="s">
        <v>8</v>
      </c>
      <c r="F3" s="26" t="s">
        <v>9</v>
      </c>
      <c r="G3" s="26" t="s">
        <v>10</v>
      </c>
      <c r="H3" s="26" t="s">
        <v>11</v>
      </c>
      <c r="I3" s="27" t="s">
        <v>17</v>
      </c>
    </row>
    <row r="4" spans="1:9" ht="14.25">
      <c r="A4" s="4">
        <v>1</v>
      </c>
      <c r="B4" s="20" t="s">
        <v>18</v>
      </c>
      <c r="C4" s="21">
        <v>1910</v>
      </c>
      <c r="D4" s="22">
        <v>246</v>
      </c>
      <c r="E4" s="23"/>
      <c r="F4" s="10">
        <f>SUM(C4+D4+E4)</f>
        <v>2156</v>
      </c>
      <c r="G4" s="23">
        <v>2135</v>
      </c>
      <c r="H4" s="11">
        <f>F4-G4</f>
        <v>21</v>
      </c>
      <c r="I4" s="21"/>
    </row>
    <row r="5" spans="1:9" ht="14.25">
      <c r="A5" s="4">
        <v>2</v>
      </c>
      <c r="B5" s="20" t="s">
        <v>19</v>
      </c>
      <c r="C5" s="21">
        <v>1690</v>
      </c>
      <c r="D5" s="22">
        <v>237</v>
      </c>
      <c r="E5" s="23"/>
      <c r="F5" s="10">
        <f t="shared" ref="F5:F46" si="0">SUM(C5+D5+E5)</f>
        <v>1927</v>
      </c>
      <c r="G5" s="23">
        <v>1910</v>
      </c>
      <c r="H5" s="11">
        <f t="shared" ref="H5:H50" si="1">F5-G5</f>
        <v>17</v>
      </c>
      <c r="I5" s="21"/>
    </row>
    <row r="6" spans="1:9" ht="14.25">
      <c r="A6" s="4">
        <v>3</v>
      </c>
      <c r="B6" s="20" t="s">
        <v>20</v>
      </c>
      <c r="C6" s="21">
        <v>2000</v>
      </c>
      <c r="D6" s="22">
        <v>254</v>
      </c>
      <c r="E6" s="23"/>
      <c r="F6" s="10">
        <f t="shared" si="0"/>
        <v>2254</v>
      </c>
      <c r="G6" s="23">
        <v>2240</v>
      </c>
      <c r="H6" s="11">
        <f t="shared" si="1"/>
        <v>14</v>
      </c>
      <c r="I6" s="21"/>
    </row>
    <row r="7" spans="1:9" ht="14.25">
      <c r="A7" s="4">
        <v>4</v>
      </c>
      <c r="B7" s="20" t="s">
        <v>21</v>
      </c>
      <c r="C7" s="21">
        <v>1798</v>
      </c>
      <c r="D7" s="22">
        <v>237</v>
      </c>
      <c r="E7" s="23"/>
      <c r="F7" s="10">
        <f t="shared" si="0"/>
        <v>2035</v>
      </c>
      <c r="G7" s="23">
        <v>2035</v>
      </c>
      <c r="H7" s="11">
        <f t="shared" si="1"/>
        <v>0</v>
      </c>
      <c r="I7" s="21"/>
    </row>
    <row r="8" spans="1:9" ht="14.25">
      <c r="A8" s="4">
        <v>5</v>
      </c>
      <c r="B8" s="20" t="s">
        <v>22</v>
      </c>
      <c r="C8" s="21">
        <v>1390</v>
      </c>
      <c r="D8" s="22">
        <v>225</v>
      </c>
      <c r="E8" s="23"/>
      <c r="F8" s="10">
        <f t="shared" si="0"/>
        <v>1615</v>
      </c>
      <c r="G8" s="23">
        <v>1620</v>
      </c>
      <c r="H8" s="11">
        <f t="shared" si="1"/>
        <v>-5</v>
      </c>
      <c r="I8" s="21"/>
    </row>
    <row r="9" spans="1:9" ht="14.25">
      <c r="A9" s="4">
        <v>6</v>
      </c>
      <c r="B9" s="20" t="s">
        <v>23</v>
      </c>
      <c r="C9" s="21">
        <v>1719</v>
      </c>
      <c r="D9" s="22">
        <v>256</v>
      </c>
      <c r="E9" s="23"/>
      <c r="F9" s="10">
        <f t="shared" si="0"/>
        <v>1975</v>
      </c>
      <c r="G9" s="23">
        <v>1970</v>
      </c>
      <c r="H9" s="11">
        <f t="shared" si="1"/>
        <v>5</v>
      </c>
      <c r="I9" s="21"/>
    </row>
    <row r="10" spans="1:9" ht="14.25">
      <c r="A10" s="4">
        <v>7</v>
      </c>
      <c r="B10" s="20" t="s">
        <v>24</v>
      </c>
      <c r="C10" s="21"/>
      <c r="D10" s="22">
        <v>225</v>
      </c>
      <c r="E10" s="23"/>
      <c r="F10" s="10">
        <f t="shared" si="0"/>
        <v>225</v>
      </c>
      <c r="G10" s="23">
        <v>225</v>
      </c>
      <c r="H10" s="11">
        <f t="shared" si="1"/>
        <v>0</v>
      </c>
      <c r="I10" s="21" t="s">
        <v>29</v>
      </c>
    </row>
    <row r="11" spans="1:9" ht="14.25">
      <c r="A11" s="4">
        <v>8</v>
      </c>
      <c r="B11" s="20" t="s">
        <v>25</v>
      </c>
      <c r="C11" s="21"/>
      <c r="D11" s="22">
        <v>255</v>
      </c>
      <c r="E11" s="23"/>
      <c r="F11" s="10">
        <f t="shared" si="0"/>
        <v>255</v>
      </c>
      <c r="G11" s="23">
        <v>255</v>
      </c>
      <c r="H11" s="11">
        <f t="shared" si="1"/>
        <v>0</v>
      </c>
      <c r="I11" s="21" t="s">
        <v>29</v>
      </c>
    </row>
    <row r="12" spans="1:9" ht="14.25">
      <c r="A12" s="7">
        <v>9</v>
      </c>
      <c r="B12" s="20" t="s">
        <v>26</v>
      </c>
      <c r="C12" s="21">
        <v>385</v>
      </c>
      <c r="D12" s="22">
        <v>83</v>
      </c>
      <c r="E12" s="23">
        <v>60</v>
      </c>
      <c r="F12" s="10">
        <f t="shared" si="0"/>
        <v>528</v>
      </c>
      <c r="G12" s="23">
        <v>525</v>
      </c>
      <c r="H12" s="11">
        <f t="shared" si="1"/>
        <v>3</v>
      </c>
      <c r="I12" s="24"/>
    </row>
    <row r="13" spans="1:9" ht="14.25">
      <c r="A13" s="7">
        <v>10</v>
      </c>
      <c r="B13" s="20" t="s">
        <v>27</v>
      </c>
      <c r="C13" s="21">
        <v>49</v>
      </c>
      <c r="D13" s="22"/>
      <c r="E13" s="23"/>
      <c r="F13" s="10">
        <f t="shared" si="0"/>
        <v>49</v>
      </c>
      <c r="G13" s="23">
        <v>45</v>
      </c>
      <c r="H13" s="11">
        <f t="shared" si="1"/>
        <v>4</v>
      </c>
      <c r="I13" s="24" t="s">
        <v>30</v>
      </c>
    </row>
    <row r="14" spans="1:9" ht="14.25">
      <c r="A14" s="7">
        <v>11</v>
      </c>
      <c r="B14" s="20"/>
      <c r="C14" s="21"/>
      <c r="D14" s="22"/>
      <c r="E14" s="23"/>
      <c r="F14" s="10">
        <f t="shared" si="0"/>
        <v>0</v>
      </c>
      <c r="G14" s="23"/>
      <c r="H14" s="11">
        <f t="shared" si="1"/>
        <v>0</v>
      </c>
      <c r="I14" s="24"/>
    </row>
    <row r="15" spans="1:9" ht="14.25">
      <c r="A15" s="7">
        <v>12</v>
      </c>
      <c r="B15" s="20"/>
      <c r="C15" s="21"/>
      <c r="D15" s="22"/>
      <c r="E15" s="23"/>
      <c r="F15" s="10">
        <f t="shared" si="0"/>
        <v>0</v>
      </c>
      <c r="G15" s="23"/>
      <c r="H15" s="11">
        <f t="shared" si="1"/>
        <v>0</v>
      </c>
      <c r="I15" s="24"/>
    </row>
    <row r="16" spans="1:9" ht="14.25">
      <c r="A16" s="7">
        <v>13</v>
      </c>
      <c r="B16" s="20"/>
      <c r="C16" s="21"/>
      <c r="D16" s="22"/>
      <c r="E16" s="23"/>
      <c r="F16" s="10">
        <f t="shared" si="0"/>
        <v>0</v>
      </c>
      <c r="G16" s="23"/>
      <c r="H16" s="11">
        <f t="shared" si="1"/>
        <v>0</v>
      </c>
      <c r="I16" s="24"/>
    </row>
    <row r="17" spans="1:9" ht="14.25">
      <c r="A17" s="7">
        <v>14</v>
      </c>
      <c r="B17" s="20"/>
      <c r="C17" s="21"/>
      <c r="D17" s="22"/>
      <c r="E17" s="23"/>
      <c r="F17" s="10">
        <f t="shared" si="0"/>
        <v>0</v>
      </c>
      <c r="G17" s="23"/>
      <c r="H17" s="11">
        <f t="shared" si="1"/>
        <v>0</v>
      </c>
      <c r="I17" s="24"/>
    </row>
    <row r="18" spans="1:9" ht="14.25">
      <c r="A18" s="7">
        <v>15</v>
      </c>
      <c r="B18" s="20"/>
      <c r="C18" s="21"/>
      <c r="D18" s="22"/>
      <c r="E18" s="23"/>
      <c r="F18" s="10">
        <f t="shared" si="0"/>
        <v>0</v>
      </c>
      <c r="G18" s="23"/>
      <c r="H18" s="11">
        <f t="shared" si="1"/>
        <v>0</v>
      </c>
      <c r="I18" s="24"/>
    </row>
    <row r="19" spans="1:9" ht="14.25">
      <c r="A19" s="7">
        <v>16</v>
      </c>
      <c r="B19" s="20"/>
      <c r="C19" s="21"/>
      <c r="D19" s="22"/>
      <c r="E19" s="23"/>
      <c r="F19" s="10">
        <f t="shared" si="0"/>
        <v>0</v>
      </c>
      <c r="G19" s="23"/>
      <c r="H19" s="11">
        <f t="shared" si="1"/>
        <v>0</v>
      </c>
      <c r="I19" s="24"/>
    </row>
    <row r="20" spans="1:9" ht="14.25">
      <c r="A20" s="7">
        <v>17</v>
      </c>
      <c r="B20" s="20"/>
      <c r="C20" s="21"/>
      <c r="D20" s="22"/>
      <c r="E20" s="23"/>
      <c r="F20" s="10">
        <f t="shared" si="0"/>
        <v>0</v>
      </c>
      <c r="G20" s="23"/>
      <c r="H20" s="11">
        <f t="shared" si="1"/>
        <v>0</v>
      </c>
      <c r="I20" s="24"/>
    </row>
    <row r="21" spans="1:9" ht="14.25">
      <c r="A21" s="7">
        <v>18</v>
      </c>
      <c r="B21" s="20"/>
      <c r="C21" s="21"/>
      <c r="D21" s="22"/>
      <c r="E21" s="23"/>
      <c r="F21" s="10">
        <f t="shared" si="0"/>
        <v>0</v>
      </c>
      <c r="G21" s="23"/>
      <c r="H21" s="11">
        <f t="shared" si="1"/>
        <v>0</v>
      </c>
      <c r="I21" s="24"/>
    </row>
    <row r="22" spans="1:9" ht="14.25">
      <c r="A22" s="7">
        <v>19</v>
      </c>
      <c r="B22" s="20"/>
      <c r="C22" s="21"/>
      <c r="D22" s="22"/>
      <c r="E22" s="23"/>
      <c r="F22" s="10">
        <f t="shared" si="0"/>
        <v>0</v>
      </c>
      <c r="G22" s="23"/>
      <c r="H22" s="11">
        <f t="shared" si="1"/>
        <v>0</v>
      </c>
      <c r="I22" s="24"/>
    </row>
    <row r="23" spans="1:9" ht="14.25">
      <c r="A23" s="7">
        <v>20</v>
      </c>
      <c r="B23" s="20"/>
      <c r="C23" s="21"/>
      <c r="D23" s="22"/>
      <c r="E23" s="23"/>
      <c r="F23" s="10">
        <f t="shared" si="0"/>
        <v>0</v>
      </c>
      <c r="G23" s="23"/>
      <c r="H23" s="11">
        <f t="shared" si="1"/>
        <v>0</v>
      </c>
      <c r="I23" s="24"/>
    </row>
    <row r="24" spans="1:9" ht="14.25">
      <c r="A24" s="7">
        <v>21</v>
      </c>
      <c r="B24" s="20"/>
      <c r="C24" s="21"/>
      <c r="D24" s="22"/>
      <c r="E24" s="23"/>
      <c r="F24" s="10">
        <f t="shared" si="0"/>
        <v>0</v>
      </c>
      <c r="G24" s="23"/>
      <c r="H24" s="11">
        <f t="shared" si="1"/>
        <v>0</v>
      </c>
      <c r="I24" s="24"/>
    </row>
    <row r="25" spans="1:9" ht="14.25">
      <c r="A25" s="7">
        <v>22</v>
      </c>
      <c r="B25" s="20"/>
      <c r="C25" s="21"/>
      <c r="D25" s="22"/>
      <c r="E25" s="23"/>
      <c r="F25" s="10">
        <f t="shared" si="0"/>
        <v>0</v>
      </c>
      <c r="G25" s="23"/>
      <c r="H25" s="11">
        <f t="shared" si="1"/>
        <v>0</v>
      </c>
      <c r="I25" s="24"/>
    </row>
    <row r="26" spans="1:9" ht="14.25">
      <c r="A26" s="7">
        <v>23</v>
      </c>
      <c r="B26" s="20"/>
      <c r="C26" s="21"/>
      <c r="D26" s="22"/>
      <c r="E26" s="23"/>
      <c r="F26" s="10">
        <f t="shared" si="0"/>
        <v>0</v>
      </c>
      <c r="G26" s="23"/>
      <c r="H26" s="11">
        <f t="shared" si="1"/>
        <v>0</v>
      </c>
      <c r="I26" s="24"/>
    </row>
    <row r="27" spans="1:9" ht="14.25">
      <c r="A27" s="7">
        <v>24</v>
      </c>
      <c r="B27" s="20"/>
      <c r="C27" s="21"/>
      <c r="D27" s="22"/>
      <c r="E27" s="23"/>
      <c r="F27" s="10">
        <f t="shared" si="0"/>
        <v>0</v>
      </c>
      <c r="G27" s="23"/>
      <c r="H27" s="11">
        <f t="shared" si="1"/>
        <v>0</v>
      </c>
      <c r="I27" s="24"/>
    </row>
    <row r="28" spans="1:9" ht="14.25">
      <c r="A28" s="7">
        <v>25</v>
      </c>
      <c r="B28" s="20"/>
      <c r="C28" s="21"/>
      <c r="D28" s="22"/>
      <c r="E28" s="23"/>
      <c r="F28" s="10">
        <f t="shared" si="0"/>
        <v>0</v>
      </c>
      <c r="G28" s="23"/>
      <c r="H28" s="11">
        <f t="shared" si="1"/>
        <v>0</v>
      </c>
      <c r="I28" s="24"/>
    </row>
    <row r="29" spans="1:9" ht="14.25">
      <c r="A29" s="7">
        <v>26</v>
      </c>
      <c r="B29" s="20"/>
      <c r="C29" s="21"/>
      <c r="D29" s="22"/>
      <c r="E29" s="23"/>
      <c r="F29" s="10">
        <f t="shared" si="0"/>
        <v>0</v>
      </c>
      <c r="G29" s="23"/>
      <c r="H29" s="11">
        <f t="shared" si="1"/>
        <v>0</v>
      </c>
      <c r="I29" s="24"/>
    </row>
    <row r="30" spans="1:9" ht="14.25">
      <c r="A30" s="7">
        <v>27</v>
      </c>
      <c r="B30" s="20"/>
      <c r="C30" s="21"/>
      <c r="D30" s="22"/>
      <c r="E30" s="23"/>
      <c r="F30" s="10">
        <f t="shared" si="0"/>
        <v>0</v>
      </c>
      <c r="G30" s="23"/>
      <c r="H30" s="11">
        <f t="shared" si="1"/>
        <v>0</v>
      </c>
      <c r="I30" s="24"/>
    </row>
    <row r="31" spans="1:9" ht="14.25">
      <c r="A31" s="7">
        <v>28</v>
      </c>
      <c r="B31" s="20"/>
      <c r="C31" s="21"/>
      <c r="D31" s="22"/>
      <c r="E31" s="23"/>
      <c r="F31" s="10">
        <f t="shared" si="0"/>
        <v>0</v>
      </c>
      <c r="G31" s="23"/>
      <c r="H31" s="11">
        <f t="shared" si="1"/>
        <v>0</v>
      </c>
      <c r="I31" s="24"/>
    </row>
    <row r="32" spans="1:9" ht="14.25">
      <c r="A32" s="7">
        <v>29</v>
      </c>
      <c r="B32" s="20"/>
      <c r="C32" s="21"/>
      <c r="D32" s="22"/>
      <c r="E32" s="23"/>
      <c r="F32" s="10">
        <f t="shared" si="0"/>
        <v>0</v>
      </c>
      <c r="G32" s="23"/>
      <c r="H32" s="11">
        <f t="shared" si="1"/>
        <v>0</v>
      </c>
      <c r="I32" s="24"/>
    </row>
    <row r="33" spans="1:9" ht="14.25">
      <c r="A33" s="7">
        <v>30</v>
      </c>
      <c r="B33" s="20"/>
      <c r="C33" s="21"/>
      <c r="D33" s="22"/>
      <c r="E33" s="23"/>
      <c r="F33" s="10">
        <f t="shared" si="0"/>
        <v>0</v>
      </c>
      <c r="G33" s="23"/>
      <c r="H33" s="11">
        <f t="shared" si="1"/>
        <v>0</v>
      </c>
      <c r="I33" s="24"/>
    </row>
    <row r="34" spans="1:9" ht="14.25">
      <c r="A34" s="7">
        <v>31</v>
      </c>
      <c r="B34" s="20"/>
      <c r="C34" s="21"/>
      <c r="D34" s="22"/>
      <c r="E34" s="23"/>
      <c r="F34" s="10">
        <f t="shared" si="0"/>
        <v>0</v>
      </c>
      <c r="G34" s="23"/>
      <c r="H34" s="11">
        <f t="shared" si="1"/>
        <v>0</v>
      </c>
      <c r="I34" s="24"/>
    </row>
    <row r="35" spans="1:9" ht="14.25">
      <c r="A35" s="7">
        <v>32</v>
      </c>
      <c r="B35" s="20"/>
      <c r="C35" s="21"/>
      <c r="D35" s="22"/>
      <c r="E35" s="23"/>
      <c r="F35" s="10">
        <f t="shared" si="0"/>
        <v>0</v>
      </c>
      <c r="G35" s="23"/>
      <c r="H35" s="11">
        <f t="shared" si="1"/>
        <v>0</v>
      </c>
      <c r="I35" s="24"/>
    </row>
    <row r="36" spans="1:9" ht="14.25">
      <c r="A36" s="7">
        <v>33</v>
      </c>
      <c r="B36" s="20"/>
      <c r="C36" s="21"/>
      <c r="D36" s="22"/>
      <c r="E36" s="23"/>
      <c r="F36" s="10">
        <f t="shared" si="0"/>
        <v>0</v>
      </c>
      <c r="G36" s="23"/>
      <c r="H36" s="11">
        <f t="shared" si="1"/>
        <v>0</v>
      </c>
      <c r="I36" s="24"/>
    </row>
    <row r="37" spans="1:9" ht="14.25">
      <c r="A37" s="7">
        <v>34</v>
      </c>
      <c r="B37" s="20"/>
      <c r="C37" s="21"/>
      <c r="D37" s="22"/>
      <c r="E37" s="23"/>
      <c r="F37" s="10">
        <f t="shared" si="0"/>
        <v>0</v>
      </c>
      <c r="G37" s="23"/>
      <c r="H37" s="11">
        <f t="shared" si="1"/>
        <v>0</v>
      </c>
      <c r="I37" s="24"/>
    </row>
    <row r="38" spans="1:9" ht="14.25">
      <c r="A38" s="7">
        <v>35</v>
      </c>
      <c r="B38" s="20"/>
      <c r="C38" s="21"/>
      <c r="D38" s="22"/>
      <c r="E38" s="23"/>
      <c r="F38" s="10">
        <f t="shared" si="0"/>
        <v>0</v>
      </c>
      <c r="G38" s="23"/>
      <c r="H38" s="11">
        <f t="shared" si="1"/>
        <v>0</v>
      </c>
      <c r="I38" s="24"/>
    </row>
    <row r="39" spans="1:9" ht="14.25">
      <c r="A39" s="7">
        <v>36</v>
      </c>
      <c r="B39" s="20"/>
      <c r="C39" s="21"/>
      <c r="D39" s="22"/>
      <c r="E39" s="23"/>
      <c r="F39" s="10">
        <f t="shared" si="0"/>
        <v>0</v>
      </c>
      <c r="G39" s="23"/>
      <c r="H39" s="11">
        <f t="shared" si="1"/>
        <v>0</v>
      </c>
      <c r="I39" s="24"/>
    </row>
    <row r="40" spans="1:9" ht="14.25">
      <c r="A40" s="7">
        <v>37</v>
      </c>
      <c r="B40" s="20"/>
      <c r="C40" s="21"/>
      <c r="D40" s="22"/>
      <c r="E40" s="23"/>
      <c r="F40" s="10">
        <f t="shared" si="0"/>
        <v>0</v>
      </c>
      <c r="G40" s="23"/>
      <c r="H40" s="11">
        <f t="shared" si="1"/>
        <v>0</v>
      </c>
      <c r="I40" s="24"/>
    </row>
    <row r="41" spans="1:9" ht="14.25">
      <c r="A41" s="7">
        <v>38</v>
      </c>
      <c r="B41" s="20"/>
      <c r="C41" s="21"/>
      <c r="D41" s="22"/>
      <c r="E41" s="23"/>
      <c r="F41" s="10">
        <f t="shared" si="0"/>
        <v>0</v>
      </c>
      <c r="G41" s="23"/>
      <c r="H41" s="11">
        <f t="shared" si="1"/>
        <v>0</v>
      </c>
      <c r="I41" s="24"/>
    </row>
    <row r="42" spans="1:9" ht="14.25">
      <c r="A42" s="7">
        <v>39</v>
      </c>
      <c r="B42" s="20"/>
      <c r="C42" s="21"/>
      <c r="D42" s="22"/>
      <c r="E42" s="23"/>
      <c r="F42" s="10">
        <f t="shared" si="0"/>
        <v>0</v>
      </c>
      <c r="G42" s="23"/>
      <c r="H42" s="11">
        <f t="shared" si="1"/>
        <v>0</v>
      </c>
      <c r="I42" s="24"/>
    </row>
    <row r="43" spans="1:9" ht="14.25">
      <c r="A43" s="7">
        <v>40</v>
      </c>
      <c r="B43" s="20"/>
      <c r="C43" s="21"/>
      <c r="D43" s="22"/>
      <c r="E43" s="23"/>
      <c r="F43" s="10">
        <f t="shared" si="0"/>
        <v>0</v>
      </c>
      <c r="G43" s="23"/>
      <c r="H43" s="11">
        <f t="shared" si="1"/>
        <v>0</v>
      </c>
      <c r="I43" s="24"/>
    </row>
    <row r="44" spans="1:9" ht="14.25">
      <c r="A44" s="7">
        <v>41</v>
      </c>
      <c r="B44" s="20"/>
      <c r="C44" s="21"/>
      <c r="D44" s="22"/>
      <c r="E44" s="23"/>
      <c r="F44" s="10">
        <f t="shared" si="0"/>
        <v>0</v>
      </c>
      <c r="G44" s="23"/>
      <c r="H44" s="11">
        <f t="shared" si="1"/>
        <v>0</v>
      </c>
      <c r="I44" s="24"/>
    </row>
    <row r="45" spans="1:9" ht="14.25">
      <c r="A45" s="7">
        <v>42</v>
      </c>
      <c r="B45" s="20"/>
      <c r="C45" s="21"/>
      <c r="D45" s="22"/>
      <c r="E45" s="23"/>
      <c r="F45" s="10">
        <f t="shared" si="0"/>
        <v>0</v>
      </c>
      <c r="G45" s="23"/>
      <c r="H45" s="11">
        <f t="shared" si="1"/>
        <v>0</v>
      </c>
      <c r="I45" s="24"/>
    </row>
    <row r="46" spans="1:9" ht="14.25">
      <c r="A46" s="7">
        <v>43</v>
      </c>
      <c r="B46" s="20"/>
      <c r="C46" s="21"/>
      <c r="D46" s="22"/>
      <c r="E46" s="23"/>
      <c r="F46" s="10">
        <f t="shared" si="0"/>
        <v>0</v>
      </c>
      <c r="G46" s="23"/>
      <c r="H46" s="11">
        <f t="shared" si="1"/>
        <v>0</v>
      </c>
      <c r="I46" s="24"/>
    </row>
    <row r="47" spans="1:9">
      <c r="A47" s="28" t="s">
        <v>12</v>
      </c>
      <c r="B47" s="26" t="s">
        <v>13</v>
      </c>
      <c r="C47" s="29" t="s">
        <v>14</v>
      </c>
      <c r="D47" s="30" t="s">
        <v>15</v>
      </c>
      <c r="E47" s="26" t="s">
        <v>8</v>
      </c>
      <c r="F47" s="26" t="s">
        <v>9</v>
      </c>
      <c r="G47" s="26" t="s">
        <v>10</v>
      </c>
      <c r="H47" s="26" t="s">
        <v>11</v>
      </c>
      <c r="I47" s="24"/>
    </row>
    <row r="48" spans="1:9" ht="14.25">
      <c r="A48" s="7">
        <v>1</v>
      </c>
      <c r="B48" s="14"/>
      <c r="C48" s="4"/>
      <c r="D48" s="5"/>
      <c r="E48" s="6"/>
      <c r="F48" s="10">
        <f>C48*D48+E48</f>
        <v>0</v>
      </c>
      <c r="G48" s="6"/>
      <c r="H48" s="11">
        <f t="shared" si="1"/>
        <v>0</v>
      </c>
      <c r="I48" s="24"/>
    </row>
    <row r="49" spans="1:9" ht="14.25">
      <c r="A49" s="7">
        <v>2</v>
      </c>
      <c r="B49" s="14"/>
      <c r="C49" s="4"/>
      <c r="D49" s="5"/>
      <c r="E49" s="6"/>
      <c r="F49" s="10">
        <f t="shared" ref="F49" si="2">C49*D49+E49</f>
        <v>0</v>
      </c>
      <c r="G49" s="6"/>
      <c r="H49" s="11">
        <f t="shared" si="1"/>
        <v>0</v>
      </c>
      <c r="I49" s="24"/>
    </row>
    <row r="50" spans="1:9" ht="14.25">
      <c r="A50" s="7"/>
      <c r="B50" s="31" t="s">
        <v>16</v>
      </c>
      <c r="C50" s="12">
        <f>SUM(C4:C46)</f>
        <v>10941</v>
      </c>
      <c r="D50" s="15"/>
      <c r="E50" s="16">
        <v>60</v>
      </c>
      <c r="F50" s="13">
        <f>SUM(F4:F49)</f>
        <v>13019</v>
      </c>
      <c r="G50" s="13">
        <f>SUM(G4:G49)</f>
        <v>12960</v>
      </c>
      <c r="H50" s="13">
        <f t="shared" si="1"/>
        <v>59</v>
      </c>
      <c r="I50" s="24"/>
    </row>
    <row r="51" spans="1:9" ht="14.25">
      <c r="A51" s="8"/>
      <c r="B51" s="9"/>
      <c r="C51" s="18"/>
      <c r="D51" s="18"/>
      <c r="E51" s="19"/>
      <c r="F51" s="19"/>
      <c r="G51" s="19"/>
      <c r="H51" s="19"/>
      <c r="I51" s="8"/>
    </row>
  </sheetData>
  <sheetProtection password="EE63" sheet="1" objects="1" scenarios="1" insertRows="0" deleteRows="0"/>
  <protectedRanges>
    <protectedRange password="EE63" sqref="B48:G49 C47:D47 B4:G46 I4:I49" name="区域1"/>
  </protectedRanges>
  <mergeCells count="1">
    <mergeCell ref="A1:I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</dc:creator>
  <cp:lastModifiedBy>配载001</cp:lastModifiedBy>
  <cp:lastPrinted>2021-04-24T12:27:08Z</cp:lastPrinted>
  <dcterms:created xsi:type="dcterms:W3CDTF">2021-04-22T12:10:00Z</dcterms:created>
  <dcterms:modified xsi:type="dcterms:W3CDTF">2021-09-05T13:00:15Z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51078FABD42D4EB6B79C13FB53D68A37</vt:lpwstr>
  </property>
  <property fmtid="{D5CDD505-2E9C-101B-9397-08002B2CF9AE}" pid="3" name="KSOProductBuildVer">
    <vt:lpwstr>2052-11.1.0.10463</vt:lpwstr>
  </property>
</Properties>
</file>