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ier Wan\Dropbox\neurram\48_core\results\"/>
    </mc:Choice>
  </mc:AlternateContent>
  <xr:revisionPtr revIDLastSave="0" documentId="13_ncr:1_{E5ED8E53-B29F-4895-837F-23C426AD46AD}" xr6:coauthVersionLast="47" xr6:coauthVersionMax="47" xr10:uidLastSave="{00000000-0000-0000-0000-000000000000}"/>
  <bookViews>
    <workbookView xWindow="-23148" yWindow="7188" windowWidth="23256" windowHeight="12576" xr2:uid="{B1684D14-11D0-48B4-B816-6F2EFFC7B313}"/>
  </bookViews>
  <sheets>
    <sheet name="noise impact" sheetId="2" r:id="rId1"/>
    <sheet name="Sheet1" sheetId="1" r:id="rId2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65" i="1" l="1"/>
  <c r="G65" i="1"/>
  <c r="D65" i="1"/>
  <c r="E65" i="1"/>
  <c r="C65" i="1"/>
  <c r="C61" i="1"/>
  <c r="D61" i="1"/>
  <c r="E61" i="1"/>
  <c r="F61" i="1"/>
  <c r="G61" i="1"/>
  <c r="F57" i="1"/>
  <c r="G57" i="1"/>
  <c r="D57" i="1"/>
  <c r="E57" i="1"/>
  <c r="C57" i="1"/>
  <c r="E53" i="1"/>
  <c r="F53" i="1"/>
  <c r="G53" i="1"/>
  <c r="D53" i="1"/>
  <c r="C53" i="1"/>
  <c r="F9" i="1"/>
  <c r="G9" i="1"/>
  <c r="F17" i="1"/>
  <c r="G17" i="1"/>
  <c r="F25" i="1"/>
  <c r="G25" i="1"/>
  <c r="F33" i="1"/>
  <c r="G33" i="1"/>
  <c r="G49" i="1"/>
  <c r="E49" i="1"/>
  <c r="F49" i="1"/>
  <c r="D49" i="1"/>
  <c r="C49" i="1"/>
  <c r="C45" i="1"/>
  <c r="C41" i="1"/>
  <c r="L33" i="1"/>
  <c r="K33" i="1"/>
  <c r="J33" i="1"/>
  <c r="D37" i="1"/>
  <c r="E37" i="1"/>
  <c r="H37" i="1"/>
  <c r="I37" i="1"/>
  <c r="C37" i="1"/>
  <c r="D33" i="1" l="1"/>
  <c r="E33" i="1"/>
  <c r="H33" i="1"/>
  <c r="I33" i="1"/>
  <c r="C33" i="1"/>
  <c r="D29" i="1"/>
  <c r="E29" i="1"/>
  <c r="H29" i="1"/>
  <c r="I29" i="1"/>
  <c r="C29" i="1"/>
  <c r="D25" i="1"/>
  <c r="E25" i="1"/>
  <c r="H25" i="1"/>
  <c r="I25" i="1"/>
  <c r="C25" i="1"/>
  <c r="D21" i="1"/>
  <c r="E21" i="1"/>
  <c r="H21" i="1"/>
  <c r="I21" i="1"/>
  <c r="C21" i="1"/>
  <c r="D17" i="1"/>
  <c r="E17" i="1"/>
  <c r="H17" i="1"/>
  <c r="I17" i="1"/>
  <c r="C17" i="1"/>
  <c r="I13" i="1"/>
  <c r="H13" i="1"/>
  <c r="E13" i="1"/>
  <c r="D13" i="1"/>
  <c r="C13" i="1"/>
  <c r="D9" i="1"/>
  <c r="E9" i="1"/>
  <c r="H9" i="1"/>
  <c r="I9" i="1"/>
  <c r="C9" i="1"/>
  <c r="D5" i="1"/>
  <c r="E5" i="1"/>
  <c r="H5" i="1"/>
  <c r="I5" i="1"/>
  <c r="C5" i="1"/>
</calcChain>
</file>

<file path=xl/sharedStrings.xml><?xml version="1.0" encoding="utf-8"?>
<sst xmlns="http://schemas.openxmlformats.org/spreadsheetml/2006/main" count="93" uniqueCount="33">
  <si>
    <t>Model name</t>
  </si>
  <si>
    <t>v794_h120_label_100epoch_weight_decay_1e-4_clip_fix_grad</t>
  </si>
  <si>
    <t>run 1</t>
  </si>
  <si>
    <t>run 2</t>
  </si>
  <si>
    <t>run 3</t>
  </si>
  <si>
    <t>no noise, gibbs = 10</t>
  </si>
  <si>
    <t>wnoise=0.1</t>
  </si>
  <si>
    <t>4-bit weight</t>
  </si>
  <si>
    <t>3-bit weight</t>
  </si>
  <si>
    <t>wnoise=0.05</t>
  </si>
  <si>
    <t>v794_h120_label_50epoch_weight_decay_1e-4_clip_fix_grad</t>
  </si>
  <si>
    <t>avg</t>
  </si>
  <si>
    <t>v794_h120_label_50epoch_weight_decay_1e-4_clip_fix</t>
  </si>
  <si>
    <t>v794_h120_label_50epoch_weight_decay_1e-4_momemtum_clip_fix_grad_wnoise0.1</t>
  </si>
  <si>
    <t>v794_h120_label_50epoch_weight_decay_1e-4_momemtum_clip_fix_grad_wnoise0.15</t>
  </si>
  <si>
    <t>v794_h120_label_100epoch_weight_decay_1e-4_momemtum_clip_fix_grad_wnoise0.1</t>
  </si>
  <si>
    <t>v794_h120_label_100epoch_weight_decay_1e-4_momemtum_clip_fix_grad_wnoise0.15</t>
  </si>
  <si>
    <t>v794_h120_label_50epoch_weight_decay_1e-4_momemtum_clip_fix_grad_wnoise0.20</t>
  </si>
  <si>
    <t>v794_h120_label_100epoch_weight_decay_1e-4_momemtum_clip_fix_grad_wnoise0.20</t>
  </si>
  <si>
    <t>clip bias</t>
  </si>
  <si>
    <t>deterministic sample</t>
  </si>
  <si>
    <t>deterministic sample + wnoise</t>
  </si>
  <si>
    <t>v794_h120_label_100epoch_weight_decay_1e-4_momemtum_clip_fix_grad_wquant_7level</t>
  </si>
  <si>
    <t>v794_h120_label_20epoch_weight_decay_1e-4_momemtum_clip_fix_grad_wquant_7level_finetune</t>
  </si>
  <si>
    <t>v794_h120_label_50epoch_weight_decay_1e-4_momemtum_clip_fix_grad_wnoise0.05</t>
  </si>
  <si>
    <t>wnoise=0.15</t>
  </si>
  <si>
    <t>wnoise=0.20</t>
  </si>
  <si>
    <t>v794_h120_label_50epoch_weight_decay_1e-4_momemtum_clip_fix_grad_wnoise0.25</t>
  </si>
  <si>
    <t>train noise</t>
  </si>
  <si>
    <t>test noise</t>
  </si>
  <si>
    <t>v794_h120_label_50epoch_weight_decay_1e-4_momemtum_clip_fix_grad_wnoise0.30</t>
  </si>
  <si>
    <t>v794_h120_label_50epoch_weight_decay_1e-4_momemtum_clip_fix_grad_wnoise0.35</t>
  </si>
  <si>
    <t>v794_h120_label_50epoch_weight_decay_1e-4_momemtum_clip_fix_grad_wnoise0.40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</si>
</sst>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0" fillId="2" borderId="0" xfId="0" applyFill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'noise impact'!$A$3</c:f>
              <c:strCache>
                <c:ptCount val="1"/>
                <c:pt idx="0">
                  <c:v>0%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'noise impact'!$C$1:$G$1</c:f>
              <c:numCache>
                <c:formatCode>0%</c:formatCode>
                <c:ptCount val="5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</c:numCache>
            </c:numRef>
          </c:xVal>
          <c:yVal>
            <c:numRef>
              <c:f>'noise impact'!$C$3:$G$3</c:f>
              <c:numCache>
                <c:formatCode>General</c:formatCode>
                <c:ptCount val="5"/>
                <c:pt idx="0">
                  <c:v>3.8794523333333331</c:v>
                </c:pt>
                <c:pt idx="1">
                  <c:v>3.9212596666666664</c:v>
                </c:pt>
                <c:pt idx="2">
                  <c:v>4.1077019999999997</c:v>
                </c:pt>
                <c:pt idx="3">
                  <c:v>4.2078276666666667</c:v>
                </c:pt>
                <c:pt idx="4">
                  <c:v>4.5937046666666665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C164-406A-80C8-6EA8F09009EE}"/>
            </c:ext>
          </c:extLst>
        </c:ser>
        <c:ser>
          <c:idx val="1"/>
          <c:order val="1"/>
          <c:tx>
            <c:strRef>
              <c:f>'noise impact'!$A$4</c:f>
              <c:strCache>
                <c:ptCount val="1"/>
                <c:pt idx="0">
                  <c:v>5%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'noise impact'!$C$1:$G$1</c:f>
              <c:numCache>
                <c:formatCode>0%</c:formatCode>
                <c:ptCount val="5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</c:numCache>
            </c:numRef>
          </c:xVal>
          <c:yVal>
            <c:numRef>
              <c:f>'noise impact'!$C$4:$G$4</c:f>
              <c:numCache>
                <c:formatCode>General</c:formatCode>
                <c:ptCount val="5"/>
                <c:pt idx="0">
                  <c:v>3.8655403333333336</c:v>
                </c:pt>
                <c:pt idx="1">
                  <c:v>3.9281943333333338</c:v>
                </c:pt>
                <c:pt idx="2">
                  <c:v>4.0118939999999998</c:v>
                </c:pt>
                <c:pt idx="3">
                  <c:v>4.2033483333333335</c:v>
                </c:pt>
                <c:pt idx="4">
                  <c:v>4.4140129999999997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C164-406A-80C8-6EA8F09009EE}"/>
            </c:ext>
          </c:extLst>
        </c:ser>
        <c:ser>
          <c:idx val="2"/>
          <c:order val="2"/>
          <c:tx>
            <c:strRef>
              <c:f>'noise impact'!$A$5</c:f>
              <c:strCache>
                <c:ptCount val="1"/>
                <c:pt idx="0">
                  <c:v>10%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'noise impact'!$C$1:$G$1</c:f>
              <c:numCache>
                <c:formatCode>0%</c:formatCode>
                <c:ptCount val="5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</c:numCache>
            </c:numRef>
          </c:xVal>
          <c:yVal>
            <c:numRef>
              <c:f>'noise impact'!$C$5:$G$5</c:f>
              <c:numCache>
                <c:formatCode>General</c:formatCode>
                <c:ptCount val="5"/>
                <c:pt idx="0">
                  <c:v>3.6839123333333337</c:v>
                </c:pt>
                <c:pt idx="1">
                  <c:v>3.7309223333333335</c:v>
                </c:pt>
                <c:pt idx="2">
                  <c:v>3.8180460000000003</c:v>
                </c:pt>
                <c:pt idx="3">
                  <c:v>3.9783373333333336</c:v>
                </c:pt>
                <c:pt idx="4">
                  <c:v>4.1758773333333332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C164-406A-80C8-6EA8F09009EE}"/>
            </c:ext>
          </c:extLst>
        </c:ser>
        <c:ser>
          <c:idx val="3"/>
          <c:order val="3"/>
          <c:tx>
            <c:strRef>
              <c:f>'noise impact'!$A$6</c:f>
              <c:strCache>
                <c:ptCount val="1"/>
                <c:pt idx="0">
                  <c:v>15%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'noise impact'!$C$1:$G$1</c:f>
              <c:numCache>
                <c:formatCode>0%</c:formatCode>
                <c:ptCount val="5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</c:numCache>
            </c:numRef>
          </c:xVal>
          <c:yVal>
            <c:numRef>
              <c:f>'noise impact'!$C$6:$G$6</c:f>
              <c:numCache>
                <c:formatCode>General</c:formatCode>
                <c:ptCount val="5"/>
                <c:pt idx="0">
                  <c:v>3.4706536666666672</c:v>
                </c:pt>
                <c:pt idx="1">
                  <c:v>3.4931273333333337</c:v>
                </c:pt>
                <c:pt idx="2">
                  <c:v>3.5438023333333333</c:v>
                </c:pt>
                <c:pt idx="3">
                  <c:v>3.7159140000000002</c:v>
                </c:pt>
                <c:pt idx="4">
                  <c:v>3.9117863333333331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C164-406A-80C8-6EA8F09009EE}"/>
            </c:ext>
          </c:extLst>
        </c:ser>
        <c:ser>
          <c:idx val="4"/>
          <c:order val="4"/>
          <c:tx>
            <c:strRef>
              <c:f>'noise impact'!$A$7</c:f>
              <c:strCache>
                <c:ptCount val="1"/>
                <c:pt idx="0">
                  <c:v>20%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'noise impact'!$C$1:$G$1</c:f>
              <c:numCache>
                <c:formatCode>0%</c:formatCode>
                <c:ptCount val="5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</c:numCache>
            </c:numRef>
          </c:xVal>
          <c:yVal>
            <c:numRef>
              <c:f>'noise impact'!$C$7:$G$7</c:f>
              <c:numCache>
                <c:formatCode>General</c:formatCode>
                <c:ptCount val="5"/>
                <c:pt idx="0">
                  <c:v>3.3597896666666665</c:v>
                </c:pt>
                <c:pt idx="1">
                  <c:v>3.3952126666666671</c:v>
                </c:pt>
                <c:pt idx="2">
                  <c:v>3.4542110000000004</c:v>
                </c:pt>
                <c:pt idx="3">
                  <c:v>3.5183113333333331</c:v>
                </c:pt>
                <c:pt idx="4">
                  <c:v>3.6256950000000003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C164-406A-80C8-6EA8F09009EE}"/>
            </c:ext>
          </c:extLst>
        </c:ser>
        <c:ser>
          <c:idx val="5"/>
          <c:order val="5"/>
          <c:tx>
            <c:strRef>
              <c:f>'noise impact'!$A$8:$B$8</c:f>
              <c:strCache>
                <c:ptCount val="2"/>
                <c:pt idx="0">
                  <c:v>25%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'noise impact'!$C$1:$G$1</c:f>
              <c:numCache>
                <c:formatCode>0%</c:formatCode>
                <c:ptCount val="5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</c:numCache>
            </c:numRef>
          </c:xVal>
          <c:yVal>
            <c:numRef>
              <c:f>'noise impact'!$C$8:$G$8</c:f>
              <c:numCache>
                <c:formatCode>General</c:formatCode>
                <c:ptCount val="5"/>
                <c:pt idx="0">
                  <c:v>3.3264856666666667</c:v>
                </c:pt>
                <c:pt idx="1">
                  <c:v>3.3426690000000003</c:v>
                </c:pt>
                <c:pt idx="2">
                  <c:v>3.3865856666666665</c:v>
                </c:pt>
                <c:pt idx="3">
                  <c:v>3.4581323333333334</c:v>
                </c:pt>
                <c:pt idx="4">
                  <c:v>3.5484310000000003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C164-406A-80C8-6EA8F09009EE}"/>
            </c:ext>
          </c:extLst>
        </c:ser>
        <c:ser>
          <c:idx val="6"/>
          <c:order val="6"/>
          <c:tx>
            <c:strRef>
              <c:f>'noise impact'!$A$9</c:f>
              <c:strCache>
                <c:ptCount val="1"/>
                <c:pt idx="0">
                  <c:v>30%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'noise impact'!$C$1:$G$1</c:f>
              <c:numCache>
                <c:formatCode>0%</c:formatCode>
                <c:ptCount val="5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</c:numCache>
            </c:numRef>
          </c:xVal>
          <c:yVal>
            <c:numRef>
              <c:f>'noise impact'!$C$9:$G$9</c:f>
              <c:numCache>
                <c:formatCode>General</c:formatCode>
                <c:ptCount val="5"/>
                <c:pt idx="0">
                  <c:v>3.3482843333333334</c:v>
                </c:pt>
                <c:pt idx="1">
                  <c:v>3.3580616666666665</c:v>
                </c:pt>
                <c:pt idx="2">
                  <c:v>3.381442666666667</c:v>
                </c:pt>
                <c:pt idx="3">
                  <c:v>3.4056163333333331</c:v>
                </c:pt>
                <c:pt idx="4">
                  <c:v>3.4767676666666669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4446-4016-9BA6-8D0D49D8052C}"/>
            </c:ext>
          </c:extLst>
        </c:ser>
        <c:ser>
          <c:idx val="7"/>
          <c:order val="7"/>
          <c:tx>
            <c:strRef>
              <c:f>'noise impact'!$A$10</c:f>
              <c:strCache>
                <c:ptCount val="1"/>
                <c:pt idx="0">
                  <c:v>35%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'noise impact'!$C$1:$G$1</c:f>
              <c:numCache>
                <c:formatCode>0%</c:formatCode>
                <c:ptCount val="5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</c:numCache>
            </c:numRef>
          </c:xVal>
          <c:yVal>
            <c:numRef>
              <c:f>'noise impact'!$C$10:$G$10</c:f>
              <c:numCache>
                <c:formatCode>General</c:formatCode>
                <c:ptCount val="5"/>
                <c:pt idx="0">
                  <c:v>3.3469556666666667</c:v>
                </c:pt>
                <c:pt idx="1">
                  <c:v>3.3520673333333337</c:v>
                </c:pt>
                <c:pt idx="2">
                  <c:v>3.3727040000000001</c:v>
                </c:pt>
                <c:pt idx="3">
                  <c:v>3.4049413333333334</c:v>
                </c:pt>
                <c:pt idx="4">
                  <c:v>3.4330443333333331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4446-4016-9BA6-8D0D49D8052C}"/>
            </c:ext>
          </c:extLst>
        </c:ser>
        <c:ser>
          <c:idx val="8"/>
          <c:order val="8"/>
          <c:tx>
            <c:strRef>
              <c:f>'noise impact'!$A$11</c:f>
              <c:strCache>
                <c:ptCount val="1"/>
                <c:pt idx="0">
                  <c:v>40%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'noise impact'!$C$1:$G$1</c:f>
              <c:numCache>
                <c:formatCode>0%</c:formatCode>
                <c:ptCount val="5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</c:numCache>
            </c:numRef>
          </c:xVal>
          <c:yVal>
            <c:numRef>
              <c:f>'noise impact'!$C$11:$G$11</c:f>
              <c:numCache>
                <c:formatCode>General</c:formatCode>
                <c:ptCount val="5"/>
                <c:pt idx="0">
                  <c:v>3.3705839999999996</c:v>
                </c:pt>
                <c:pt idx="1">
                  <c:v>3.3737003333333333</c:v>
                </c:pt>
                <c:pt idx="2">
                  <c:v>3.3899736666666667</c:v>
                </c:pt>
                <c:pt idx="3">
                  <c:v>3.421011</c:v>
                </c:pt>
                <c:pt idx="4">
                  <c:v>3.4520256666666671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4446-4016-9BA6-8D0D49D805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0043583"/>
        <c:axId val="660048991"/>
      </c:scatterChart>
      <c:valAx>
        <c:axId val="660043583"/>
        <c:scaling>
          <c:orientation val="minMax"/>
          <c:max val="0.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Weigt Noise During Inference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0048991"/>
        <c:crosses val="autoZero"/>
        <c:crossBetween val="midCat"/>
      </c:valAx>
      <c:valAx>
        <c:axId val="660048991"/>
        <c:scaling>
          <c:orientation val="minMax"/>
          <c:max val="4.5999999999999996"/>
          <c:min val="3.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Image Reconstruction Error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004358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5602941176470593"/>
          <c:y val="0.16027750203195223"/>
          <c:w val="0.12436274509803921"/>
          <c:h val="0.7528840871635231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419100</xdr:colOff>
      <xdr:row>1</xdr:row>
      <xdr:rowOff>133350</xdr:rowOff>
    </xdr:from>
    <xdr:to>
      <xdr:col>16</xdr:col>
      <xdr:colOff>114300</xdr:colOff>
      <xdr:row>18</xdr:row>
      <xdr:rowOff>137160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D37F989-0DDD-4BAF-97AC-7AC18F79E8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14</xdr:col>
      <xdr:colOff>342900</xdr:colOff>
      <xdr:row>2</xdr:row>
      <xdr:rowOff>38100</xdr:rowOff>
    </xdr:from>
    <xdr:ext cx="1135380" cy="468077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828A35E0-5D1C-45B1-9264-1E34AB9353C3}"/>
            </a:ext>
          </a:extLst>
        </xdr:cNvPr>
        <xdr:cNvSpPr txBox="1"/>
      </xdr:nvSpPr>
      <xdr:spPr>
        <a:xfrm>
          <a:off x="8877300" y="403860"/>
          <a:ext cx="1135380" cy="4680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200" b="0" i="0" u="none" strike="noStrike" kern="120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rPr>
            <a:t>Weight</a:t>
          </a:r>
          <a:r>
            <a:rPr lang="en-US" sz="1200" baseline="0"/>
            <a:t> </a:t>
          </a:r>
          <a:r>
            <a:rPr lang="en-US" sz="1200" b="0" i="0" u="none" strike="noStrike" kern="120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rPr>
            <a:t>noise during training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415BF-A1F3-4B20-B6E4-D7D9D45B2BE2}">
  <dimension ref="A1:G11"/>
  <sheetViews>
    <sheetView tabSelected="1" workbookViewId="0">
      <selection activeCell="E10" sqref="E10"/>
    </sheetView>
  </sheetViews>
  <sheetFormatPr defaultRowHeight="14.35" x14ac:dyDescent="0.5"/>
  <sheetData>
    <row r="1" spans="1:7" x14ac:dyDescent="0.5">
      <c r="B1" t="s">
        <v>29</v>
      </c>
      <c r="C1" s="3">
        <v>0</v>
      </c>
      <c r="D1" s="3">
        <v>0.05</v>
      </c>
      <c r="E1" s="3">
        <v>0.1</v>
      </c>
      <c r="F1" s="3">
        <v>0.15</v>
      </c>
      <c r="G1" s="3">
        <v>0.2</v>
      </c>
    </row>
    <row r="2" spans="1:7" x14ac:dyDescent="0.5">
      <c r="A2" t="s">
        <v>28</v>
      </c>
    </row>
    <row r="3" spans="1:7" x14ac:dyDescent="0.5">
      <c r="A3" s="3">
        <v>0</v>
      </c>
      <c r="C3">
        <v>3.8794523333333331</v>
      </c>
      <c r="D3">
        <v>3.9212596666666664</v>
      </c>
      <c r="E3">
        <v>4.1077019999999997</v>
      </c>
      <c r="F3">
        <v>4.2078276666666667</v>
      </c>
      <c r="G3">
        <v>4.5937046666666665</v>
      </c>
    </row>
    <row r="4" spans="1:7" x14ac:dyDescent="0.5">
      <c r="A4" s="3">
        <v>0.05</v>
      </c>
      <c r="C4">
        <v>3.8655403333333336</v>
      </c>
      <c r="D4">
        <v>3.9281943333333338</v>
      </c>
      <c r="E4">
        <v>4.0118939999999998</v>
      </c>
      <c r="F4">
        <v>4.2033483333333335</v>
      </c>
      <c r="G4">
        <v>4.4140129999999997</v>
      </c>
    </row>
    <row r="5" spans="1:7" x14ac:dyDescent="0.5">
      <c r="A5" s="3">
        <v>0.1</v>
      </c>
      <c r="C5">
        <v>3.6839123333333337</v>
      </c>
      <c r="D5">
        <v>3.7309223333333335</v>
      </c>
      <c r="E5">
        <v>3.8180460000000003</v>
      </c>
      <c r="F5">
        <v>3.9783373333333336</v>
      </c>
      <c r="G5">
        <v>4.1758773333333332</v>
      </c>
    </row>
    <row r="6" spans="1:7" x14ac:dyDescent="0.5">
      <c r="A6" s="3">
        <v>0.15</v>
      </c>
      <c r="C6">
        <v>3.4706536666666672</v>
      </c>
      <c r="D6">
        <v>3.4931273333333337</v>
      </c>
      <c r="E6">
        <v>3.5438023333333333</v>
      </c>
      <c r="F6">
        <v>3.7159140000000002</v>
      </c>
      <c r="G6">
        <v>3.9117863333333331</v>
      </c>
    </row>
    <row r="7" spans="1:7" x14ac:dyDescent="0.5">
      <c r="A7" s="3">
        <v>0.2</v>
      </c>
      <c r="C7">
        <v>3.3597896666666665</v>
      </c>
      <c r="D7">
        <v>3.3952126666666671</v>
      </c>
      <c r="E7">
        <v>3.4542110000000004</v>
      </c>
      <c r="F7">
        <v>3.5183113333333331</v>
      </c>
      <c r="G7">
        <v>3.6256950000000003</v>
      </c>
    </row>
    <row r="8" spans="1:7" x14ac:dyDescent="0.5">
      <c r="A8" s="3">
        <v>0.25</v>
      </c>
      <c r="C8">
        <v>3.3264856666666667</v>
      </c>
      <c r="D8">
        <v>3.3426690000000003</v>
      </c>
      <c r="E8">
        <v>3.3865856666666665</v>
      </c>
      <c r="F8">
        <v>3.4581323333333334</v>
      </c>
      <c r="G8">
        <v>3.5484310000000003</v>
      </c>
    </row>
    <row r="9" spans="1:7" x14ac:dyDescent="0.5">
      <c r="A9" s="3">
        <v>0.3</v>
      </c>
      <c r="C9">
        <v>3.3482843333333334</v>
      </c>
      <c r="D9">
        <v>3.3580616666666665</v>
      </c>
      <c r="E9">
        <v>3.381442666666667</v>
      </c>
      <c r="F9">
        <v>3.4056163333333331</v>
      </c>
      <c r="G9">
        <v>3.4767676666666669</v>
      </c>
    </row>
    <row r="10" spans="1:7" x14ac:dyDescent="0.5">
      <c r="A10" s="3">
        <v>0.35</v>
      </c>
      <c r="C10">
        <v>3.3469556666666667</v>
      </c>
      <c r="D10">
        <v>3.3520673333333337</v>
      </c>
      <c r="E10">
        <v>3.3727040000000001</v>
      </c>
      <c r="F10">
        <v>3.4049413333333334</v>
      </c>
      <c r="G10">
        <v>3.4330443333333331</v>
      </c>
    </row>
    <row r="11" spans="1:7" x14ac:dyDescent="0.5">
      <c r="A11" s="3">
        <v>0.4</v>
      </c>
      <c r="C11">
        <v>3.3705839999999996</v>
      </c>
      <c r="D11">
        <v>3.3737003333333333</v>
      </c>
      <c r="E11">
        <v>3.3899736666666667</v>
      </c>
      <c r="F11">
        <v>3.421011</v>
      </c>
      <c r="G11">
        <v>3.4520256666666671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D2CDD-0CBB-499A-87C9-8E434E1F9D2A}">
  <dimension ref="A1:L65"/>
  <sheetViews>
    <sheetView workbookViewId="0">
      <selection activeCell="C65" activeCellId="2" sqref="C57:G57 C61:G61 C65:G65"/>
    </sheetView>
  </sheetViews>
  <sheetFormatPr defaultRowHeight="14.35" x14ac:dyDescent="0.5"/>
  <cols>
    <col min="1" max="1" width="77.87890625" customWidth="1"/>
    <col min="2" max="2" width="12.76171875" customWidth="1"/>
    <col min="3" max="4" width="17.3515625" customWidth="1"/>
    <col min="5" max="5" width="11.52734375" customWidth="1"/>
    <col min="6" max="7" width="14.1171875" customWidth="1"/>
    <col min="9" max="9" width="14.1171875" customWidth="1"/>
    <col min="11" max="11" width="13.76171875" customWidth="1"/>
    <col min="12" max="12" width="13.3515625" customWidth="1"/>
  </cols>
  <sheetData>
    <row r="1" spans="1:12" x14ac:dyDescent="0.5">
      <c r="A1" t="s">
        <v>0</v>
      </c>
      <c r="C1" t="s">
        <v>5</v>
      </c>
      <c r="D1" t="s">
        <v>9</v>
      </c>
      <c r="E1" t="s">
        <v>6</v>
      </c>
      <c r="F1" t="s">
        <v>25</v>
      </c>
      <c r="G1" t="s">
        <v>26</v>
      </c>
      <c r="H1" t="s">
        <v>7</v>
      </c>
      <c r="I1" t="s">
        <v>8</v>
      </c>
      <c r="J1" t="s">
        <v>19</v>
      </c>
      <c r="K1" t="s">
        <v>20</v>
      </c>
      <c r="L1" t="s">
        <v>21</v>
      </c>
    </row>
    <row r="2" spans="1:12" x14ac:dyDescent="0.5">
      <c r="A2" t="s">
        <v>1</v>
      </c>
      <c r="B2" t="s">
        <v>2</v>
      </c>
      <c r="C2" s="1">
        <v>3.9465620000000001</v>
      </c>
      <c r="D2" s="1">
        <v>4.0143009999999997</v>
      </c>
      <c r="E2" s="1">
        <v>4.0343049999999998</v>
      </c>
      <c r="F2" s="1"/>
      <c r="G2" s="1"/>
      <c r="H2" s="1">
        <v>3.9513050000000001</v>
      </c>
      <c r="I2" s="1">
        <v>4.0688440000000003</v>
      </c>
    </row>
    <row r="3" spans="1:12" x14ac:dyDescent="0.5">
      <c r="B3" t="s">
        <v>3</v>
      </c>
      <c r="C3" s="1">
        <v>3.9483419999999998</v>
      </c>
      <c r="D3" s="1">
        <v>4.0836610000000002</v>
      </c>
      <c r="E3" s="1">
        <v>4.200793</v>
      </c>
      <c r="F3" s="1"/>
      <c r="G3" s="1"/>
      <c r="H3" s="1">
        <v>3.952178</v>
      </c>
      <c r="I3" s="1">
        <v>4.095173</v>
      </c>
    </row>
    <row r="4" spans="1:12" x14ac:dyDescent="0.5">
      <c r="B4" t="s">
        <v>4</v>
      </c>
      <c r="C4" s="1">
        <v>3.9310719999999999</v>
      </c>
      <c r="D4" s="1">
        <v>3.961856</v>
      </c>
      <c r="E4" s="1">
        <v>4.1322530000000004</v>
      </c>
      <c r="F4" s="1"/>
      <c r="G4" s="1"/>
      <c r="H4" s="1">
        <v>3.9601009999999999</v>
      </c>
      <c r="I4" s="1">
        <v>4.0941619999999999</v>
      </c>
    </row>
    <row r="5" spans="1:12" x14ac:dyDescent="0.5">
      <c r="B5" t="s">
        <v>11</v>
      </c>
      <c r="C5">
        <f>AVERAGE(C2:C4)</f>
        <v>3.9419920000000004</v>
      </c>
      <c r="D5">
        <f t="shared" ref="D5:I5" si="0">AVERAGE(D2:D4)</f>
        <v>4.0199393333333333</v>
      </c>
      <c r="E5">
        <f t="shared" si="0"/>
        <v>4.122450333333334</v>
      </c>
      <c r="H5">
        <f t="shared" si="0"/>
        <v>3.9545279999999998</v>
      </c>
      <c r="I5">
        <f t="shared" si="0"/>
        <v>4.0860596666666673</v>
      </c>
    </row>
    <row r="6" spans="1:12" x14ac:dyDescent="0.5">
      <c r="A6" t="s">
        <v>10</v>
      </c>
      <c r="B6" t="s">
        <v>2</v>
      </c>
      <c r="C6" s="1">
        <v>3.876655</v>
      </c>
      <c r="D6" s="1">
        <v>3.9449169999999998</v>
      </c>
      <c r="E6" s="1">
        <v>4.0983090000000004</v>
      </c>
      <c r="F6" s="1">
        <v>4.1914449999999999</v>
      </c>
      <c r="G6" s="1">
        <v>4.481306</v>
      </c>
      <c r="H6" s="1">
        <v>3.8728479999999998</v>
      </c>
      <c r="I6" s="1">
        <v>4.0672949999999997</v>
      </c>
    </row>
    <row r="7" spans="1:12" x14ac:dyDescent="0.5">
      <c r="B7" t="s">
        <v>3</v>
      </c>
      <c r="C7" s="1">
        <v>3.8774799999999998</v>
      </c>
      <c r="D7" s="1">
        <v>3.8777720000000002</v>
      </c>
      <c r="E7" s="1">
        <v>4.1244290000000001</v>
      </c>
      <c r="F7" s="1">
        <v>4.2432720000000002</v>
      </c>
      <c r="G7" s="1">
        <v>4.5371689999999996</v>
      </c>
      <c r="H7" s="1">
        <v>3.8922439999999998</v>
      </c>
      <c r="I7" s="1">
        <v>4.0722480000000001</v>
      </c>
    </row>
    <row r="8" spans="1:12" x14ac:dyDescent="0.5">
      <c r="B8" t="s">
        <v>4</v>
      </c>
      <c r="C8" s="1">
        <v>3.8842219999999998</v>
      </c>
      <c r="D8" s="1">
        <v>3.94109</v>
      </c>
      <c r="E8" s="1">
        <v>4.1003679999999996</v>
      </c>
      <c r="F8" s="1">
        <v>4.1887660000000002</v>
      </c>
      <c r="G8" s="1">
        <v>4.7626390000000001</v>
      </c>
      <c r="H8" s="1">
        <v>3.8945059999999998</v>
      </c>
      <c r="I8" s="1">
        <v>4.0606419999999996</v>
      </c>
    </row>
    <row r="9" spans="1:12" x14ac:dyDescent="0.5">
      <c r="B9" t="s">
        <v>11</v>
      </c>
      <c r="C9">
        <f>AVERAGE(C6:C8)</f>
        <v>3.8794523333333331</v>
      </c>
      <c r="D9">
        <f t="shared" ref="D9:I9" si="1">AVERAGE(D6:D8)</f>
        <v>3.9212596666666664</v>
      </c>
      <c r="E9">
        <f t="shared" si="1"/>
        <v>4.1077019999999997</v>
      </c>
      <c r="F9">
        <f t="shared" si="1"/>
        <v>4.2078276666666667</v>
      </c>
      <c r="G9">
        <f t="shared" si="1"/>
        <v>4.5937046666666665</v>
      </c>
      <c r="H9">
        <f t="shared" si="1"/>
        <v>3.8865326666666662</v>
      </c>
      <c r="I9">
        <f t="shared" si="1"/>
        <v>4.0667283333333328</v>
      </c>
    </row>
    <row r="10" spans="1:12" x14ac:dyDescent="0.5">
      <c r="A10" t="s">
        <v>12</v>
      </c>
      <c r="B10" t="s">
        <v>2</v>
      </c>
      <c r="C10" s="1">
        <v>3.8492739999999999</v>
      </c>
      <c r="D10" s="1">
        <v>3.9229750000000001</v>
      </c>
      <c r="E10" s="1">
        <v>4.0530059999999999</v>
      </c>
      <c r="F10" s="1"/>
      <c r="G10" s="1"/>
      <c r="H10" s="1">
        <v>3.946107</v>
      </c>
      <c r="I10" s="1">
        <v>4.0897680000000003</v>
      </c>
    </row>
    <row r="11" spans="1:12" x14ac:dyDescent="0.5">
      <c r="B11" t="s">
        <v>3</v>
      </c>
      <c r="C11" s="1">
        <v>3.857866</v>
      </c>
      <c r="D11" s="1">
        <v>3.9194870000000002</v>
      </c>
      <c r="E11" s="1">
        <v>4.2761579999999997</v>
      </c>
      <c r="F11" s="1"/>
      <c r="G11" s="1"/>
      <c r="H11" s="1">
        <v>3.951613</v>
      </c>
      <c r="I11" s="1">
        <v>4.0784010000000004</v>
      </c>
    </row>
    <row r="12" spans="1:12" x14ac:dyDescent="0.5">
      <c r="B12" t="s">
        <v>4</v>
      </c>
      <c r="C12" s="1">
        <v>3.855108</v>
      </c>
      <c r="D12" s="1">
        <v>3.9308649999999998</v>
      </c>
      <c r="E12" s="1">
        <v>4.0528190000000004</v>
      </c>
      <c r="F12" s="1"/>
      <c r="G12" s="1"/>
      <c r="H12" s="1">
        <v>3.9488660000000002</v>
      </c>
      <c r="I12" s="1">
        <v>4.0867570000000004</v>
      </c>
    </row>
    <row r="13" spans="1:12" x14ac:dyDescent="0.5">
      <c r="B13" t="s">
        <v>11</v>
      </c>
      <c r="C13">
        <f>AVERAGE(C10:C12)</f>
        <v>3.8540826666666668</v>
      </c>
      <c r="D13">
        <f>AVERAGE(D10:D12)</f>
        <v>3.9244423333333334</v>
      </c>
      <c r="E13">
        <f>AVERAGE(E10:E12)</f>
        <v>4.1273276666666661</v>
      </c>
      <c r="H13">
        <f>AVERAGE(H10:H12)</f>
        <v>3.9488620000000001</v>
      </c>
      <c r="I13">
        <f>AVERAGE(I10:I12)</f>
        <v>4.0849753333333334</v>
      </c>
    </row>
    <row r="14" spans="1:12" x14ac:dyDescent="0.5">
      <c r="A14" t="s">
        <v>13</v>
      </c>
      <c r="B14" t="s">
        <v>2</v>
      </c>
      <c r="C14" s="1">
        <v>3.6887780000000001</v>
      </c>
      <c r="D14" s="1">
        <v>3.7303269999999999</v>
      </c>
      <c r="E14" s="1">
        <v>3.8286340000000001</v>
      </c>
      <c r="F14" s="1">
        <v>4.058827</v>
      </c>
      <c r="G14" s="1">
        <v>4.0912069999999998</v>
      </c>
      <c r="H14" s="1">
        <v>3.7054109999999998</v>
      </c>
      <c r="I14" s="1">
        <v>3.851102</v>
      </c>
    </row>
    <row r="15" spans="1:12" x14ac:dyDescent="0.5">
      <c r="B15" t="s">
        <v>3</v>
      </c>
      <c r="C15" s="1">
        <v>3.687052</v>
      </c>
      <c r="D15" s="1">
        <v>3.7466390000000001</v>
      </c>
      <c r="E15" s="1">
        <v>3.8679199999999998</v>
      </c>
      <c r="F15" s="1">
        <v>3.8872990000000001</v>
      </c>
      <c r="G15" s="1">
        <v>4.301825</v>
      </c>
      <c r="H15" s="1">
        <v>3.7039840000000002</v>
      </c>
      <c r="I15" s="1">
        <v>3.8462749999999999</v>
      </c>
    </row>
    <row r="16" spans="1:12" x14ac:dyDescent="0.5">
      <c r="B16" t="s">
        <v>4</v>
      </c>
      <c r="C16" s="1">
        <v>3.675907</v>
      </c>
      <c r="D16" s="1">
        <v>3.7158009999999999</v>
      </c>
      <c r="E16" s="1">
        <v>3.757584</v>
      </c>
      <c r="F16" s="1">
        <v>3.9888859999999999</v>
      </c>
      <c r="G16" s="1">
        <v>4.1345999999999998</v>
      </c>
      <c r="H16" s="1">
        <v>3.698626</v>
      </c>
      <c r="I16" s="1">
        <v>3.8498060000000001</v>
      </c>
    </row>
    <row r="17" spans="1:12" x14ac:dyDescent="0.5">
      <c r="B17" t="s">
        <v>11</v>
      </c>
      <c r="C17">
        <f>AVERAGE(C14:C16)</f>
        <v>3.6839123333333337</v>
      </c>
      <c r="D17">
        <f t="shared" ref="D17:I17" si="2">AVERAGE(D14:D16)</f>
        <v>3.7309223333333335</v>
      </c>
      <c r="E17">
        <f t="shared" si="2"/>
        <v>3.8180460000000003</v>
      </c>
      <c r="F17">
        <f t="shared" si="2"/>
        <v>3.9783373333333336</v>
      </c>
      <c r="G17">
        <f t="shared" si="2"/>
        <v>4.1758773333333332</v>
      </c>
      <c r="H17">
        <f t="shared" si="2"/>
        <v>3.7026736666666671</v>
      </c>
      <c r="I17">
        <f t="shared" si="2"/>
        <v>3.8490610000000003</v>
      </c>
    </row>
    <row r="18" spans="1:12" x14ac:dyDescent="0.5">
      <c r="A18" t="s">
        <v>15</v>
      </c>
      <c r="B18" t="s">
        <v>2</v>
      </c>
      <c r="C18" s="1">
        <v>3.6928209999999999</v>
      </c>
      <c r="D18" s="1">
        <v>3.7358120000000001</v>
      </c>
      <c r="E18" s="1">
        <v>3.802473</v>
      </c>
      <c r="F18" s="1"/>
      <c r="G18" s="1"/>
      <c r="H18" s="1">
        <v>3.7295340000000001</v>
      </c>
      <c r="I18" s="1">
        <v>3.7936209999999999</v>
      </c>
    </row>
    <row r="19" spans="1:12" x14ac:dyDescent="0.5">
      <c r="B19" t="s">
        <v>3</v>
      </c>
      <c r="C19" s="1">
        <v>3.6872660000000002</v>
      </c>
      <c r="D19" s="1">
        <v>3.7303250000000001</v>
      </c>
      <c r="E19" s="1">
        <v>3.9322439999999999</v>
      </c>
      <c r="F19" s="1"/>
      <c r="G19" s="1"/>
      <c r="H19" s="1">
        <v>3.725476</v>
      </c>
      <c r="I19" s="1">
        <v>3.7873790000000001</v>
      </c>
    </row>
    <row r="20" spans="1:12" x14ac:dyDescent="0.5">
      <c r="B20" t="s">
        <v>4</v>
      </c>
      <c r="C20" s="1">
        <v>3.6832090000000002</v>
      </c>
      <c r="D20" s="1">
        <v>3.7225389999999998</v>
      </c>
      <c r="E20" s="1">
        <v>3.832757</v>
      </c>
      <c r="F20" s="1"/>
      <c r="G20" s="1"/>
      <c r="H20" s="1">
        <v>3.7245520000000001</v>
      </c>
      <c r="I20" s="1">
        <v>3.7772410000000001</v>
      </c>
    </row>
    <row r="21" spans="1:12" x14ac:dyDescent="0.5">
      <c r="B21" t="s">
        <v>11</v>
      </c>
      <c r="C21">
        <f>AVERAGE(C18:C20)</f>
        <v>3.6877653333333331</v>
      </c>
      <c r="D21">
        <f t="shared" ref="D21:I21" si="3">AVERAGE(D18:D20)</f>
        <v>3.7295586666666662</v>
      </c>
      <c r="E21">
        <f t="shared" si="3"/>
        <v>3.8558246666666669</v>
      </c>
      <c r="H21">
        <f t="shared" si="3"/>
        <v>3.726520666666667</v>
      </c>
      <c r="I21">
        <f t="shared" si="3"/>
        <v>3.786080333333333</v>
      </c>
    </row>
    <row r="22" spans="1:12" x14ac:dyDescent="0.5">
      <c r="A22" t="s">
        <v>14</v>
      </c>
      <c r="B22" t="s">
        <v>2</v>
      </c>
      <c r="C22" s="1">
        <v>3.4727260000000002</v>
      </c>
      <c r="D22" s="1">
        <v>3.4764240000000002</v>
      </c>
      <c r="E22" s="1">
        <v>3.5944889999999998</v>
      </c>
      <c r="F22" s="1">
        <v>3.696555</v>
      </c>
      <c r="G22" s="1">
        <v>4.0932459999999997</v>
      </c>
      <c r="H22" s="1">
        <v>3.4835029999999998</v>
      </c>
      <c r="I22" s="1">
        <v>3.581658</v>
      </c>
    </row>
    <row r="23" spans="1:12" x14ac:dyDescent="0.5">
      <c r="B23" t="s">
        <v>3</v>
      </c>
      <c r="C23" s="1">
        <v>3.4672749999999999</v>
      </c>
      <c r="D23" s="1">
        <v>3.4932650000000001</v>
      </c>
      <c r="E23" s="1">
        <v>3.5467870000000001</v>
      </c>
      <c r="F23" s="1">
        <v>3.7534580000000002</v>
      </c>
      <c r="G23" s="1">
        <v>3.8037749999999999</v>
      </c>
      <c r="H23" s="1">
        <v>3.4945569999999999</v>
      </c>
      <c r="I23" s="1">
        <v>3.5807730000000002</v>
      </c>
    </row>
    <row r="24" spans="1:12" x14ac:dyDescent="0.5">
      <c r="B24" t="s">
        <v>4</v>
      </c>
      <c r="C24" s="1">
        <v>3.4719600000000002</v>
      </c>
      <c r="D24" s="1">
        <v>3.509693</v>
      </c>
      <c r="E24" s="1">
        <v>3.4901309999999999</v>
      </c>
      <c r="F24" s="1">
        <v>3.6977289999999998</v>
      </c>
      <c r="G24" s="1">
        <v>3.8383379999999998</v>
      </c>
      <c r="H24" s="1">
        <v>3.4697049999999998</v>
      </c>
      <c r="I24" s="1">
        <v>3.5953759999999999</v>
      </c>
    </row>
    <row r="25" spans="1:12" x14ac:dyDescent="0.5">
      <c r="B25" t="s">
        <v>11</v>
      </c>
      <c r="C25">
        <f>AVERAGE(C22:C24)</f>
        <v>3.4706536666666672</v>
      </c>
      <c r="D25">
        <f t="shared" ref="D25:I25" si="4">AVERAGE(D22:D24)</f>
        <v>3.4931273333333337</v>
      </c>
      <c r="E25">
        <f t="shared" si="4"/>
        <v>3.5438023333333333</v>
      </c>
      <c r="F25">
        <f t="shared" si="4"/>
        <v>3.7159140000000002</v>
      </c>
      <c r="G25">
        <f t="shared" si="4"/>
        <v>3.9117863333333331</v>
      </c>
      <c r="H25">
        <f t="shared" si="4"/>
        <v>3.4825883333333327</v>
      </c>
      <c r="I25">
        <f t="shared" si="4"/>
        <v>3.5859356666666664</v>
      </c>
    </row>
    <row r="26" spans="1:12" x14ac:dyDescent="0.5">
      <c r="A26" t="s">
        <v>16</v>
      </c>
      <c r="B26" t="s">
        <v>2</v>
      </c>
      <c r="C26" s="1">
        <v>3.5011739999999998</v>
      </c>
      <c r="D26" s="1">
        <v>3.5385339999999998</v>
      </c>
      <c r="E26" s="1">
        <v>3.6061709999999998</v>
      </c>
      <c r="F26" s="1"/>
      <c r="G26" s="1"/>
      <c r="H26" s="1">
        <v>3.5590359999999999</v>
      </c>
      <c r="I26" s="1">
        <v>3.580355</v>
      </c>
    </row>
    <row r="27" spans="1:12" x14ac:dyDescent="0.5">
      <c r="B27" t="s">
        <v>3</v>
      </c>
      <c r="C27" s="1">
        <v>3.502262</v>
      </c>
      <c r="D27" s="1">
        <v>3.5324990000000001</v>
      </c>
      <c r="E27" s="1">
        <v>3.5921280000000002</v>
      </c>
      <c r="F27" s="1"/>
      <c r="G27" s="1"/>
      <c r="H27" s="1">
        <v>3.5467119999999999</v>
      </c>
      <c r="I27" s="1">
        <v>3.5749689999999998</v>
      </c>
    </row>
    <row r="28" spans="1:12" x14ac:dyDescent="0.5">
      <c r="B28" t="s">
        <v>4</v>
      </c>
      <c r="C28" s="1">
        <v>3.490599</v>
      </c>
      <c r="D28" s="1">
        <v>3.5068169999999999</v>
      </c>
      <c r="E28" s="1">
        <v>3.6137670000000002</v>
      </c>
      <c r="F28" s="1"/>
      <c r="G28" s="1"/>
      <c r="H28" s="1">
        <v>3.5416940000000001</v>
      </c>
      <c r="I28" s="1">
        <v>3.562163</v>
      </c>
    </row>
    <row r="29" spans="1:12" x14ac:dyDescent="0.5">
      <c r="B29" t="s">
        <v>11</v>
      </c>
      <c r="C29">
        <f>AVERAGE(C26:C28)</f>
        <v>3.4980116666666667</v>
      </c>
      <c r="D29">
        <f t="shared" ref="D29:I29" si="5">AVERAGE(D26:D28)</f>
        <v>3.5259499999999999</v>
      </c>
      <c r="E29">
        <f t="shared" si="5"/>
        <v>3.6040220000000005</v>
      </c>
      <c r="H29">
        <f t="shared" si="5"/>
        <v>3.5491473333333334</v>
      </c>
      <c r="I29">
        <f t="shared" si="5"/>
        <v>3.5724956666666667</v>
      </c>
    </row>
    <row r="30" spans="1:12" x14ac:dyDescent="0.5">
      <c r="A30" s="2" t="s">
        <v>17</v>
      </c>
      <c r="B30" t="s">
        <v>2</v>
      </c>
      <c r="C30" s="1">
        <v>3.3547950000000002</v>
      </c>
      <c r="D30" s="1">
        <v>3.3786589999999999</v>
      </c>
      <c r="E30" s="1">
        <v>3.4569220000000001</v>
      </c>
      <c r="F30" s="1">
        <v>3.4967350000000001</v>
      </c>
      <c r="G30" s="1">
        <v>3.5691199999999998</v>
      </c>
      <c r="H30" s="1">
        <v>3.3965679999999998</v>
      </c>
      <c r="I30" s="1">
        <v>3.4381520000000001</v>
      </c>
      <c r="J30" s="1">
        <v>3.3892639999999998</v>
      </c>
      <c r="K30" s="1">
        <v>3.9189289999999999</v>
      </c>
      <c r="L30" s="1">
        <v>3.8663810000000001</v>
      </c>
    </row>
    <row r="31" spans="1:12" x14ac:dyDescent="0.5">
      <c r="B31" t="s">
        <v>3</v>
      </c>
      <c r="C31" s="1">
        <v>3.3609290000000001</v>
      </c>
      <c r="D31" s="1">
        <v>3.4021849999999998</v>
      </c>
      <c r="E31" s="1">
        <v>3.4302100000000002</v>
      </c>
      <c r="F31" s="1">
        <v>3.5236559999999999</v>
      </c>
      <c r="G31" s="1">
        <v>3.6916950000000002</v>
      </c>
      <c r="H31" s="1">
        <v>3.3950550000000002</v>
      </c>
      <c r="I31" s="1">
        <v>3.4390360000000002</v>
      </c>
      <c r="J31" s="1">
        <v>3.3845390000000002</v>
      </c>
      <c r="K31" s="1">
        <v>3.9189289999999999</v>
      </c>
      <c r="L31" s="1">
        <v>3.9588890000000001</v>
      </c>
    </row>
    <row r="32" spans="1:12" x14ac:dyDescent="0.5">
      <c r="B32" t="s">
        <v>4</v>
      </c>
      <c r="C32" s="1">
        <v>3.363645</v>
      </c>
      <c r="D32" s="1">
        <v>3.4047939999999999</v>
      </c>
      <c r="E32" s="1">
        <v>3.475501</v>
      </c>
      <c r="F32" s="1">
        <v>3.5345430000000002</v>
      </c>
      <c r="G32" s="1">
        <v>3.6162700000000001</v>
      </c>
      <c r="H32" s="1">
        <v>3.3886660000000002</v>
      </c>
      <c r="I32" s="1">
        <v>3.4460480000000002</v>
      </c>
      <c r="J32" s="1">
        <v>3.3880729999999999</v>
      </c>
      <c r="K32" s="1">
        <v>3.9189289999999999</v>
      </c>
      <c r="L32" s="1">
        <v>3.8761320000000001</v>
      </c>
    </row>
    <row r="33" spans="1:12" x14ac:dyDescent="0.5">
      <c r="B33" t="s">
        <v>11</v>
      </c>
      <c r="C33">
        <f>AVERAGE(C30:C32)</f>
        <v>3.3597896666666665</v>
      </c>
      <c r="D33">
        <f t="shared" ref="D33:L33" si="6">AVERAGE(D30:D32)</f>
        <v>3.3952126666666671</v>
      </c>
      <c r="E33">
        <f t="shared" si="6"/>
        <v>3.4542110000000004</v>
      </c>
      <c r="F33">
        <f t="shared" si="6"/>
        <v>3.5183113333333331</v>
      </c>
      <c r="G33">
        <f t="shared" si="6"/>
        <v>3.6256950000000003</v>
      </c>
      <c r="H33">
        <f t="shared" si="6"/>
        <v>3.3934296666666666</v>
      </c>
      <c r="I33">
        <f t="shared" si="6"/>
        <v>3.4410786666666673</v>
      </c>
      <c r="J33">
        <f t="shared" si="6"/>
        <v>3.387292</v>
      </c>
      <c r="K33">
        <f t="shared" si="6"/>
        <v>3.9189289999999999</v>
      </c>
      <c r="L33">
        <f t="shared" si="6"/>
        <v>3.9004673333333333</v>
      </c>
    </row>
    <row r="34" spans="1:12" x14ac:dyDescent="0.5">
      <c r="A34" t="s">
        <v>18</v>
      </c>
      <c r="B34" t="s">
        <v>2</v>
      </c>
      <c r="C34" s="1">
        <v>3.366511</v>
      </c>
      <c r="D34" s="1">
        <v>3.406202</v>
      </c>
      <c r="E34" s="1">
        <v>3.481843</v>
      </c>
      <c r="F34" s="1"/>
      <c r="G34" s="1"/>
      <c r="H34" s="1">
        <v>3.3926229999999999</v>
      </c>
      <c r="I34" s="1">
        <v>3.4804930000000001</v>
      </c>
    </row>
    <row r="35" spans="1:12" x14ac:dyDescent="0.5">
      <c r="B35" t="s">
        <v>3</v>
      </c>
      <c r="C35" s="1">
        <v>3.381094</v>
      </c>
      <c r="D35" s="1">
        <v>3.4120180000000002</v>
      </c>
      <c r="E35" s="1">
        <v>3.4981140000000002</v>
      </c>
      <c r="F35" s="1"/>
      <c r="G35" s="1"/>
      <c r="H35" s="1">
        <v>3.3977879999999998</v>
      </c>
      <c r="I35" s="1">
        <v>3.4902250000000001</v>
      </c>
    </row>
    <row r="36" spans="1:12" x14ac:dyDescent="0.5">
      <c r="B36" t="s">
        <v>4</v>
      </c>
      <c r="C36" s="1">
        <v>3.381583</v>
      </c>
      <c r="D36" s="1">
        <v>3.3967619999999998</v>
      </c>
      <c r="E36" s="1">
        <v>3.5019209999999998</v>
      </c>
      <c r="F36" s="1"/>
      <c r="G36" s="1"/>
      <c r="H36" s="1">
        <v>3.3905400000000001</v>
      </c>
      <c r="I36" s="1">
        <v>3.4752459999999998</v>
      </c>
    </row>
    <row r="37" spans="1:12" x14ac:dyDescent="0.5">
      <c r="B37" t="s">
        <v>11</v>
      </c>
      <c r="C37">
        <f>AVERAGE(C34:C36)</f>
        <v>3.3763959999999997</v>
      </c>
      <c r="D37">
        <f t="shared" ref="D37:I37" si="7">AVERAGE(D34:D36)</f>
        <v>3.4049939999999999</v>
      </c>
      <c r="E37">
        <f t="shared" si="7"/>
        <v>3.4939593333333332</v>
      </c>
      <c r="H37">
        <f t="shared" si="7"/>
        <v>3.3936503333333334</v>
      </c>
      <c r="I37">
        <f t="shared" si="7"/>
        <v>3.4819879999999999</v>
      </c>
    </row>
    <row r="38" spans="1:12" x14ac:dyDescent="0.5">
      <c r="A38" t="s">
        <v>22</v>
      </c>
      <c r="B38" t="s">
        <v>2</v>
      </c>
      <c r="C38" s="1">
        <v>4.0968720000000003</v>
      </c>
    </row>
    <row r="39" spans="1:12" x14ac:dyDescent="0.5">
      <c r="B39" t="s">
        <v>3</v>
      </c>
      <c r="C39" s="1">
        <v>4.0942610000000004</v>
      </c>
    </row>
    <row r="40" spans="1:12" x14ac:dyDescent="0.5">
      <c r="B40" t="s">
        <v>4</v>
      </c>
      <c r="C40" s="1">
        <v>4.0937989999999997</v>
      </c>
    </row>
    <row r="41" spans="1:12" x14ac:dyDescent="0.5">
      <c r="B41" t="s">
        <v>11</v>
      </c>
      <c r="C41">
        <f>AVERAGE(C38:C40)</f>
        <v>4.0949773333333335</v>
      </c>
    </row>
    <row r="42" spans="1:12" x14ac:dyDescent="0.5">
      <c r="A42" t="s">
        <v>23</v>
      </c>
      <c r="B42" t="s">
        <v>2</v>
      </c>
      <c r="C42" s="1">
        <v>3.9591820000000002</v>
      </c>
    </row>
    <row r="43" spans="1:12" x14ac:dyDescent="0.5">
      <c r="B43" t="s">
        <v>3</v>
      </c>
      <c r="C43" s="1">
        <v>3.9790000000000001</v>
      </c>
    </row>
    <row r="44" spans="1:12" x14ac:dyDescent="0.5">
      <c r="B44" t="s">
        <v>4</v>
      </c>
      <c r="C44" s="1">
        <v>3.957211</v>
      </c>
    </row>
    <row r="45" spans="1:12" x14ac:dyDescent="0.5">
      <c r="B45" t="s">
        <v>11</v>
      </c>
      <c r="C45">
        <f>AVERAGE(C42:C44)</f>
        <v>3.965131</v>
      </c>
    </row>
    <row r="46" spans="1:12" x14ac:dyDescent="0.5">
      <c r="A46" t="s">
        <v>24</v>
      </c>
      <c r="B46" t="s">
        <v>2</v>
      </c>
      <c r="C46" s="1">
        <v>3.8612679999999999</v>
      </c>
      <c r="D46" s="1">
        <v>3.889052</v>
      </c>
      <c r="E46" s="1">
        <v>4.0752379999999997</v>
      </c>
      <c r="F46" s="1">
        <v>4.3232080000000002</v>
      </c>
      <c r="G46" s="1">
        <v>4.5863189999999996</v>
      </c>
      <c r="H46" s="1"/>
    </row>
    <row r="47" spans="1:12" x14ac:dyDescent="0.5">
      <c r="B47" t="s">
        <v>3</v>
      </c>
      <c r="C47" s="1">
        <v>3.8707020000000001</v>
      </c>
      <c r="D47" s="1">
        <v>3.9387400000000001</v>
      </c>
      <c r="E47" s="1">
        <v>3.9914900000000002</v>
      </c>
      <c r="F47" s="1">
        <v>4.0855839999999999</v>
      </c>
      <c r="G47" s="1">
        <v>4.3446379999999998</v>
      </c>
      <c r="H47" s="1"/>
    </row>
    <row r="48" spans="1:12" x14ac:dyDescent="0.5">
      <c r="B48" t="s">
        <v>4</v>
      </c>
      <c r="C48" s="1">
        <v>3.8646509999999998</v>
      </c>
      <c r="D48" s="1">
        <v>3.9567909999999999</v>
      </c>
      <c r="E48" s="1">
        <v>3.9689540000000001</v>
      </c>
      <c r="F48" s="1">
        <v>4.2012530000000003</v>
      </c>
      <c r="G48" s="1">
        <v>4.3110819999999999</v>
      </c>
      <c r="H48" s="1"/>
    </row>
    <row r="49" spans="1:7" x14ac:dyDescent="0.5">
      <c r="B49" t="s">
        <v>11</v>
      </c>
      <c r="C49">
        <f>AVERAGE(C46:C48)</f>
        <v>3.8655403333333336</v>
      </c>
      <c r="D49">
        <f>AVERAGE(D46:D48)</f>
        <v>3.9281943333333338</v>
      </c>
      <c r="E49">
        <f t="shared" ref="E49:G49" si="8">AVERAGE(E46:E48)</f>
        <v>4.0118939999999998</v>
      </c>
      <c r="F49">
        <f t="shared" si="8"/>
        <v>4.2033483333333335</v>
      </c>
      <c r="G49">
        <f t="shared" si="8"/>
        <v>4.4140129999999997</v>
      </c>
    </row>
    <row r="50" spans="1:7" x14ac:dyDescent="0.5">
      <c r="A50" t="s">
        <v>27</v>
      </c>
      <c r="B50" t="s">
        <v>2</v>
      </c>
      <c r="C50" s="1">
        <v>3.3324530000000001</v>
      </c>
      <c r="D50" s="1">
        <v>3.3383539999999998</v>
      </c>
      <c r="E50" s="1">
        <v>3.3753289999999998</v>
      </c>
      <c r="F50" s="1">
        <v>3.4619140000000002</v>
      </c>
      <c r="G50" s="1">
        <v>3.509798</v>
      </c>
    </row>
    <row r="51" spans="1:7" x14ac:dyDescent="0.5">
      <c r="B51" t="s">
        <v>3</v>
      </c>
      <c r="C51" s="1">
        <v>3.324662</v>
      </c>
      <c r="D51" s="1">
        <v>3.3419750000000001</v>
      </c>
      <c r="E51" s="1">
        <v>3.380563</v>
      </c>
      <c r="F51" s="1">
        <v>3.4399150000000001</v>
      </c>
      <c r="G51" s="1">
        <v>3.5745119999999999</v>
      </c>
    </row>
    <row r="52" spans="1:7" x14ac:dyDescent="0.5">
      <c r="B52" t="s">
        <v>4</v>
      </c>
      <c r="C52" s="1">
        <v>3.3223419999999999</v>
      </c>
      <c r="D52" s="1">
        <v>3.3476780000000002</v>
      </c>
      <c r="E52" s="1">
        <v>3.4038650000000001</v>
      </c>
      <c r="F52" s="1">
        <v>3.4725679999999999</v>
      </c>
      <c r="G52" s="1">
        <v>3.5609829999999998</v>
      </c>
    </row>
    <row r="53" spans="1:7" x14ac:dyDescent="0.5">
      <c r="B53" t="s">
        <v>11</v>
      </c>
      <c r="C53">
        <f>AVERAGE(C50:C52)</f>
        <v>3.3264856666666667</v>
      </c>
      <c r="D53">
        <f>AVERAGE(D50:D52)</f>
        <v>3.3426690000000003</v>
      </c>
      <c r="E53">
        <f t="shared" ref="E53:G53" si="9">AVERAGE(E50:E52)</f>
        <v>3.3865856666666665</v>
      </c>
      <c r="F53">
        <f t="shared" si="9"/>
        <v>3.4581323333333334</v>
      </c>
      <c r="G53">
        <f t="shared" si="9"/>
        <v>3.5484310000000003</v>
      </c>
    </row>
    <row r="54" spans="1:7" x14ac:dyDescent="0.5">
      <c r="A54" t="s">
        <v>30</v>
      </c>
      <c r="B54" t="s">
        <v>2</v>
      </c>
      <c r="C54" s="1">
        <v>3.3533050000000002</v>
      </c>
      <c r="D54" s="1">
        <v>3.3557229999999998</v>
      </c>
      <c r="E54" s="1">
        <v>3.3721589999999999</v>
      </c>
      <c r="F54" s="1">
        <v>3.4116420000000001</v>
      </c>
      <c r="G54" s="1">
        <v>3.4396330000000002</v>
      </c>
    </row>
    <row r="55" spans="1:7" x14ac:dyDescent="0.5">
      <c r="B55" t="s">
        <v>3</v>
      </c>
      <c r="C55" s="1">
        <v>3.3490829999999998</v>
      </c>
      <c r="D55" s="1">
        <v>3.3599779999999999</v>
      </c>
      <c r="E55" s="1">
        <v>3.3849870000000002</v>
      </c>
      <c r="F55" s="1">
        <v>3.4006430000000001</v>
      </c>
      <c r="G55" s="1">
        <v>3.5096579999999999</v>
      </c>
    </row>
    <row r="56" spans="1:7" x14ac:dyDescent="0.5">
      <c r="B56" t="s">
        <v>4</v>
      </c>
      <c r="C56" s="1">
        <v>3.3424649999999998</v>
      </c>
      <c r="D56" s="1">
        <v>3.3584839999999998</v>
      </c>
      <c r="E56" s="1">
        <v>3.3871820000000001</v>
      </c>
      <c r="F56" s="1">
        <v>3.4045640000000001</v>
      </c>
      <c r="G56" s="1">
        <v>3.4810120000000002</v>
      </c>
    </row>
    <row r="57" spans="1:7" x14ac:dyDescent="0.5">
      <c r="B57" t="s">
        <v>11</v>
      </c>
      <c r="C57">
        <f>AVERAGE(C54:C56)</f>
        <v>3.3482843333333334</v>
      </c>
      <c r="D57">
        <f t="shared" ref="D57:E57" si="10">AVERAGE(D54:D56)</f>
        <v>3.3580616666666665</v>
      </c>
      <c r="E57">
        <f t="shared" si="10"/>
        <v>3.381442666666667</v>
      </c>
      <c r="F57">
        <f t="shared" ref="F57" si="11">AVERAGE(F54:F56)</f>
        <v>3.4056163333333331</v>
      </c>
      <c r="G57">
        <f t="shared" ref="G57" si="12">AVERAGE(G54:G56)</f>
        <v>3.4767676666666669</v>
      </c>
    </row>
    <row r="58" spans="1:7" x14ac:dyDescent="0.5">
      <c r="A58" t="s">
        <v>31</v>
      </c>
      <c r="B58" t="s">
        <v>2</v>
      </c>
      <c r="C58" s="1">
        <v>3.3489080000000002</v>
      </c>
      <c r="D58" s="1">
        <v>3.3439719999999999</v>
      </c>
      <c r="E58" s="1">
        <v>3.3732869999999999</v>
      </c>
      <c r="F58" s="1">
        <v>3.3959959999999998</v>
      </c>
      <c r="G58" s="1">
        <v>3.4143370000000002</v>
      </c>
    </row>
    <row r="59" spans="1:7" x14ac:dyDescent="0.5">
      <c r="B59" t="s">
        <v>3</v>
      </c>
      <c r="C59" s="1">
        <v>3.346651</v>
      </c>
      <c r="D59" s="1">
        <v>3.3614190000000002</v>
      </c>
      <c r="E59" s="1">
        <v>3.3720650000000001</v>
      </c>
      <c r="F59" s="1">
        <v>3.4157760000000001</v>
      </c>
      <c r="G59" s="1">
        <v>3.439451</v>
      </c>
    </row>
    <row r="60" spans="1:7" x14ac:dyDescent="0.5">
      <c r="B60" t="s">
        <v>4</v>
      </c>
      <c r="C60" s="1">
        <v>3.3453080000000002</v>
      </c>
      <c r="D60" s="1">
        <v>3.3508110000000002</v>
      </c>
      <c r="E60" s="1">
        <v>3.37276</v>
      </c>
      <c r="F60" s="1">
        <v>3.4030520000000002</v>
      </c>
      <c r="G60" s="1">
        <v>3.4453450000000001</v>
      </c>
    </row>
    <row r="61" spans="1:7" x14ac:dyDescent="0.5">
      <c r="B61" t="s">
        <v>11</v>
      </c>
      <c r="C61">
        <f t="shared" ref="C61:E61" si="13">AVERAGE(C58:C60)</f>
        <v>3.3469556666666667</v>
      </c>
      <c r="D61">
        <f t="shared" si="13"/>
        <v>3.3520673333333337</v>
      </c>
      <c r="E61">
        <f t="shared" si="13"/>
        <v>3.3727040000000001</v>
      </c>
      <c r="F61">
        <f t="shared" ref="F61" si="14">AVERAGE(F58:F60)</f>
        <v>3.4049413333333334</v>
      </c>
      <c r="G61">
        <f t="shared" ref="G61" si="15">AVERAGE(G58:G60)</f>
        <v>3.4330443333333331</v>
      </c>
    </row>
    <row r="62" spans="1:7" x14ac:dyDescent="0.5">
      <c r="A62" t="s">
        <v>32</v>
      </c>
      <c r="B62" t="s">
        <v>2</v>
      </c>
      <c r="C62" s="1">
        <v>3.367372</v>
      </c>
      <c r="D62" s="1">
        <v>3.3670900000000001</v>
      </c>
      <c r="E62" s="1">
        <v>3.3916409999999999</v>
      </c>
      <c r="F62" s="1">
        <v>3.4159860000000002</v>
      </c>
      <c r="G62" s="1">
        <v>3.4587020000000002</v>
      </c>
    </row>
    <row r="63" spans="1:7" x14ac:dyDescent="0.5">
      <c r="B63" t="s">
        <v>3</v>
      </c>
      <c r="C63" s="1">
        <v>3.3775369999999998</v>
      </c>
      <c r="D63" s="1">
        <v>3.3789069999999999</v>
      </c>
      <c r="E63" s="1">
        <v>3.3916409999999999</v>
      </c>
      <c r="F63" s="1">
        <v>3.4281440000000001</v>
      </c>
      <c r="G63" s="1">
        <v>3.4413490000000002</v>
      </c>
    </row>
    <row r="64" spans="1:7" x14ac:dyDescent="0.5">
      <c r="B64" t="s">
        <v>4</v>
      </c>
      <c r="C64" s="1">
        <v>3.3668429999999998</v>
      </c>
      <c r="D64" s="1">
        <v>3.3751039999999999</v>
      </c>
      <c r="E64" s="1">
        <v>3.3866390000000002</v>
      </c>
      <c r="F64" s="1">
        <v>3.4189029999999998</v>
      </c>
      <c r="G64" s="1">
        <v>3.456026</v>
      </c>
    </row>
    <row r="65" spans="2:7" x14ac:dyDescent="0.5">
      <c r="B65" t="s">
        <v>11</v>
      </c>
      <c r="C65">
        <f t="shared" ref="C65" si="16">AVERAGE(C62:C64)</f>
        <v>3.3705839999999996</v>
      </c>
      <c r="D65">
        <f t="shared" ref="D65" si="17">AVERAGE(D62:D64)</f>
        <v>3.3737003333333333</v>
      </c>
      <c r="E65">
        <f t="shared" ref="E65" si="18">AVERAGE(E62:E64)</f>
        <v>3.3899736666666667</v>
      </c>
      <c r="F65">
        <f t="shared" ref="F65" si="19">AVERAGE(F62:F64)</f>
        <v>3.421011</v>
      </c>
      <c r="G65">
        <f t="shared" ref="G65" si="20">AVERAGE(G62:G64)</f>
        <v>3.4520256666666671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noise impact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Weier Wan</dc:creator>
  <cp:lastModifiedBy>Weier Wan</cp:lastModifiedBy>
  <dcterms:created xsi:type="dcterms:W3CDTF">2021-02-08T05:01:34Z</dcterms:created>
  <dcterms:modified xsi:type="dcterms:W3CDTF">2022-05-17T02:06:28Z</dcterms:modified>
</cp:coreProperties>
</file>