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weiga\Dropbox\Bbsl_2023\data\"/>
    </mc:Choice>
  </mc:AlternateContent>
  <xr:revisionPtr revIDLastSave="0" documentId="8_{1F3D875A-D949-4A65-9CFB-E4ECD6AC26CD}" xr6:coauthVersionLast="47" xr6:coauthVersionMax="47" xr10:uidLastSave="{00000000-0000-0000-0000-000000000000}"/>
  <bookViews>
    <workbookView xWindow="-46230" yWindow="5490" windowWidth="25095" windowHeight="16905" tabRatio="768" firstSheet="2" activeTab="4" xr2:uid="{00000000-000D-0000-FFFF-FFFF00000000}"/>
  </bookViews>
  <sheets>
    <sheet name="BioSamples-corrections" sheetId="4" r:id="rId1"/>
    <sheet name="Weigang-db" sheetId="6" r:id="rId2"/>
    <sheet name="genbank-mols" sheetId="16" r:id="rId3"/>
    <sheet name="genomes" sheetId="14" r:id="rId4"/>
    <sheet name="ClonalFrame" sheetId="15" r:id="rId5"/>
    <sheet name="submission-var-plasmids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5" l="1"/>
  <c r="H9" i="15"/>
  <c r="H7" i="15"/>
  <c r="H8" i="15"/>
  <c r="H6" i="15"/>
  <c r="H53" i="15"/>
  <c r="H55" i="15"/>
  <c r="H54" i="15"/>
  <c r="H66" i="15"/>
  <c r="H65" i="15"/>
  <c r="C72" i="15"/>
  <c r="C71" i="15"/>
  <c r="C61" i="15"/>
  <c r="C60" i="15"/>
  <c r="C59" i="15"/>
  <c r="C47" i="15"/>
  <c r="C48" i="15"/>
  <c r="C49" i="15"/>
  <c r="C46" i="15"/>
  <c r="C31" i="15"/>
  <c r="C32" i="15"/>
  <c r="C33" i="15"/>
  <c r="C30" i="15"/>
  <c r="C15" i="15"/>
  <c r="C16" i="15"/>
  <c r="C17" i="15"/>
  <c r="C1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3797E7-3149-451E-ACF6-5A08280B029A}" keepAlive="1" name="Query - cspA" description="Connection to the 'cspA' query in the workbook." type="5" refreshedVersion="0" background="1">
    <dbPr connection="Provider=Microsoft.Mashup.OleDb.1;Data Source=$Workbook$;Location=cspA;Extended Properties=&quot;&quot;" command="SELECT * FROM [cspA]"/>
  </connection>
  <connection id="2" xr16:uid="{3F2F9C9E-FA6B-4F04-BC5A-744551CC545F}" keepAlive="1" name="Query - cspA (2)" description="Connection to the 'cspA (2)' query in the workbook." type="5" refreshedVersion="8" background="1" saveData="1">
    <dbPr connection="Provider=Microsoft.Mashup.OleDb.1;Data Source=$Workbook$;Location=&quot;cspA (2)&quot;;Extended Properties=&quot;&quot;" command="SELECT * FROM [cspA (2)]"/>
  </connection>
  <connection id="3" xr16:uid="{00000000-0015-0000-FFFF-FFFF00000000}" keepAlive="1" name="Query - oc-ids2" description="Connection to the 'oc-ids2' query in the workbook." type="5" refreshedVersion="8" background="1" saveData="1">
    <dbPr connection="Provider=Microsoft.Mashup.OleDb.1;Data Source=$Workbook$;Location=oc-ids2;Extended Properties=&quot;&quot;" command="SELECT * FROM [oc-ids2]"/>
  </connection>
  <connection id="4" xr16:uid="{00000000-0015-0000-FFFF-FFFF01000000}" keepAlive="1" name="Query - otu-list" description="Connection to the 'otu-list' query in the workbook." type="5" refreshedVersion="8" background="1" saveData="1">
    <dbPr connection="Provider=Microsoft.Mashup.OleDb.1;Data Source=$Workbook$;Location=otu-list;Extended Properties=&quot;&quot;" command="SELECT * FROM [otu-list]"/>
  </connection>
</connections>
</file>

<file path=xl/sharedStrings.xml><?xml version="1.0" encoding="utf-8"?>
<sst xmlns="http://schemas.openxmlformats.org/spreadsheetml/2006/main" count="2430" uniqueCount="794">
  <si>
    <t>strain</t>
  </si>
  <si>
    <t>PotiB3</t>
  </si>
  <si>
    <t>CA446</t>
  </si>
  <si>
    <t>21038</t>
  </si>
  <si>
    <t>SCW-30h</t>
  </si>
  <si>
    <t>SCW-22</t>
  </si>
  <si>
    <t>PoHL-1</t>
  </si>
  <si>
    <t>MOD-5</t>
  </si>
  <si>
    <t>SAMN10141353</t>
  </si>
  <si>
    <t>CMN3</t>
  </si>
  <si>
    <t>Borreliella carolinensis SCW-22</t>
  </si>
  <si>
    <t>Borreliella lusitaniae PotiB3</t>
  </si>
  <si>
    <t>Borreliella lusitaniae PoHL1</t>
  </si>
  <si>
    <t>Borreliella californiensis CA446</t>
  </si>
  <si>
    <t>Borreliella andersonii 21038</t>
  </si>
  <si>
    <t>Borreliella andersonii MOD-5</t>
  </si>
  <si>
    <t>Borreliella sinica CMN3</t>
  </si>
  <si>
    <t>carolinensis</t>
  </si>
  <si>
    <t>cp26</t>
  </si>
  <si>
    <t>lp17</t>
  </si>
  <si>
    <t>lp54</t>
  </si>
  <si>
    <t>californiensis</t>
  </si>
  <si>
    <t>chrom</t>
  </si>
  <si>
    <t>217_5</t>
  </si>
  <si>
    <t>Bol29</t>
  </si>
  <si>
    <t>Z9</t>
  </si>
  <si>
    <t>SAMN26226110</t>
  </si>
  <si>
    <t>Borreliella garinii strain SCCH-7</t>
  </si>
  <si>
    <t>SAMN10141390</t>
  </si>
  <si>
    <t>Borrelia sp. CA690</t>
  </si>
  <si>
    <t xml:space="preserve"> SRS3880715</t>
  </si>
  <si>
    <t>SAMN10141389</t>
  </si>
  <si>
    <t>Borrelia yangtzensis Miyako4E</t>
  </si>
  <si>
    <t xml:space="preserve"> SRS3880713</t>
  </si>
  <si>
    <t>SAMN10141388</t>
  </si>
  <si>
    <t>Borrelia yangtzensis Okinawa-CW62</t>
  </si>
  <si>
    <t>SAMN10141387</t>
  </si>
  <si>
    <t>Borrelia yangtzensis Okinawa-CW61</t>
  </si>
  <si>
    <t>SAMN10141386</t>
  </si>
  <si>
    <t>Borrelia valaisiana Am501</t>
  </si>
  <si>
    <t>SAMN10141385</t>
  </si>
  <si>
    <t>Borrelia valaisiana 100B40</t>
  </si>
  <si>
    <t xml:space="preserve"> SRS3880427</t>
  </si>
  <si>
    <t>SAMN10141384</t>
  </si>
  <si>
    <t>Borrelia turdi Ya501</t>
  </si>
  <si>
    <t xml:space="preserve"> SRS3880714</t>
  </si>
  <si>
    <t>SAMN10141383</t>
  </si>
  <si>
    <t>Borrelia turdi 047-3</t>
  </si>
  <si>
    <t>SAMN10141382</t>
  </si>
  <si>
    <t>Borrelia tanukii Tanegashima AS-13</t>
  </si>
  <si>
    <t xml:space="preserve"> SRS3880711</t>
  </si>
  <si>
    <t>SAMN10141381</t>
  </si>
  <si>
    <t>Borrelia tanukii Tanegashima AS-9</t>
  </si>
  <si>
    <t xml:space="preserve"> SRS3880712</t>
  </si>
  <si>
    <t>SAMN10141380</t>
  </si>
  <si>
    <t>Borrelia tanukii Koshiki4E</t>
  </si>
  <si>
    <t xml:space="preserve"> SRS3880724</t>
  </si>
  <si>
    <t>SAMN10141379</t>
  </si>
  <si>
    <t>Borrelia tanukii Hk501</t>
  </si>
  <si>
    <t>SAMN10141378</t>
  </si>
  <si>
    <t>Borrelia spielmanii PMew</t>
  </si>
  <si>
    <t xml:space="preserve"> SRS3880424</t>
  </si>
  <si>
    <t>SAMN10141377</t>
  </si>
  <si>
    <t>Borrelia lusitaniae PotiB2</t>
  </si>
  <si>
    <t xml:space="preserve"> SRS3880426</t>
  </si>
  <si>
    <t>SAMN10141376</t>
  </si>
  <si>
    <t>Borrelia lanei CA-28-91</t>
  </si>
  <si>
    <t xml:space="preserve"> SRS3880725</t>
  </si>
  <si>
    <t>SAMN10141375</t>
  </si>
  <si>
    <t>Borrelia kurtenbachii 25015</t>
  </si>
  <si>
    <t xml:space="preserve"> SRS3880722</t>
  </si>
  <si>
    <t>SAMN10141374</t>
  </si>
  <si>
    <t>Borrelia japonica Miyazaki 2E</t>
  </si>
  <si>
    <t>SAMN10141373</t>
  </si>
  <si>
    <t>Borrelia japonica H014</t>
  </si>
  <si>
    <t xml:space="preserve"> SRS3880423</t>
  </si>
  <si>
    <t>SAMN10141372</t>
  </si>
  <si>
    <t>Borrelia finlandensis Z11</t>
  </si>
  <si>
    <t xml:space="preserve"> SRS3880723</t>
  </si>
  <si>
    <t>SAMN10141371</t>
  </si>
  <si>
    <t>Borrelia carolinensis SCGT-18</t>
  </si>
  <si>
    <t xml:space="preserve"> SRS3880720</t>
  </si>
  <si>
    <t>SAMN10141370</t>
  </si>
  <si>
    <t>Borrelia californensis CA443</t>
  </si>
  <si>
    <t xml:space="preserve"> SRS3880721</t>
  </si>
  <si>
    <t>SAMN10141369</t>
  </si>
  <si>
    <t>Borrelia burgdorferi Z9</t>
  </si>
  <si>
    <t xml:space="preserve"> SRS3880425</t>
  </si>
  <si>
    <t>SAMN10141368</t>
  </si>
  <si>
    <t>Borrelia burgdorferi Sh-2-82</t>
  </si>
  <si>
    <t>SAMN10141367</t>
  </si>
  <si>
    <t>Borrelia burgdorferi SCW-9</t>
  </si>
  <si>
    <t>SAMN10141366</t>
  </si>
  <si>
    <t>Borrelia burgdorferi NE5267</t>
  </si>
  <si>
    <t xml:space="preserve"> SRS3880413</t>
  </si>
  <si>
    <t>SAMN10141365</t>
  </si>
  <si>
    <t>Borrelia burgdorferi NE5261</t>
  </si>
  <si>
    <t xml:space="preserve"> SRS3880414</t>
  </si>
  <si>
    <t>SAMN10141364</t>
  </si>
  <si>
    <t>Borrelia burgdorferi NE5248</t>
  </si>
  <si>
    <t xml:space="preserve"> SRS3880421</t>
  </si>
  <si>
    <t>SAMN10141363</t>
  </si>
  <si>
    <t>Borrelia burgdorferi Fr-93/1</t>
  </si>
  <si>
    <t xml:space="preserve"> SRS3880718</t>
  </si>
  <si>
    <t>SAMN10141362</t>
  </si>
  <si>
    <t>Borrelia burgdorferi Bol29</t>
  </si>
  <si>
    <t xml:space="preserve"> SRS3880719</t>
  </si>
  <si>
    <t>SAMN10141361</t>
  </si>
  <si>
    <t>Borrelia burgdorferi 80a</t>
  </si>
  <si>
    <t xml:space="preserve"> SRS3880716</t>
  </si>
  <si>
    <t>SAMN10141360</t>
  </si>
  <si>
    <t>Borrelia burgdorferi 217-5</t>
  </si>
  <si>
    <t xml:space="preserve"> SRS3880717</t>
  </si>
  <si>
    <t>SAMN10141359</t>
  </si>
  <si>
    <t>Borrelia burgdorferi NIH8</t>
  </si>
  <si>
    <t xml:space="preserve"> SRS3880422</t>
  </si>
  <si>
    <t>SAMN10141358</t>
  </si>
  <si>
    <t>Borrelia burgdorferi NIH5</t>
  </si>
  <si>
    <t xml:space="preserve"> SRS3880419</t>
  </si>
  <si>
    <t>SAMN10141357</t>
  </si>
  <si>
    <t>Borrelia burgdorferi NIH3</t>
  </si>
  <si>
    <t xml:space="preserve"> SRS3880420</t>
  </si>
  <si>
    <t>SAMN10141356</t>
  </si>
  <si>
    <t>Borrelia bissettii M7p</t>
  </si>
  <si>
    <t xml:space="preserve"> SRS3880416</t>
  </si>
  <si>
    <t>SAMN10141355</t>
  </si>
  <si>
    <t>Borrelia bissettii PGeb</t>
  </si>
  <si>
    <t xml:space="preserve"> SRS3880418</t>
  </si>
  <si>
    <t>SAMN10141354</t>
  </si>
  <si>
    <t>Borrelia americana SCW-41</t>
  </si>
  <si>
    <t>Borrelia americana SCW-30h</t>
  </si>
  <si>
    <t xml:space="preserve"> SRS3880415</t>
  </si>
  <si>
    <t>SAMN10141352</t>
  </si>
  <si>
    <t>Borrelia afzelii VS461</t>
  </si>
  <si>
    <t xml:space="preserve"> SRS3880417</t>
  </si>
  <si>
    <t>BioSample</t>
  </si>
  <si>
    <t>Organism</t>
  </si>
  <si>
    <t>SRA</t>
  </si>
  <si>
    <t>HO14</t>
  </si>
  <si>
    <t>maritima</t>
  </si>
  <si>
    <t>MI-3</t>
  </si>
  <si>
    <t>Borreliella carolinensis MI-3</t>
  </si>
  <si>
    <t>Fr-93-1</t>
  </si>
  <si>
    <t>genus</t>
  </si>
  <si>
    <t>Borreliella</t>
  </si>
  <si>
    <t>species</t>
  </si>
  <si>
    <t xml:space="preserve">SAMN34060367    </t>
  </si>
  <si>
    <t xml:space="preserve">SAMN34060368    </t>
  </si>
  <si>
    <t xml:space="preserve">SAMN34060369    </t>
  </si>
  <si>
    <t xml:space="preserve">SAMN34060370   </t>
  </si>
  <si>
    <t xml:space="preserve">SAMN34060371    </t>
  </si>
  <si>
    <t xml:space="preserve">SAMN34060372    </t>
  </si>
  <si>
    <t xml:space="preserve">SAMN34060373    </t>
  </si>
  <si>
    <t xml:space="preserve">SAMN34060374    </t>
  </si>
  <si>
    <t>published</t>
  </si>
  <si>
    <t>B31</t>
  </si>
  <si>
    <t>SCW-9</t>
  </si>
  <si>
    <t>M7p</t>
  </si>
  <si>
    <t>B.burgdorferi</t>
  </si>
  <si>
    <t>N40</t>
  </si>
  <si>
    <t>JD1</t>
  </si>
  <si>
    <t>156a</t>
  </si>
  <si>
    <t>72a</t>
  </si>
  <si>
    <t>118a</t>
  </si>
  <si>
    <t>94a</t>
  </si>
  <si>
    <t>CA-11-2A</t>
  </si>
  <si>
    <t>64b</t>
  </si>
  <si>
    <t>BOL26</t>
  </si>
  <si>
    <t>WI91-23</t>
  </si>
  <si>
    <t>ZS7</t>
  </si>
  <si>
    <t>CA382</t>
  </si>
  <si>
    <t>CA8</t>
  </si>
  <si>
    <t>B331</t>
  </si>
  <si>
    <t>PAli</t>
  </si>
  <si>
    <t>PAbe</t>
  </si>
  <si>
    <t>80a</t>
  </si>
  <si>
    <t>Sh-2-82</t>
  </si>
  <si>
    <t>B.turdi</t>
  </si>
  <si>
    <t>047-3</t>
  </si>
  <si>
    <t>B.tanukii</t>
  </si>
  <si>
    <t>B.yangtzensis</t>
  </si>
  <si>
    <t>Miyako4E</t>
  </si>
  <si>
    <t>B.japonica</t>
  </si>
  <si>
    <t>Koshiki4E</t>
  </si>
  <si>
    <t>Hk501</t>
  </si>
  <si>
    <t>Ya501</t>
  </si>
  <si>
    <t>B.valaisiana</t>
  </si>
  <si>
    <t>Am501</t>
  </si>
  <si>
    <t>MM1</t>
  </si>
  <si>
    <t>B.finlandensis</t>
  </si>
  <si>
    <t>SV1</t>
  </si>
  <si>
    <t>B.bissettiae</t>
  </si>
  <si>
    <t>DN127</t>
  </si>
  <si>
    <t>B.kurtenbachii</t>
  </si>
  <si>
    <t>PGeb</t>
  </si>
  <si>
    <t>B.americana</t>
  </si>
  <si>
    <t>B.californiensis</t>
  </si>
  <si>
    <t>CA443</t>
  </si>
  <si>
    <t>B.lanei</t>
  </si>
  <si>
    <t>CA-28-91</t>
  </si>
  <si>
    <t>B.maritima</t>
  </si>
  <si>
    <t>CA690</t>
  </si>
  <si>
    <t>Z11</t>
  </si>
  <si>
    <t>B.carolinensis</t>
  </si>
  <si>
    <t>SCGT-18</t>
  </si>
  <si>
    <t>B.bavariensis</t>
  </si>
  <si>
    <t>PBi</t>
  </si>
  <si>
    <t>B.garinii</t>
  </si>
  <si>
    <t>PBr</t>
  </si>
  <si>
    <t>Far04</t>
  </si>
  <si>
    <t>BgVir</t>
  </si>
  <si>
    <t>NMJW1</t>
  </si>
  <si>
    <t>SZ</t>
  </si>
  <si>
    <t>VS116</t>
  </si>
  <si>
    <t>Tom4006</t>
  </si>
  <si>
    <t>100B40</t>
  </si>
  <si>
    <t>B.spielmanii</t>
  </si>
  <si>
    <t>A14S</t>
  </si>
  <si>
    <t>PMew</t>
  </si>
  <si>
    <t>B.afzelii</t>
  </si>
  <si>
    <t>PKo</t>
  </si>
  <si>
    <t>HLJ01</t>
  </si>
  <si>
    <t>K78</t>
  </si>
  <si>
    <t>Tom3107</t>
  </si>
  <si>
    <t>ACA-1</t>
  </si>
  <si>
    <t>VS461</t>
  </si>
  <si>
    <t>B.chilensis</t>
  </si>
  <si>
    <t>VA1</t>
  </si>
  <si>
    <t>B.mayonii</t>
  </si>
  <si>
    <t>MN14-1420</t>
  </si>
  <si>
    <t>MN14-1539</t>
  </si>
  <si>
    <t>B.lusitaniae</t>
  </si>
  <si>
    <t>PotiB2</t>
  </si>
  <si>
    <t>change species</t>
  </si>
  <si>
    <t>change strain</t>
  </si>
  <si>
    <t>db_notes</t>
  </si>
  <si>
    <t>exclude</t>
  </si>
  <si>
    <t>to add</t>
  </si>
  <si>
    <t>SCW-41</t>
  </si>
  <si>
    <t>NE5248</t>
  </si>
  <si>
    <t>NE5261</t>
  </si>
  <si>
    <t>NE5267</t>
  </si>
  <si>
    <t>NIH3</t>
  </si>
  <si>
    <t>NIH5</t>
  </si>
  <si>
    <t>NIH8</t>
  </si>
  <si>
    <t>25015</t>
  </si>
  <si>
    <t>Okinawa-CW61</t>
  </si>
  <si>
    <t>Okinawa-CW62</t>
  </si>
  <si>
    <t>PoHL1</t>
  </si>
  <si>
    <t>Isolate</t>
  </si>
  <si>
    <t>B.andersonii</t>
  </si>
  <si>
    <t>B.californensis</t>
  </si>
  <si>
    <t>B.sinica</t>
  </si>
  <si>
    <t>DB_id</t>
  </si>
  <si>
    <t>PoHL1_lp54_final_20879-21340:revcom</t>
  </si>
  <si>
    <t>sp_100177_PotiB2_PotiB2_873</t>
  </si>
  <si>
    <t>PotiB3_lp54_final_21850-22323:revcom</t>
  </si>
  <si>
    <t>sp_56146_TanegashimaAS13_bttAS13_881</t>
  </si>
  <si>
    <t>sp_1476873_CA690_DB723_04360</t>
  </si>
  <si>
    <t>CMN3_lp54_final_16280-16747:revcom</t>
  </si>
  <si>
    <t>sp_34095_Miyazaki2E_Miyazaki2E_1034</t>
  </si>
  <si>
    <t>sp_500000_OkinawaCW61_byoCW61_968</t>
  </si>
  <si>
    <t>sp_500000_OkinawaCW62_byoCW62_1195</t>
  </si>
  <si>
    <t>sp_62088_Am501_Am501_1158</t>
  </si>
  <si>
    <t>sp_62088_100B40_bv100B40_965</t>
  </si>
  <si>
    <t>sp_57863_047-3_bt047-3_885</t>
  </si>
  <si>
    <t>sp_57863_Ya501_Ya501_878</t>
  </si>
  <si>
    <t>sp_29519_Far04_BGAFAR04_A0024</t>
  </si>
  <si>
    <t>sp_29519_PBr_BGAPBR_A0025</t>
  </si>
  <si>
    <t>sp_478174_SCGT-18_SCGT_18_867</t>
  </si>
  <si>
    <t>SCW-22_lp54_final_16178-16627:revcom</t>
  </si>
  <si>
    <t>Mi3_lp54_final.fasta_16046-16495:revcom</t>
  </si>
  <si>
    <t>sp_478807_SCW41_SCW41_879</t>
  </si>
  <si>
    <t>SCW-30h_lp54_final.fasta_16066-16551:revcom</t>
  </si>
  <si>
    <t>sp_373543_CA443_CA443_1038</t>
  </si>
  <si>
    <t>CA446_lp54_final_15951-16451:revcom</t>
  </si>
  <si>
    <t>21038_lp54_final.fasta_15865-16314:revcom</t>
  </si>
  <si>
    <t>MOD-5_lp54_NEW_Apr3_16061-16510:revcom</t>
  </si>
  <si>
    <t>sp_110786_CA-28-91_CA_28_91_877</t>
  </si>
  <si>
    <t>sp_1674146_MN14-1539_A7X70_06060</t>
  </si>
  <si>
    <t>sp_1674146_MN14-1420_Bmayo_04355</t>
  </si>
  <si>
    <t>sp_139_B31_BB_A24</t>
  </si>
  <si>
    <t>Borreliella_burgdorferi_NIH3_lp54_16003-16578:revcom</t>
  </si>
  <si>
    <t>Borreliella_burgdorferi_NIH8_lp54_16003-16578:revcom</t>
  </si>
  <si>
    <t>sp_139_80a_bb80a_893</t>
  </si>
  <si>
    <t>sp_139_Sh-2-82_Sh_2_82_959</t>
  </si>
  <si>
    <t>sp_139_JD1_BbuJD1_A24</t>
  </si>
  <si>
    <t>sp_139_156a_Bbu156a_A22</t>
  </si>
  <si>
    <t>sp_139_CA-11-2A_BBUCA112A_A0022</t>
  </si>
  <si>
    <t>sp_498741_SV1_BSV1_A021</t>
  </si>
  <si>
    <t>sp_498741_Z11_Z11_971</t>
  </si>
  <si>
    <t>sp_139_MM1_BbuMM1_A250</t>
  </si>
  <si>
    <t>sp_139_94a_BBU94A_A23</t>
  </si>
  <si>
    <t>sp_139_72a_BBU72A_A0023</t>
  </si>
  <si>
    <t>sp_139_118a_BBU118A_A22</t>
  </si>
  <si>
    <t>sp_64897_PGeb_PGeb_1060</t>
  </si>
  <si>
    <t>sp_64897_DN127_BbiDN127_A0021</t>
  </si>
  <si>
    <t>M7p_lp54_final_15901-16398:revcom</t>
  </si>
  <si>
    <t>sp_1196056_25015_bk25015_868</t>
  </si>
  <si>
    <t>217_5_lp54-gapped_15999-16508:revcom</t>
  </si>
  <si>
    <t>SCW-9_lp54_final_15837-16346:revcom</t>
  </si>
  <si>
    <t>Z9_lp54_final_complete_SRC.fasta_15098-15607:revcom</t>
  </si>
  <si>
    <t>sp_139_64b_BBU64B_A0021</t>
  </si>
  <si>
    <t>Borreliella_burgdorferi_NIH5_lp54_15713-16222:revcom</t>
  </si>
  <si>
    <t>sp_139_29805_BBU29805_A23</t>
  </si>
  <si>
    <t>sp_139_ZS7_BbuZS7_A21</t>
  </si>
  <si>
    <t>sp_139_NE_5248_NE_5248_1003</t>
  </si>
  <si>
    <t>sp_139_BOL26_BBUBOL26_A21</t>
  </si>
  <si>
    <t>Bol29_lp54_incomplete_final.fasta_15948-16457:revcom</t>
  </si>
  <si>
    <t>sp_139_NE_5267_NE_5267_874</t>
  </si>
  <si>
    <t>sp_139_NE_5261_NE_5261_957</t>
  </si>
  <si>
    <t>sp_139_Fr93-1_Fr93_1_1006</t>
  </si>
  <si>
    <t>sp_139_WI91-23_BBUWI9123_A0022</t>
  </si>
  <si>
    <t>sp_139_B331_BHT49_06870</t>
  </si>
  <si>
    <t>sp_139_N40_BbuN40_A24</t>
  </si>
  <si>
    <t>sp_29518_K78_BAFK78_A025</t>
  </si>
  <si>
    <t>sp_29518_Tom3107_P612_RS04625</t>
  </si>
  <si>
    <t>sp_29518_ACA-1_BafACA1_A30</t>
  </si>
  <si>
    <t>sp_29518_PKo_BafPKo_A0023</t>
  </si>
  <si>
    <t>sp_664662_PBi_BGA21</t>
  </si>
  <si>
    <t>sp_56146_Hk501_Hk501_885</t>
  </si>
  <si>
    <t>sp_56146_TanegashimaAS9_bttAS9_1088</t>
  </si>
  <si>
    <t>sp_56146_Koshiki4E_Koshiki4E_959</t>
  </si>
  <si>
    <t>sp_88916_A14S_BSPA14S_A0023</t>
  </si>
  <si>
    <t>Borreliella_spielmanii_PMew_lp54_18018-18455:revcom</t>
  </si>
  <si>
    <t>sp_500000_Miyako4E_Miyako4E_877</t>
  </si>
  <si>
    <t>sp_62088_VS116_BVAVS116_A0021</t>
  </si>
  <si>
    <t>sp_62088_Tom4006_P613_RS04635</t>
  </si>
  <si>
    <t>sp_664662_BgVir_KK9_1059</t>
  </si>
  <si>
    <t>sp_34095_HO14_HO14_871</t>
  </si>
  <si>
    <t>21038_cp26_final.fasta_15440-16084</t>
  </si>
  <si>
    <t>217_5_cp26_final_complete.fasta_16908-17540</t>
  </si>
  <si>
    <t>Bol29_cp26_complete_final.fasta_16923-17555</t>
  </si>
  <si>
    <t>Borreliella_americana_SCW-41_cp26_16820-17449</t>
  </si>
  <si>
    <t>Borreliella_bissettiae_PGeb_cp26_16859-17488</t>
  </si>
  <si>
    <t>Borreliella_burgdorferi_80a_cp26_16888-17523</t>
  </si>
  <si>
    <t>Borreliella_burgdorferi_Fr-93_1_cp26_16905-17534</t>
  </si>
  <si>
    <t>Borreliella_burgdorferi_NE5248_cp26_16904-17536</t>
  </si>
  <si>
    <t>Borreliella_burgdorferi_NE5261_cp26_16850-17488</t>
  </si>
  <si>
    <t>Borreliella_burgdorferi_NE5267_cp26_16850-17488</t>
  </si>
  <si>
    <t>Borreliella_burgdorferi_NIH3_cp26_16903-17535</t>
  </si>
  <si>
    <t>Borreliella_burgdorferi_NIH5_cp26_16904-17539</t>
  </si>
  <si>
    <t>Borreliella_burgdorferi_NIH8_cp26_16903-17535</t>
  </si>
  <si>
    <t>Borreliella_burgdorferi_Sh-2-82_cp26_16902-17537</t>
  </si>
  <si>
    <t>Borreliella_californiensis_CA443_cp26_16933-17568</t>
  </si>
  <si>
    <t>Borreliella_carolinensis_SGCT-18_cp26_16971-17618</t>
  </si>
  <si>
    <t>Borreliella_finlandensis_Z11_cp26_16835-17464</t>
  </si>
  <si>
    <t>Borreliella_japonica_HO14_cp26_16796-17428</t>
  </si>
  <si>
    <t>Borreliella_japonica_Miyazaki_2E_cp26_16745-17377</t>
  </si>
  <si>
    <t>Borreliella_kurtenbachii_25015_cp26_16732-17367</t>
  </si>
  <si>
    <t>Borreliella_lanei_CA-28-91_cp26_16919-17551</t>
  </si>
  <si>
    <t>Borreliella_maritima_CA690_cp26_17398-18027</t>
  </si>
  <si>
    <t>Borreliella_spielmanii_PMew_cp26_16617-17249</t>
  </si>
  <si>
    <t>Borreliella_tanukii_Hk501_cp26_17088-17723</t>
  </si>
  <si>
    <t>Borreliella_tanukii_Koshiki4E_cp26_17081-17713</t>
  </si>
  <si>
    <t>Borreliella_tanukii_Tanegashima_AS-13_cp26_17072-17698</t>
  </si>
  <si>
    <t>Borreliella_tanukii_Tanegashima_AS-9_cp26_17088-17729</t>
  </si>
  <si>
    <t>Borreliella_turdi_047-3_cp26_18928-19563</t>
  </si>
  <si>
    <t>Borreliella_turdi_Ya501_cp26_18998-19633</t>
  </si>
  <si>
    <t>Borreliella_valaisiana_100B40_cp26_17231-17860</t>
  </si>
  <si>
    <t>Borreliella_valaisiana_Am501_cp26_17045-17668</t>
  </si>
  <si>
    <t>Borreliella_yangtzensis_Miyako4E_cp26_17259-17894</t>
  </si>
  <si>
    <t>Borreliella_yangtzensis_Okinawa-CW61_cp26_17014-17649</t>
  </si>
  <si>
    <t>Borreliella_yangtzensis_Okinawa-CW62_cp26_17014-17649</t>
  </si>
  <si>
    <t>CA446_cp26_final_16933-17568</t>
  </si>
  <si>
    <t>CMN3_cp26_final_14857-15489</t>
  </si>
  <si>
    <t>M7p_cp26_final_16704-17345</t>
  </si>
  <si>
    <t>Mi3_cp26_final.fasta_16996-17634</t>
  </si>
  <si>
    <t>MOD-5_cp26_NEW_Apr3_15469-16113</t>
  </si>
  <si>
    <t>SCW-22_cp26_final_16971-17618</t>
  </si>
  <si>
    <t>SCW-30h_cp26_final.fasta_16864-17496</t>
  </si>
  <si>
    <t>SCW-9_cp26_relooped_16908-17540</t>
  </si>
  <si>
    <t>Z9_cp26_final_complete.fasta_16893-17522</t>
  </si>
  <si>
    <t>PotiB3_cp26_final_16069-16698;PotiB3_cp26_final_38193-38816</t>
  </si>
  <si>
    <t>Borreliella_lusitaniae_PotiB2_cp26_16213-16842;Borreliella_lusitaniae_PotiB2_cp26_38937-39566</t>
  </si>
  <si>
    <t>PoHL1_cp26_final_15865-16494|+1;PoHL1_cp26_final_42956-43582;PoHL1_cp26_final_39199-39840</t>
  </si>
  <si>
    <t>sp62088_VS116</t>
  </si>
  <si>
    <t>sp1245910_VA1</t>
  </si>
  <si>
    <t>sp29519_PBr</t>
  </si>
  <si>
    <t>sp139_N40</t>
  </si>
  <si>
    <t>sp62088_Tom4006</t>
  </si>
  <si>
    <t>sp498741_SV1</t>
  </si>
  <si>
    <t>sp139_29805</t>
  </si>
  <si>
    <t>sp139_CA-11-2A</t>
  </si>
  <si>
    <t>sp1674146_MN14-1420</t>
  </si>
  <si>
    <t>sp1674146_MN14-1539</t>
  </si>
  <si>
    <t>sp139_118a</t>
  </si>
  <si>
    <t>sp139_156a</t>
  </si>
  <si>
    <t>sp29518_Tom3107</t>
  </si>
  <si>
    <t>sp139_BOL26</t>
  </si>
  <si>
    <t>sp139_72a</t>
  </si>
  <si>
    <t>sp88916_A14S</t>
  </si>
  <si>
    <t>sp29519_Far04</t>
  </si>
  <si>
    <t>sp664662_BgVir</t>
  </si>
  <si>
    <t>sp29518_PKo</t>
  </si>
  <si>
    <t>sp29518_ACA-1</t>
  </si>
  <si>
    <t>sp29518_K78</t>
  </si>
  <si>
    <t>sp664662_PBi</t>
  </si>
  <si>
    <t>sp64897_DN127</t>
  </si>
  <si>
    <t>sp139_94a</t>
  </si>
  <si>
    <t>sp139_MM1</t>
  </si>
  <si>
    <t>sp139_B31</t>
  </si>
  <si>
    <t>sp139_64b</t>
  </si>
  <si>
    <t>sp139_ZS7</t>
  </si>
  <si>
    <t>sp139_WI91-23</t>
  </si>
  <si>
    <t>sp139_B331</t>
  </si>
  <si>
    <t>sp139_JD1</t>
  </si>
  <si>
    <t>genome_ref</t>
  </si>
  <si>
    <t>Pubmed: 25676758</t>
  </si>
  <si>
    <t>OY14_04485</t>
  </si>
  <si>
    <t>OspC (File: borreliabase:Bbsl-ospC/ospC.pep2)</t>
  </si>
  <si>
    <t>Geo</t>
  </si>
  <si>
    <t>OC_group</t>
  </si>
  <si>
    <t>WGS_group</t>
  </si>
  <si>
    <t>A</t>
  </si>
  <si>
    <t>B</t>
  </si>
  <si>
    <t>B1</t>
  </si>
  <si>
    <t>B2</t>
  </si>
  <si>
    <t>change strain &amp; exclude</t>
  </si>
  <si>
    <t>I</t>
  </si>
  <si>
    <t>S</t>
  </si>
  <si>
    <t>to add &amp; exclude</t>
  </si>
  <si>
    <t>V</t>
  </si>
  <si>
    <t>chrom only</t>
  </si>
  <si>
    <t>Q</t>
  </si>
  <si>
    <t>E</t>
  </si>
  <si>
    <t>N</t>
  </si>
  <si>
    <t>M</t>
  </si>
  <si>
    <t>J</t>
  </si>
  <si>
    <t>H</t>
  </si>
  <si>
    <t>G</t>
  </si>
  <si>
    <t>U</t>
  </si>
  <si>
    <t>D</t>
  </si>
  <si>
    <t>C</t>
  </si>
  <si>
    <t>K</t>
  </si>
  <si>
    <t>L</t>
  </si>
  <si>
    <t>Europe</t>
  </si>
  <si>
    <t>N_Am</t>
  </si>
  <si>
    <t>Russia</t>
  </si>
  <si>
    <t>S_Am</t>
  </si>
  <si>
    <t>Asia</t>
  </si>
  <si>
    <t>Erasia</t>
  </si>
  <si>
    <t>Eurasia</t>
  </si>
  <si>
    <t>Miyazaki-2E</t>
  </si>
  <si>
    <t>new_old</t>
  </si>
  <si>
    <t>old</t>
  </si>
  <si>
    <t>new</t>
  </si>
  <si>
    <t>BUL-H-2</t>
  </si>
  <si>
    <t>Borrelia carolinensis BUL-H-2</t>
  </si>
  <si>
    <t>BUL-H-2_lp54_16244-16744_revcom</t>
  </si>
  <si>
    <t>BUL-H-2_cp26_16730-17365</t>
  </si>
  <si>
    <t>DbpA (File: borreliabase:Bbsl-bba24/bba24.pep4)</t>
  </si>
  <si>
    <t>no genome</t>
  </si>
  <si>
    <t>TanegashimaAS13</t>
  </si>
  <si>
    <t>TanegashimaAS9</t>
  </si>
  <si>
    <t>Miyazaki2E</t>
  </si>
  <si>
    <t>SAMN35100056</t>
  </si>
  <si>
    <t>space removed (no need for correction)</t>
  </si>
  <si>
    <t>space removed</t>
  </si>
  <si>
    <t>currently CA_690</t>
  </si>
  <si>
    <t>currently HK501</t>
  </si>
  <si>
    <t>currently Pmew</t>
  </si>
  <si>
    <t>currently NE_5248</t>
  </si>
  <si>
    <t>currently NE_5261</t>
  </si>
  <si>
    <t>currently NE_5267</t>
  </si>
  <si>
    <t>currently Pgeb</t>
  </si>
  <si>
    <t>isolate</t>
  </si>
  <si>
    <t>db_id</t>
  </si>
  <si>
    <t>geo</t>
  </si>
  <si>
    <t>oc_type</t>
  </si>
  <si>
    <t>20047</t>
  </si>
  <si>
    <t>just the definition line; organism line is okay</t>
  </si>
  <si>
    <t>MOH1</t>
  </si>
  <si>
    <t>samples</t>
  </si>
  <si>
    <t>R/theta</t>
  </si>
  <si>
    <t>1/delta</t>
  </si>
  <si>
    <t>nu</t>
  </si>
  <si>
    <t>run</t>
  </si>
  <si>
    <t>par</t>
  </si>
  <si>
    <t>mean</t>
  </si>
  <si>
    <t>sd</t>
  </si>
  <si>
    <t>replicon</t>
  </si>
  <si>
    <t>chr</t>
  </si>
  <si>
    <t>full</t>
  </si>
  <si>
    <t>r/m</t>
  </si>
  <si>
    <t>NA</t>
  </si>
  <si>
    <t>ss</t>
  </si>
  <si>
    <t>g_prefix</t>
  </si>
  <si>
    <t>acc_chr</t>
  </si>
  <si>
    <t>acc_lp17</t>
  </si>
  <si>
    <t>acc_lp54</t>
  </si>
  <si>
    <t>acc_cp26</t>
  </si>
  <si>
    <t>CP123998</t>
  </si>
  <si>
    <t>CW62</t>
  </si>
  <si>
    <t>QIA35</t>
  </si>
  <si>
    <t>CP124002</t>
  </si>
  <si>
    <t>CW61</t>
  </si>
  <si>
    <t>QIA34</t>
  </si>
  <si>
    <t>CP124006</t>
  </si>
  <si>
    <t>Miyako4E3</t>
  </si>
  <si>
    <t>QIA36</t>
  </si>
  <si>
    <t>CP124010</t>
  </si>
  <si>
    <t>QIA33</t>
  </si>
  <si>
    <t>CP124014</t>
  </si>
  <si>
    <t>QIA32</t>
  </si>
  <si>
    <t>CP124018</t>
  </si>
  <si>
    <t>QIA31</t>
  </si>
  <si>
    <t>CP124022</t>
  </si>
  <si>
    <t>QIA30</t>
  </si>
  <si>
    <t>CP124026</t>
  </si>
  <si>
    <t>QIA28</t>
  </si>
  <si>
    <t>CP124030</t>
  </si>
  <si>
    <t>QIA29</t>
  </si>
  <si>
    <t>CP124034</t>
  </si>
  <si>
    <t>QIA27</t>
  </si>
  <si>
    <t>CP124038</t>
  </si>
  <si>
    <t>HK501</t>
  </si>
  <si>
    <t>QIA26</t>
  </si>
  <si>
    <t>CP124042</t>
  </si>
  <si>
    <t>Pmew</t>
  </si>
  <si>
    <t>QIA25</t>
  </si>
  <si>
    <t>CP124046</t>
  </si>
  <si>
    <t>CA_690</t>
  </si>
  <si>
    <t>QIA37</t>
  </si>
  <si>
    <t>CP124050</t>
  </si>
  <si>
    <t>QIA24</t>
  </si>
  <si>
    <t>CP124054</t>
  </si>
  <si>
    <t>QIA23</t>
  </si>
  <si>
    <t>CP124058</t>
  </si>
  <si>
    <t>QIA22</t>
  </si>
  <si>
    <t>CP124062</t>
  </si>
  <si>
    <t>QIA21</t>
  </si>
  <si>
    <t>CP124066</t>
  </si>
  <si>
    <t>H014</t>
  </si>
  <si>
    <t>QIA20</t>
  </si>
  <si>
    <t>CP124070</t>
  </si>
  <si>
    <t>QIA19</t>
  </si>
  <si>
    <t>CP124072</t>
  </si>
  <si>
    <t>QIA18</t>
  </si>
  <si>
    <t>CP124076</t>
  </si>
  <si>
    <t>QIA17</t>
  </si>
  <si>
    <t>CP124080</t>
  </si>
  <si>
    <t>QIA15</t>
  </si>
  <si>
    <t>CP124084</t>
  </si>
  <si>
    <t>Am388</t>
  </si>
  <si>
    <t>QIA06</t>
  </si>
  <si>
    <t>CP124088</t>
  </si>
  <si>
    <t>Am315</t>
  </si>
  <si>
    <t>QIA05</t>
  </si>
  <si>
    <t>CP124092</t>
  </si>
  <si>
    <t>Am293</t>
  </si>
  <si>
    <t>QIA04</t>
  </si>
  <si>
    <t>CP124096</t>
  </si>
  <si>
    <t>NE_5267</t>
  </si>
  <si>
    <t>QIA13</t>
  </si>
  <si>
    <t>CP124100</t>
  </si>
  <si>
    <t>NE_5261</t>
  </si>
  <si>
    <t>QIA12</t>
  </si>
  <si>
    <t>CP124104</t>
  </si>
  <si>
    <t>NE_5248</t>
  </si>
  <si>
    <t>QIA11</t>
  </si>
  <si>
    <t>CP124108</t>
  </si>
  <si>
    <t>QIA08</t>
  </si>
  <si>
    <t>CP124109</t>
  </si>
  <si>
    <t>Pgeb</t>
  </si>
  <si>
    <t>QIA02</t>
  </si>
  <si>
    <t>CP124113</t>
  </si>
  <si>
    <t>SCW41</t>
  </si>
  <si>
    <t>QIA01</t>
  </si>
  <si>
    <t>acc</t>
  </si>
  <si>
    <t>prefix</t>
  </si>
  <si>
    <t>CP123997</t>
  </si>
  <si>
    <t>CP124001</t>
  </si>
  <si>
    <t>CP124005</t>
  </si>
  <si>
    <t>CP124009</t>
  </si>
  <si>
    <t>CP124013</t>
  </si>
  <si>
    <t>CP124017</t>
  </si>
  <si>
    <t>CP124021</t>
  </si>
  <si>
    <t>CP124025</t>
  </si>
  <si>
    <t>CP124029</t>
  </si>
  <si>
    <t>CP124033</t>
  </si>
  <si>
    <t>CP124037</t>
  </si>
  <si>
    <t>CP124041</t>
  </si>
  <si>
    <t>CP124045</t>
  </si>
  <si>
    <t>CP124049</t>
  </si>
  <si>
    <t>CP124053</t>
  </si>
  <si>
    <t>CP124057</t>
  </si>
  <si>
    <t>CP124061</t>
  </si>
  <si>
    <t>CP124065</t>
  </si>
  <si>
    <t>CP124069</t>
  </si>
  <si>
    <t>CP124071</t>
  </si>
  <si>
    <t>CP124075</t>
  </si>
  <si>
    <t>CP124079</t>
  </si>
  <si>
    <t>CP124083</t>
  </si>
  <si>
    <t>CP124087</t>
  </si>
  <si>
    <t>CP124091</t>
  </si>
  <si>
    <t>CP124095</t>
  </si>
  <si>
    <t>CP124099</t>
  </si>
  <si>
    <t>CP124103</t>
  </si>
  <si>
    <t>CP124107</t>
  </si>
  <si>
    <t>CP124112</t>
  </si>
  <si>
    <t>CP124116</t>
  </si>
  <si>
    <t>CP123996</t>
  </si>
  <si>
    <t>CP124000</t>
  </si>
  <si>
    <t>CP124004</t>
  </si>
  <si>
    <t>CP124008</t>
  </si>
  <si>
    <t>CP124012</t>
  </si>
  <si>
    <t>CP124016</t>
  </si>
  <si>
    <t>CP124020</t>
  </si>
  <si>
    <t>CP124024</t>
  </si>
  <si>
    <t>CP124028</t>
  </si>
  <si>
    <t>CP124032</t>
  </si>
  <si>
    <t>CP124036</t>
  </si>
  <si>
    <t>CP124040</t>
  </si>
  <si>
    <t>CP124044</t>
  </si>
  <si>
    <t>CP124048</t>
  </si>
  <si>
    <t>CP124052</t>
  </si>
  <si>
    <t>CP124056</t>
  </si>
  <si>
    <t>CP124060</t>
  </si>
  <si>
    <t>CP124064</t>
  </si>
  <si>
    <t>CP124068</t>
  </si>
  <si>
    <t>CP124074</t>
  </si>
  <si>
    <t>CP124078</t>
  </si>
  <si>
    <t>CP124082</t>
  </si>
  <si>
    <t>CP124086</t>
  </si>
  <si>
    <t>CP124090</t>
  </si>
  <si>
    <t>CP124094</t>
  </si>
  <si>
    <t>CP124098</t>
  </si>
  <si>
    <t>CP124102</t>
  </si>
  <si>
    <t>CP124106</t>
  </si>
  <si>
    <t>CP124111</t>
  </si>
  <si>
    <t>CP124115</t>
  </si>
  <si>
    <t>CP123995</t>
  </si>
  <si>
    <t>CP123999</t>
  </si>
  <si>
    <t>CP124003</t>
  </si>
  <si>
    <t>CP124007</t>
  </si>
  <si>
    <t>CP124011</t>
  </si>
  <si>
    <t>CP124015</t>
  </si>
  <si>
    <t>CP124019</t>
  </si>
  <si>
    <t>CP124023</t>
  </si>
  <si>
    <t>CP124027</t>
  </si>
  <si>
    <t>CP124031</t>
  </si>
  <si>
    <t>CP124035</t>
  </si>
  <si>
    <t>CP124039</t>
  </si>
  <si>
    <t>CP124043</t>
  </si>
  <si>
    <t>CP124047</t>
  </si>
  <si>
    <t>CP124051</t>
  </si>
  <si>
    <t>CP124055</t>
  </si>
  <si>
    <t>CP124059</t>
  </si>
  <si>
    <t>CP124063</t>
  </si>
  <si>
    <t>CP124067</t>
  </si>
  <si>
    <t>CP124073</t>
  </si>
  <si>
    <t>CP124077</t>
  </si>
  <si>
    <t>CP124081</t>
  </si>
  <si>
    <t>CP124085</t>
  </si>
  <si>
    <t>CP124089</t>
  </si>
  <si>
    <t>CP124093</t>
  </si>
  <si>
    <t>CP124097</t>
  </si>
  <si>
    <t>CP124101</t>
  </si>
  <si>
    <t>CP124105</t>
  </si>
  <si>
    <t>CP124110</t>
  </si>
  <si>
    <t>CP124114</t>
  </si>
  <si>
    <t>CP132424</t>
  </si>
  <si>
    <t>Fr93</t>
  </si>
  <si>
    <t>QIA10</t>
  </si>
  <si>
    <t>CP132426</t>
  </si>
  <si>
    <t>QIA09</t>
  </si>
  <si>
    <t>CP132430</t>
  </si>
  <si>
    <t>SCW_9</t>
  </si>
  <si>
    <t>QIA14</t>
  </si>
  <si>
    <t>CP132434</t>
  </si>
  <si>
    <t>QIA03</t>
  </si>
  <si>
    <t>CP132438</t>
  </si>
  <si>
    <t>QIA07</t>
  </si>
  <si>
    <t>CP132442</t>
  </si>
  <si>
    <t>QIA16</t>
  </si>
  <si>
    <t>CP132446</t>
  </si>
  <si>
    <t>RAC47</t>
  </si>
  <si>
    <t>CP132450</t>
  </si>
  <si>
    <t>SCW30h</t>
  </si>
  <si>
    <t>QIA00</t>
  </si>
  <si>
    <t>CP132454</t>
  </si>
  <si>
    <t>QIA46</t>
  </si>
  <si>
    <t>CP132458</t>
  </si>
  <si>
    <t>QIA45</t>
  </si>
  <si>
    <t>CP132462</t>
  </si>
  <si>
    <t>QIA40</t>
  </si>
  <si>
    <t>CP132466</t>
  </si>
  <si>
    <t>QIA42</t>
  </si>
  <si>
    <t>CP132469</t>
  </si>
  <si>
    <t>QIA44</t>
  </si>
  <si>
    <t>CP132473</t>
  </si>
  <si>
    <t>QIA43</t>
  </si>
  <si>
    <t>CP132477</t>
  </si>
  <si>
    <t>QIA39</t>
  </si>
  <si>
    <t>CP132423</t>
  </si>
  <si>
    <t>CP132427</t>
  </si>
  <si>
    <t>CP132431</t>
  </si>
  <si>
    <t>CP132435</t>
  </si>
  <si>
    <t>CP132439</t>
  </si>
  <si>
    <t>CP132443</t>
  </si>
  <si>
    <t>CP132447</t>
  </si>
  <si>
    <t>CP132451</t>
  </si>
  <si>
    <t>CP132455</t>
  </si>
  <si>
    <t>CP132459</t>
  </si>
  <si>
    <t>CP132463</t>
  </si>
  <si>
    <t>CP132470</t>
  </si>
  <si>
    <t>CP132474</t>
  </si>
  <si>
    <t>CP132478</t>
  </si>
  <si>
    <t>CP132422</t>
  </si>
  <si>
    <t>CP132428</t>
  </si>
  <si>
    <t>CP132432</t>
  </si>
  <si>
    <t>CP132436</t>
  </si>
  <si>
    <t>CP132440</t>
  </si>
  <si>
    <t>CP132444</t>
  </si>
  <si>
    <t>CP132448</t>
  </si>
  <si>
    <t>CP132452</t>
  </si>
  <si>
    <t>CP132456</t>
  </si>
  <si>
    <t>CP132460</t>
  </si>
  <si>
    <t>CP132464</t>
  </si>
  <si>
    <t>CP132467</t>
  </si>
  <si>
    <t>CP132471</t>
  </si>
  <si>
    <t>CP132475</t>
  </si>
  <si>
    <t>CP132479</t>
  </si>
  <si>
    <t>CP132421</t>
  </si>
  <si>
    <t>CP132425</t>
  </si>
  <si>
    <t>CP132429</t>
  </si>
  <si>
    <t>CP132433</t>
  </si>
  <si>
    <t>CP132437</t>
  </si>
  <si>
    <t>CP132441</t>
  </si>
  <si>
    <t>CP132445</t>
  </si>
  <si>
    <t>CP132449</t>
  </si>
  <si>
    <t>CP132453</t>
  </si>
  <si>
    <t>CP132457</t>
  </si>
  <si>
    <t>CP132461</t>
  </si>
  <si>
    <t>CP132465</t>
  </si>
  <si>
    <t>CP132468</t>
  </si>
  <si>
    <t>CP132472</t>
  </si>
  <si>
    <t>CP132476</t>
  </si>
  <si>
    <t>CP135180</t>
  </si>
  <si>
    <t>QIA41</t>
  </si>
  <si>
    <t>CP135181</t>
  </si>
  <si>
    <t>CP135182</t>
  </si>
  <si>
    <t>CP135183</t>
  </si>
  <si>
    <t>currently</t>
  </si>
  <si>
    <t>currently H014</t>
  </si>
  <si>
    <t>CP136581</t>
  </si>
  <si>
    <t>CP136582</t>
  </si>
  <si>
    <t>SNV</t>
  </si>
  <si>
    <t>ORF</t>
  </si>
  <si>
    <t>type</t>
  </si>
  <si>
    <t>WGS</t>
  </si>
  <si>
    <t>tree</t>
  </si>
  <si>
    <t>WGS-SRC</t>
  </si>
  <si>
    <t>21038_variable_plasmids_for_submission.fas</t>
  </si>
  <si>
    <t>lp28-4</t>
  </si>
  <si>
    <t>lp28-7</t>
  </si>
  <si>
    <t>lp28-8</t>
  </si>
  <si>
    <t>cp32-7</t>
  </si>
  <si>
    <t>cp32-9</t>
  </si>
  <si>
    <t>cp32-10</t>
  </si>
  <si>
    <t>cp32-13</t>
  </si>
  <si>
    <t>Am501_variable_plasmids_for_submission.fas</t>
  </si>
  <si>
    <t>cp32-4+7+28-4</t>
  </si>
  <si>
    <t>cp32-3+6</t>
  </si>
  <si>
    <t>cp32-1</t>
  </si>
  <si>
    <t>lp25</t>
  </si>
  <si>
    <t>lp38</t>
  </si>
  <si>
    <t>cp9</t>
  </si>
  <si>
    <t>lp28-6</t>
  </si>
  <si>
    <t>CA-28-91_variable_plasmids_for_submssion.fas</t>
  </si>
  <si>
    <t>lp28-3</t>
  </si>
  <si>
    <t>cp32-5</t>
  </si>
  <si>
    <t>cp32-6</t>
  </si>
  <si>
    <t>CA690_variable_plasmids_for_submission.fas</t>
  </si>
  <si>
    <t>lp28-2</t>
  </si>
  <si>
    <t>lp36</t>
  </si>
  <si>
    <t>cp32-12</t>
  </si>
  <si>
    <t>MOD-5_variable_plasmids_for_submission.fas</t>
  </si>
  <si>
    <t>lp28-14</t>
  </si>
  <si>
    <t>cp32-3+13</t>
  </si>
  <si>
    <t>cp32-11</t>
  </si>
  <si>
    <t>PMew_variable_plasmids_for_submission.fas</t>
  </si>
  <si>
    <t>cp32-10+12</t>
  </si>
  <si>
    <t>cp32-4</t>
  </si>
  <si>
    <t>cp32-3</t>
  </si>
  <si>
    <t>PoHL1_variable_plasmids_for_submssion.fas</t>
  </si>
  <si>
    <t>cp32-28-4</t>
  </si>
  <si>
    <t>PotiB2_variable_plasmids_for_submssion.fas</t>
  </si>
  <si>
    <t>lp56+32-3</t>
  </si>
  <si>
    <t>cp32-12+28-4</t>
  </si>
  <si>
    <t>PotiB3_variable_plasmids_for_submssion.fas</t>
  </si>
  <si>
    <t>Z11_variable_plasmids_for_submission.fas</t>
  </si>
  <si>
    <t>cp32-3+12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</si>
</sst>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4" fillId="0" borderId="0" xfId="0" applyFont="1"/>
    <xf numFmtId="0" fontId="3" fillId="0" borderId="0" xfId="0" applyFont="1"/>
    <xf numFmtId="0" fontId="0" fillId="3" borderId="0" xfId="0" applyFill="1"/>
    <xf numFmtId="0" fontId="5" fillId="0" borderId="0" xfId="0" applyFont="1"/>
    <xf numFmtId="0" fontId="0" fillId="4" borderId="0" xfId="0" applyFill="1"/>
    <xf numFmtId="0" fontId="3" fillId="4" borderId="0" xfId="0" applyFont="1" applyFill="1"/>
    <xf numFmtId="0" fontId="6" fillId="0" borderId="0" xfId="0" applyFont="1"/>
    <xf numFmtId="0" fontId="1" fillId="0" borderId="0" xfId="0" applyFont="1"/>
    <xf numFmtId="0" fontId="0" fillId="5" borderId="0" xfId="0" applyFill="1"/>
    <xf numFmtId="0" fontId="3" fillId="5" borderId="0" xfId="0" applyFont="1" applyFill="1"/>
    <xf numFmtId="49" fontId="4" fillId="0" borderId="0" xfId="0" applyNumberFormat="1" applyFont="1"/>
    <xf numFmtId="49" fontId="0" fillId="5" borderId="0" xfId="0" applyNumberFormat="1" applyFill="1"/>
    <xf numFmtId="49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2" borderId="0" xfId="0" applyFill="1"/>
    <xf numFmtId="49" fontId="0" fillId="2" borderId="0" xfId="0" applyNumberFormat="1" applyFill="1"/>
    <xf numFmtId="0" fontId="9" fillId="0" borderId="0" xfId="0" applyFont="1"/>
    <xf numFmtId="11" fontId="0" fillId="0" borderId="0" xfId="0" applyNumberFormat="1"/>
    <xf numFmtId="11" fontId="9" fillId="0" borderId="0" xfId="0" applyNumberFormat="1" applyFont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060D0"/>
      <color rgb="FF66CDFF"/>
      <color rgb="FF52A5FF"/>
      <color rgb="FF00A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16" zoomScale="150" zoomScaleNormal="150" zoomScalePageLayoutView="150" workbookViewId="0">
      <selection activeCell="G23" sqref="G23"/>
    </sheetView>
  </sheetViews>
  <sheetFormatPr defaultColWidth="8.88671875" defaultRowHeight="14.4"/>
  <cols>
    <col min="1" max="1" width="14.44140625" bestFit="1" customWidth="1"/>
    <col min="2" max="2" width="33.33203125" bestFit="1" customWidth="1"/>
    <col min="3" max="3" width="15" bestFit="1" customWidth="1"/>
    <col min="4" max="4" width="10.33203125" style="9" bestFit="1" customWidth="1"/>
    <col min="5" max="5" width="12.88671875" bestFit="1" customWidth="1"/>
    <col min="6" max="6" width="18.6640625" customWidth="1"/>
    <col min="7" max="7" width="36.88671875" bestFit="1" customWidth="1"/>
  </cols>
  <sheetData>
    <row r="1" spans="1:7" s="2" customFormat="1">
      <c r="A1" s="2" t="s">
        <v>135</v>
      </c>
      <c r="B1" s="2" t="s">
        <v>136</v>
      </c>
      <c r="C1" s="2" t="s">
        <v>137</v>
      </c>
      <c r="D1" s="8" t="s">
        <v>143</v>
      </c>
      <c r="E1" s="5" t="s">
        <v>145</v>
      </c>
      <c r="F1" s="5" t="s">
        <v>0</v>
      </c>
      <c r="G1" s="2" t="s">
        <v>744</v>
      </c>
    </row>
    <row r="2" spans="1:7">
      <c r="A2" t="s">
        <v>8</v>
      </c>
      <c r="B2" t="s">
        <v>130</v>
      </c>
      <c r="C2" t="s">
        <v>131</v>
      </c>
      <c r="D2" s="9" t="s">
        <v>144</v>
      </c>
    </row>
    <row r="3" spans="1:7">
      <c r="A3" t="s">
        <v>128</v>
      </c>
      <c r="B3" t="s">
        <v>129</v>
      </c>
      <c r="D3" s="9" t="s">
        <v>144</v>
      </c>
    </row>
    <row r="4" spans="1:7">
      <c r="A4" t="s">
        <v>122</v>
      </c>
      <c r="B4" t="s">
        <v>123</v>
      </c>
      <c r="C4" t="s">
        <v>124</v>
      </c>
      <c r="D4" s="9" t="s">
        <v>144</v>
      </c>
      <c r="E4" s="3" t="s">
        <v>17</v>
      </c>
    </row>
    <row r="5" spans="1:7">
      <c r="A5" t="s">
        <v>125</v>
      </c>
      <c r="B5" t="s">
        <v>126</v>
      </c>
      <c r="C5" t="s">
        <v>127</v>
      </c>
      <c r="D5" s="9" t="s">
        <v>144</v>
      </c>
      <c r="F5" s="3" t="s">
        <v>194</v>
      </c>
      <c r="G5" s="3" t="s">
        <v>465</v>
      </c>
    </row>
    <row r="6" spans="1:7">
      <c r="A6" t="s">
        <v>110</v>
      </c>
      <c r="B6" t="s">
        <v>111</v>
      </c>
      <c r="C6" t="s">
        <v>112</v>
      </c>
      <c r="D6" s="9" t="s">
        <v>144</v>
      </c>
      <c r="F6" s="3" t="s">
        <v>23</v>
      </c>
    </row>
    <row r="7" spans="1:7">
      <c r="A7" t="s">
        <v>107</v>
      </c>
      <c r="B7" t="s">
        <v>108</v>
      </c>
      <c r="C7" t="s">
        <v>109</v>
      </c>
      <c r="D7" s="9" t="s">
        <v>144</v>
      </c>
    </row>
    <row r="8" spans="1:7">
      <c r="A8" t="s">
        <v>104</v>
      </c>
      <c r="B8" t="s">
        <v>105</v>
      </c>
      <c r="C8" t="s">
        <v>106</v>
      </c>
      <c r="D8" s="9" t="s">
        <v>144</v>
      </c>
    </row>
    <row r="9" spans="1:7">
      <c r="A9" t="s">
        <v>101</v>
      </c>
      <c r="B9" t="s">
        <v>102</v>
      </c>
      <c r="C9" t="s">
        <v>103</v>
      </c>
      <c r="D9" s="9" t="s">
        <v>144</v>
      </c>
      <c r="F9" s="3" t="s">
        <v>142</v>
      </c>
    </row>
    <row r="10" spans="1:7">
      <c r="A10" t="s">
        <v>98</v>
      </c>
      <c r="B10" t="s">
        <v>99</v>
      </c>
      <c r="C10" t="s">
        <v>100</v>
      </c>
      <c r="D10" s="9" t="s">
        <v>144</v>
      </c>
      <c r="F10" s="3" t="s">
        <v>239</v>
      </c>
      <c r="G10" s="3" t="s">
        <v>462</v>
      </c>
    </row>
    <row r="11" spans="1:7">
      <c r="A11" t="s">
        <v>95</v>
      </c>
      <c r="B11" t="s">
        <v>96</v>
      </c>
      <c r="C11" t="s">
        <v>97</v>
      </c>
      <c r="D11" s="9" t="s">
        <v>144</v>
      </c>
      <c r="F11" s="3" t="s">
        <v>240</v>
      </c>
      <c r="G11" s="3" t="s">
        <v>463</v>
      </c>
    </row>
    <row r="12" spans="1:7">
      <c r="A12" t="s">
        <v>92</v>
      </c>
      <c r="B12" t="s">
        <v>93</v>
      </c>
      <c r="C12" t="s">
        <v>94</v>
      </c>
      <c r="D12" s="9" t="s">
        <v>144</v>
      </c>
      <c r="F12" s="3" t="s">
        <v>241</v>
      </c>
      <c r="G12" s="3" t="s">
        <v>464</v>
      </c>
    </row>
    <row r="13" spans="1:7">
      <c r="A13" t="s">
        <v>119</v>
      </c>
      <c r="B13" t="s">
        <v>120</v>
      </c>
      <c r="C13" t="s">
        <v>121</v>
      </c>
      <c r="D13" s="9" t="s">
        <v>144</v>
      </c>
      <c r="G13" s="3" t="s">
        <v>550</v>
      </c>
    </row>
    <row r="14" spans="1:7">
      <c r="A14" t="s">
        <v>116</v>
      </c>
      <c r="B14" t="s">
        <v>117</v>
      </c>
      <c r="C14" t="s">
        <v>118</v>
      </c>
      <c r="D14" s="9" t="s">
        <v>144</v>
      </c>
      <c r="G14" s="3" t="s">
        <v>547</v>
      </c>
    </row>
    <row r="15" spans="1:7">
      <c r="A15" t="s">
        <v>113</v>
      </c>
      <c r="B15" t="s">
        <v>114</v>
      </c>
      <c r="C15" t="s">
        <v>115</v>
      </c>
      <c r="D15" s="9" t="s">
        <v>144</v>
      </c>
      <c r="G15" s="3" t="s">
        <v>544</v>
      </c>
    </row>
    <row r="16" spans="1:7">
      <c r="A16" t="s">
        <v>90</v>
      </c>
      <c r="B16" t="s">
        <v>91</v>
      </c>
      <c r="D16" s="9" t="s">
        <v>144</v>
      </c>
    </row>
    <row r="17" spans="1:7">
      <c r="A17" t="s">
        <v>88</v>
      </c>
      <c r="B17" t="s">
        <v>89</v>
      </c>
      <c r="D17" s="9" t="s">
        <v>144</v>
      </c>
    </row>
    <row r="18" spans="1:7">
      <c r="A18" t="s">
        <v>85</v>
      </c>
      <c r="B18" t="s">
        <v>86</v>
      </c>
      <c r="C18" t="s">
        <v>87</v>
      </c>
      <c r="D18" s="9" t="s">
        <v>144</v>
      </c>
    </row>
    <row r="19" spans="1:7">
      <c r="A19" t="s">
        <v>82</v>
      </c>
      <c r="B19" s="17" t="s">
        <v>83</v>
      </c>
      <c r="C19" t="s">
        <v>84</v>
      </c>
      <c r="D19" s="9" t="s">
        <v>144</v>
      </c>
      <c r="E19" s="3" t="s">
        <v>21</v>
      </c>
      <c r="G19" s="17" t="s">
        <v>471</v>
      </c>
    </row>
    <row r="20" spans="1:7">
      <c r="A20" t="s">
        <v>79</v>
      </c>
      <c r="B20" t="s">
        <v>80</v>
      </c>
      <c r="C20" t="s">
        <v>81</v>
      </c>
      <c r="D20" s="9" t="s">
        <v>144</v>
      </c>
    </row>
    <row r="21" spans="1:7">
      <c r="A21" t="s">
        <v>76</v>
      </c>
      <c r="B21" t="s">
        <v>77</v>
      </c>
      <c r="C21" t="s">
        <v>78</v>
      </c>
      <c r="D21" s="9" t="s">
        <v>144</v>
      </c>
    </row>
    <row r="22" spans="1:7">
      <c r="A22" t="s">
        <v>73</v>
      </c>
      <c r="B22" t="s">
        <v>74</v>
      </c>
      <c r="C22" t="s">
        <v>75</v>
      </c>
      <c r="D22" s="9" t="s">
        <v>144</v>
      </c>
      <c r="F22" s="3" t="s">
        <v>138</v>
      </c>
      <c r="G22" t="s">
        <v>745</v>
      </c>
    </row>
    <row r="23" spans="1:7">
      <c r="A23" t="s">
        <v>71</v>
      </c>
      <c r="B23" t="s">
        <v>72</v>
      </c>
      <c r="D23" s="9" t="s">
        <v>144</v>
      </c>
      <c r="F23" s="9" t="s">
        <v>455</v>
      </c>
      <c r="G23" t="s">
        <v>457</v>
      </c>
    </row>
    <row r="24" spans="1:7">
      <c r="A24" t="s">
        <v>68</v>
      </c>
      <c r="B24" t="s">
        <v>69</v>
      </c>
      <c r="C24" t="s">
        <v>70</v>
      </c>
      <c r="D24" s="9" t="s">
        <v>144</v>
      </c>
    </row>
    <row r="25" spans="1:7">
      <c r="A25" t="s">
        <v>65</v>
      </c>
      <c r="B25" t="s">
        <v>66</v>
      </c>
      <c r="C25" t="s">
        <v>67</v>
      </c>
      <c r="D25" s="9" t="s">
        <v>144</v>
      </c>
    </row>
    <row r="26" spans="1:7">
      <c r="A26" t="s">
        <v>62</v>
      </c>
      <c r="B26" t="s">
        <v>63</v>
      </c>
      <c r="C26" t="s">
        <v>64</v>
      </c>
      <c r="D26" s="9" t="s">
        <v>144</v>
      </c>
    </row>
    <row r="27" spans="1:7">
      <c r="A27" t="s">
        <v>28</v>
      </c>
      <c r="B27" t="s">
        <v>29</v>
      </c>
      <c r="C27" t="s">
        <v>30</v>
      </c>
      <c r="D27" s="9" t="s">
        <v>144</v>
      </c>
      <c r="E27" s="3" t="s">
        <v>139</v>
      </c>
      <c r="F27" s="3" t="s">
        <v>201</v>
      </c>
      <c r="G27" s="3" t="s">
        <v>459</v>
      </c>
    </row>
    <row r="28" spans="1:7">
      <c r="A28" t="s">
        <v>59</v>
      </c>
      <c r="B28" t="s">
        <v>60</v>
      </c>
      <c r="C28" t="s">
        <v>61</v>
      </c>
      <c r="D28" s="9" t="s">
        <v>144</v>
      </c>
      <c r="F28" s="3" t="s">
        <v>218</v>
      </c>
      <c r="G28" s="3" t="s">
        <v>461</v>
      </c>
    </row>
    <row r="29" spans="1:7">
      <c r="A29" t="s">
        <v>57</v>
      </c>
      <c r="B29" t="s">
        <v>58</v>
      </c>
      <c r="D29" s="9" t="s">
        <v>144</v>
      </c>
      <c r="F29" s="3" t="s">
        <v>184</v>
      </c>
      <c r="G29" s="3" t="s">
        <v>460</v>
      </c>
    </row>
    <row r="30" spans="1:7">
      <c r="A30" t="s">
        <v>54</v>
      </c>
      <c r="B30" t="s">
        <v>55</v>
      </c>
      <c r="C30" t="s">
        <v>56</v>
      </c>
      <c r="D30" s="9" t="s">
        <v>144</v>
      </c>
    </row>
    <row r="31" spans="1:7">
      <c r="A31" t="s">
        <v>48</v>
      </c>
      <c r="B31" t="s">
        <v>49</v>
      </c>
      <c r="C31" t="s">
        <v>50</v>
      </c>
      <c r="D31" s="9" t="s">
        <v>144</v>
      </c>
      <c r="F31" s="9" t="s">
        <v>453</v>
      </c>
      <c r="G31" t="s">
        <v>458</v>
      </c>
    </row>
    <row r="32" spans="1:7">
      <c r="A32" t="s">
        <v>51</v>
      </c>
      <c r="B32" t="s">
        <v>52</v>
      </c>
      <c r="C32" t="s">
        <v>53</v>
      </c>
      <c r="D32" s="9" t="s">
        <v>144</v>
      </c>
      <c r="F32" s="9" t="s">
        <v>454</v>
      </c>
      <c r="G32" t="s">
        <v>458</v>
      </c>
    </row>
    <row r="33" spans="1:7">
      <c r="A33" t="s">
        <v>46</v>
      </c>
      <c r="B33" t="s">
        <v>47</v>
      </c>
      <c r="D33" s="9" t="s">
        <v>144</v>
      </c>
    </row>
    <row r="34" spans="1:7">
      <c r="A34" t="s">
        <v>43</v>
      </c>
      <c r="B34" t="s">
        <v>44</v>
      </c>
      <c r="C34" t="s">
        <v>45</v>
      </c>
      <c r="D34" s="9" t="s">
        <v>144</v>
      </c>
    </row>
    <row r="35" spans="1:7">
      <c r="A35" t="s">
        <v>40</v>
      </c>
      <c r="B35" t="s">
        <v>41</v>
      </c>
      <c r="C35" t="s">
        <v>42</v>
      </c>
      <c r="D35" s="9" t="s">
        <v>144</v>
      </c>
    </row>
    <row r="36" spans="1:7">
      <c r="A36" t="s">
        <v>38</v>
      </c>
      <c r="B36" t="s">
        <v>39</v>
      </c>
      <c r="D36" s="9" t="s">
        <v>144</v>
      </c>
    </row>
    <row r="37" spans="1:7">
      <c r="A37" t="s">
        <v>31</v>
      </c>
      <c r="B37" t="s">
        <v>32</v>
      </c>
      <c r="C37" t="s">
        <v>33</v>
      </c>
      <c r="D37" s="9" t="s">
        <v>144</v>
      </c>
      <c r="F37" s="3"/>
    </row>
    <row r="38" spans="1:7">
      <c r="A38" t="s">
        <v>36</v>
      </c>
      <c r="B38" t="s">
        <v>37</v>
      </c>
      <c r="D38" s="9" t="s">
        <v>144</v>
      </c>
      <c r="F38" s="3" t="s">
        <v>246</v>
      </c>
    </row>
    <row r="39" spans="1:7">
      <c r="A39" t="s">
        <v>34</v>
      </c>
      <c r="B39" t="s">
        <v>35</v>
      </c>
      <c r="D39" s="9" t="s">
        <v>144</v>
      </c>
      <c r="F39" s="3" t="s">
        <v>247</v>
      </c>
    </row>
    <row r="40" spans="1:7">
      <c r="A40" t="s">
        <v>146</v>
      </c>
      <c r="B40" t="s">
        <v>10</v>
      </c>
    </row>
    <row r="41" spans="1:7">
      <c r="A41" t="s">
        <v>147</v>
      </c>
      <c r="B41" t="s">
        <v>11</v>
      </c>
    </row>
    <row r="42" spans="1:7">
      <c r="A42" t="s">
        <v>148</v>
      </c>
      <c r="B42" t="s">
        <v>12</v>
      </c>
    </row>
    <row r="43" spans="1:7">
      <c r="A43" t="s">
        <v>149</v>
      </c>
      <c r="B43" t="s">
        <v>13</v>
      </c>
    </row>
    <row r="44" spans="1:7">
      <c r="A44" t="s">
        <v>150</v>
      </c>
      <c r="B44" t="s">
        <v>14</v>
      </c>
    </row>
    <row r="45" spans="1:7">
      <c r="A45" t="s">
        <v>151</v>
      </c>
      <c r="B45" t="s">
        <v>15</v>
      </c>
    </row>
    <row r="46" spans="1:7">
      <c r="A46" t="s">
        <v>152</v>
      </c>
      <c r="B46" t="s">
        <v>16</v>
      </c>
    </row>
    <row r="47" spans="1:7">
      <c r="A47" t="s">
        <v>153</v>
      </c>
      <c r="B47" t="s">
        <v>141</v>
      </c>
    </row>
    <row r="48" spans="1:7">
      <c r="A48" t="s">
        <v>26</v>
      </c>
      <c r="B48" t="s">
        <v>27</v>
      </c>
      <c r="G48" t="s">
        <v>154</v>
      </c>
    </row>
    <row r="49" spans="1:7">
      <c r="A49" s="9" t="s">
        <v>132</v>
      </c>
      <c r="B49" t="s">
        <v>133</v>
      </c>
      <c r="C49" t="s">
        <v>134</v>
      </c>
      <c r="D49" s="9" t="s">
        <v>144</v>
      </c>
      <c r="G49" s="9" t="s">
        <v>452</v>
      </c>
    </row>
    <row r="50" spans="1:7" s="9" customFormat="1">
      <c r="A50" s="9" t="s">
        <v>456</v>
      </c>
      <c r="B50" s="9" t="s">
        <v>448</v>
      </c>
    </row>
  </sheetData>
  <sortState xmlns:xlrd2="http://schemas.microsoft.com/office/spreadsheetml/2017/richdata2" ref="A2:C47">
    <sortCondition ref="B1:B4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opLeftCell="A34" zoomScale="150" zoomScaleNormal="150" zoomScalePageLayoutView="150" workbookViewId="0">
      <selection activeCell="E72" sqref="E72:E73"/>
    </sheetView>
  </sheetViews>
  <sheetFormatPr defaultColWidth="8.88671875" defaultRowHeight="14.4"/>
  <cols>
    <col min="1" max="1" width="14.6640625" bestFit="1" customWidth="1"/>
    <col min="2" max="2" width="18.33203125" style="1" bestFit="1" customWidth="1"/>
    <col min="3" max="3" width="6.109375" bestFit="1" customWidth="1"/>
    <col min="4" max="4" width="7.33203125" bestFit="1" customWidth="1"/>
    <col min="5" max="5" width="24.44140625" bestFit="1" customWidth="1"/>
    <col min="6" max="6" width="11.44140625" bestFit="1" customWidth="1"/>
    <col min="7" max="7" width="22.44140625" bestFit="1" customWidth="1"/>
    <col min="8" max="8" width="16.33203125" bestFit="1" customWidth="1"/>
    <col min="9" max="9" width="52.109375" bestFit="1" customWidth="1"/>
    <col min="10" max="10" width="89.33203125" bestFit="1" customWidth="1"/>
    <col min="11" max="11" width="44.44140625" bestFit="1" customWidth="1"/>
    <col min="12" max="12" width="31.88671875" bestFit="1" customWidth="1"/>
  </cols>
  <sheetData>
    <row r="1" spans="1:12">
      <c r="A1" s="2" t="s">
        <v>135</v>
      </c>
      <c r="B1" s="12" t="s">
        <v>249</v>
      </c>
      <c r="C1" s="2" t="s">
        <v>253</v>
      </c>
      <c r="D1" s="2" t="s">
        <v>411</v>
      </c>
      <c r="E1" s="2" t="s">
        <v>412</v>
      </c>
      <c r="F1" s="2" t="s">
        <v>413</v>
      </c>
      <c r="G1" s="2" t="s">
        <v>235</v>
      </c>
      <c r="H1" s="5" t="s">
        <v>135</v>
      </c>
      <c r="I1" s="2" t="s">
        <v>451</v>
      </c>
      <c r="J1" s="2" t="s">
        <v>410</v>
      </c>
      <c r="K1" s="2" t="s">
        <v>22</v>
      </c>
      <c r="L1" s="2" t="s">
        <v>407</v>
      </c>
    </row>
    <row r="2" spans="1:12">
      <c r="A2" t="s">
        <v>219</v>
      </c>
      <c r="B2" s="1" t="s">
        <v>224</v>
      </c>
      <c r="C2">
        <v>405</v>
      </c>
      <c r="D2" t="s">
        <v>436</v>
      </c>
      <c r="I2" t="s">
        <v>317</v>
      </c>
      <c r="J2" t="s">
        <v>395</v>
      </c>
    </row>
    <row r="3" spans="1:12">
      <c r="A3" t="s">
        <v>219</v>
      </c>
      <c r="B3" s="1" t="s">
        <v>222</v>
      </c>
      <c r="C3">
        <v>403</v>
      </c>
      <c r="D3" t="s">
        <v>436</v>
      </c>
      <c r="I3" t="s">
        <v>315</v>
      </c>
      <c r="J3" t="s">
        <v>396</v>
      </c>
    </row>
    <row r="4" spans="1:12">
      <c r="A4" t="s">
        <v>219</v>
      </c>
      <c r="B4" s="1" t="s">
        <v>220</v>
      </c>
      <c r="C4">
        <v>401</v>
      </c>
      <c r="D4" t="s">
        <v>436</v>
      </c>
      <c r="I4" t="s">
        <v>318</v>
      </c>
      <c r="J4" t="s">
        <v>394</v>
      </c>
    </row>
    <row r="5" spans="1:12">
      <c r="A5" t="s">
        <v>219</v>
      </c>
      <c r="B5" s="1" t="s">
        <v>223</v>
      </c>
      <c r="C5">
        <v>404</v>
      </c>
      <c r="D5" t="s">
        <v>441</v>
      </c>
      <c r="I5" t="s">
        <v>316</v>
      </c>
      <c r="J5" t="s">
        <v>388</v>
      </c>
    </row>
    <row r="6" spans="1:12">
      <c r="A6" s="1" t="s">
        <v>195</v>
      </c>
      <c r="B6" s="1" t="s">
        <v>4</v>
      </c>
      <c r="D6" t="s">
        <v>437</v>
      </c>
      <c r="G6" s="3" t="s">
        <v>237</v>
      </c>
      <c r="H6" t="s">
        <v>8</v>
      </c>
      <c r="I6" t="s">
        <v>273</v>
      </c>
      <c r="J6" t="s">
        <v>370</v>
      </c>
    </row>
    <row r="7" spans="1:12">
      <c r="A7" s="1" t="s">
        <v>195</v>
      </c>
      <c r="B7" s="1" t="s">
        <v>238</v>
      </c>
      <c r="C7">
        <v>210</v>
      </c>
      <c r="D7" t="s">
        <v>437</v>
      </c>
      <c r="H7" t="s">
        <v>128</v>
      </c>
      <c r="I7" t="s">
        <v>272</v>
      </c>
      <c r="J7" t="s">
        <v>333</v>
      </c>
    </row>
    <row r="8" spans="1:12">
      <c r="A8" s="1" t="s">
        <v>250</v>
      </c>
      <c r="B8" s="1" t="s">
        <v>3</v>
      </c>
      <c r="D8" t="s">
        <v>437</v>
      </c>
      <c r="G8" s="3" t="s">
        <v>237</v>
      </c>
      <c r="H8" t="s">
        <v>150</v>
      </c>
      <c r="I8" t="s">
        <v>276</v>
      </c>
      <c r="J8" s="15" t="s">
        <v>330</v>
      </c>
    </row>
    <row r="9" spans="1:12">
      <c r="A9" s="1" t="s">
        <v>250</v>
      </c>
      <c r="B9" s="1" t="s">
        <v>7</v>
      </c>
      <c r="D9" t="s">
        <v>437</v>
      </c>
      <c r="G9" s="3" t="s">
        <v>237</v>
      </c>
      <c r="H9" t="s">
        <v>151</v>
      </c>
      <c r="I9" t="s">
        <v>277</v>
      </c>
      <c r="J9" s="15" t="s">
        <v>368</v>
      </c>
    </row>
    <row r="10" spans="1:12">
      <c r="A10" t="s">
        <v>205</v>
      </c>
      <c r="B10" s="1" t="s">
        <v>210</v>
      </c>
      <c r="C10">
        <v>304</v>
      </c>
      <c r="D10" t="s">
        <v>438</v>
      </c>
      <c r="I10" t="s">
        <v>328</v>
      </c>
      <c r="J10" t="s">
        <v>393</v>
      </c>
    </row>
    <row r="11" spans="1:12">
      <c r="A11" t="s">
        <v>205</v>
      </c>
      <c r="B11" s="1" t="s">
        <v>206</v>
      </c>
      <c r="C11">
        <v>300</v>
      </c>
      <c r="D11" t="s">
        <v>436</v>
      </c>
      <c r="I11" t="s">
        <v>319</v>
      </c>
      <c r="J11" t="s">
        <v>397</v>
      </c>
    </row>
    <row r="12" spans="1:12">
      <c r="A12" t="s">
        <v>191</v>
      </c>
      <c r="B12" s="1" t="s">
        <v>192</v>
      </c>
      <c r="C12">
        <v>200</v>
      </c>
      <c r="D12" t="s">
        <v>437</v>
      </c>
      <c r="I12" t="s">
        <v>296</v>
      </c>
      <c r="J12" t="s">
        <v>398</v>
      </c>
    </row>
    <row r="13" spans="1:12">
      <c r="A13" s="1" t="s">
        <v>191</v>
      </c>
      <c r="B13" s="1" t="s">
        <v>194</v>
      </c>
      <c r="C13">
        <v>204</v>
      </c>
      <c r="D13" t="s">
        <v>436</v>
      </c>
      <c r="H13" t="s">
        <v>125</v>
      </c>
      <c r="I13" t="s">
        <v>295</v>
      </c>
      <c r="J13" t="s">
        <v>334</v>
      </c>
    </row>
    <row r="14" spans="1:12">
      <c r="A14" t="s">
        <v>158</v>
      </c>
      <c r="B14" s="1">
        <v>29805</v>
      </c>
      <c r="C14">
        <v>108</v>
      </c>
      <c r="D14" t="s">
        <v>437</v>
      </c>
      <c r="E14" t="s">
        <v>427</v>
      </c>
      <c r="I14" t="s">
        <v>304</v>
      </c>
      <c r="J14" t="s">
        <v>382</v>
      </c>
    </row>
    <row r="15" spans="1:12">
      <c r="A15" t="s">
        <v>158</v>
      </c>
      <c r="B15" s="1" t="s">
        <v>163</v>
      </c>
      <c r="C15">
        <v>106</v>
      </c>
      <c r="D15" t="s">
        <v>437</v>
      </c>
      <c r="E15" t="s">
        <v>428</v>
      </c>
      <c r="I15" t="s">
        <v>294</v>
      </c>
      <c r="J15" t="s">
        <v>386</v>
      </c>
    </row>
    <row r="16" spans="1:12">
      <c r="A16" t="s">
        <v>158</v>
      </c>
      <c r="B16" s="1" t="s">
        <v>161</v>
      </c>
      <c r="C16">
        <v>104</v>
      </c>
      <c r="D16" t="s">
        <v>437</v>
      </c>
      <c r="E16" t="s">
        <v>429</v>
      </c>
      <c r="I16" t="s">
        <v>287</v>
      </c>
      <c r="J16" t="s">
        <v>387</v>
      </c>
    </row>
    <row r="17" spans="1:10">
      <c r="A17" s="1" t="s">
        <v>158</v>
      </c>
      <c r="B17" s="1" t="s">
        <v>23</v>
      </c>
      <c r="D17" t="s">
        <v>436</v>
      </c>
      <c r="E17" t="s">
        <v>435</v>
      </c>
      <c r="G17" s="3" t="s">
        <v>237</v>
      </c>
      <c r="H17" t="s">
        <v>110</v>
      </c>
      <c r="I17" t="s">
        <v>299</v>
      </c>
      <c r="J17" s="16" t="s">
        <v>331</v>
      </c>
    </row>
    <row r="18" spans="1:10">
      <c r="A18" t="s">
        <v>158</v>
      </c>
      <c r="B18" s="1" t="s">
        <v>166</v>
      </c>
      <c r="C18">
        <v>110</v>
      </c>
      <c r="D18" t="s">
        <v>437</v>
      </c>
      <c r="E18" t="s">
        <v>416</v>
      </c>
      <c r="I18" t="s">
        <v>302</v>
      </c>
      <c r="J18" t="s">
        <v>402</v>
      </c>
    </row>
    <row r="19" spans="1:10">
      <c r="A19" t="s">
        <v>158</v>
      </c>
      <c r="B19" s="1" t="s">
        <v>162</v>
      </c>
      <c r="C19">
        <v>105</v>
      </c>
      <c r="D19" t="s">
        <v>437</v>
      </c>
      <c r="E19" t="s">
        <v>430</v>
      </c>
      <c r="I19" t="s">
        <v>293</v>
      </c>
      <c r="J19" t="s">
        <v>390</v>
      </c>
    </row>
    <row r="20" spans="1:10">
      <c r="A20" s="1" t="s">
        <v>158</v>
      </c>
      <c r="B20" s="1" t="s">
        <v>175</v>
      </c>
      <c r="C20">
        <v>123</v>
      </c>
      <c r="D20" t="s">
        <v>437</v>
      </c>
      <c r="E20" t="s">
        <v>426</v>
      </c>
      <c r="H20" t="s">
        <v>107</v>
      </c>
      <c r="I20" t="s">
        <v>284</v>
      </c>
      <c r="J20" s="16" t="s">
        <v>335</v>
      </c>
    </row>
    <row r="21" spans="1:10">
      <c r="A21" t="s">
        <v>158</v>
      </c>
      <c r="B21" s="1" t="s">
        <v>164</v>
      </c>
      <c r="C21">
        <v>107</v>
      </c>
      <c r="D21" t="s">
        <v>437</v>
      </c>
      <c r="E21" t="s">
        <v>431</v>
      </c>
      <c r="I21" t="s">
        <v>292</v>
      </c>
      <c r="J21" t="s">
        <v>399</v>
      </c>
    </row>
    <row r="22" spans="1:10">
      <c r="A22" t="s">
        <v>158</v>
      </c>
      <c r="B22" s="1" t="s">
        <v>155</v>
      </c>
      <c r="C22">
        <v>100</v>
      </c>
      <c r="D22" t="s">
        <v>437</v>
      </c>
      <c r="E22" t="s">
        <v>414</v>
      </c>
      <c r="I22" t="s">
        <v>281</v>
      </c>
      <c r="J22" t="s">
        <v>401</v>
      </c>
    </row>
    <row r="23" spans="1:10" s="10" customFormat="1">
      <c r="A23" s="10" t="s">
        <v>158</v>
      </c>
      <c r="B23" s="13" t="s">
        <v>172</v>
      </c>
      <c r="C23" s="10">
        <v>116</v>
      </c>
      <c r="D23" s="10" t="s">
        <v>437</v>
      </c>
      <c r="E23" s="10" t="s">
        <v>419</v>
      </c>
      <c r="I23" s="10" t="s">
        <v>313</v>
      </c>
      <c r="J23" s="10" t="s">
        <v>405</v>
      </c>
    </row>
    <row r="24" spans="1:10">
      <c r="A24" t="s">
        <v>158</v>
      </c>
      <c r="B24" s="1" t="s">
        <v>167</v>
      </c>
      <c r="C24">
        <v>111</v>
      </c>
      <c r="D24" t="s">
        <v>436</v>
      </c>
      <c r="E24" t="s">
        <v>422</v>
      </c>
      <c r="I24" t="s">
        <v>307</v>
      </c>
      <c r="J24" t="s">
        <v>389</v>
      </c>
    </row>
    <row r="25" spans="1:10" s="6" customFormat="1">
      <c r="A25" s="14" t="s">
        <v>158</v>
      </c>
      <c r="B25" s="14" t="s">
        <v>24</v>
      </c>
      <c r="D25" s="6" t="s">
        <v>436</v>
      </c>
      <c r="E25" s="7" t="s">
        <v>422</v>
      </c>
      <c r="G25" s="7" t="s">
        <v>421</v>
      </c>
      <c r="H25" s="6" t="s">
        <v>104</v>
      </c>
      <c r="I25" s="6" t="s">
        <v>308</v>
      </c>
      <c r="J25" s="6" t="s">
        <v>332</v>
      </c>
    </row>
    <row r="26" spans="1:10">
      <c r="A26" t="s">
        <v>158</v>
      </c>
      <c r="B26" s="1" t="s">
        <v>165</v>
      </c>
      <c r="C26">
        <v>109</v>
      </c>
      <c r="D26" t="s">
        <v>437</v>
      </c>
      <c r="E26" t="s">
        <v>432</v>
      </c>
      <c r="I26" t="s">
        <v>288</v>
      </c>
      <c r="J26" t="s">
        <v>383</v>
      </c>
    </row>
    <row r="27" spans="1:10">
      <c r="A27" s="1" t="s">
        <v>158</v>
      </c>
      <c r="B27" s="1" t="s">
        <v>142</v>
      </c>
      <c r="C27">
        <v>124</v>
      </c>
      <c r="D27" t="s">
        <v>436</v>
      </c>
      <c r="E27" t="s">
        <v>424</v>
      </c>
      <c r="G27" s="3" t="s">
        <v>234</v>
      </c>
      <c r="H27" t="s">
        <v>101</v>
      </c>
      <c r="I27" t="s">
        <v>311</v>
      </c>
      <c r="J27" t="s">
        <v>336</v>
      </c>
    </row>
    <row r="28" spans="1:10">
      <c r="A28" t="s">
        <v>158</v>
      </c>
      <c r="B28" s="1" t="s">
        <v>160</v>
      </c>
      <c r="C28">
        <v>102</v>
      </c>
      <c r="D28" t="s">
        <v>437</v>
      </c>
      <c r="E28" t="s">
        <v>433</v>
      </c>
      <c r="I28" t="s">
        <v>286</v>
      </c>
      <c r="J28" s="16" t="s">
        <v>406</v>
      </c>
    </row>
    <row r="29" spans="1:10" s="10" customFormat="1">
      <c r="A29" s="10" t="s">
        <v>158</v>
      </c>
      <c r="B29" s="13" t="s">
        <v>188</v>
      </c>
      <c r="C29" s="10">
        <v>143</v>
      </c>
      <c r="D29" s="10" t="s">
        <v>437</v>
      </c>
      <c r="E29" s="10" t="s">
        <v>431</v>
      </c>
      <c r="I29" s="10" t="s">
        <v>291</v>
      </c>
      <c r="J29" s="10" t="s">
        <v>400</v>
      </c>
    </row>
    <row r="30" spans="1:10">
      <c r="A30" t="s">
        <v>158</v>
      </c>
      <c r="B30" s="1" t="s">
        <v>159</v>
      </c>
      <c r="C30">
        <v>101</v>
      </c>
      <c r="D30" t="s">
        <v>437</v>
      </c>
      <c r="E30" t="s">
        <v>425</v>
      </c>
      <c r="I30" t="s">
        <v>314</v>
      </c>
      <c r="J30" t="s">
        <v>379</v>
      </c>
    </row>
    <row r="31" spans="1:10" s="6" customFormat="1">
      <c r="A31" s="14" t="s">
        <v>158</v>
      </c>
      <c r="B31" s="14" t="s">
        <v>239</v>
      </c>
      <c r="C31" s="6">
        <v>125</v>
      </c>
      <c r="D31" s="6" t="s">
        <v>436</v>
      </c>
      <c r="E31" s="6" t="s">
        <v>422</v>
      </c>
      <c r="G31" s="7" t="s">
        <v>418</v>
      </c>
      <c r="H31" s="6" t="s">
        <v>98</v>
      </c>
      <c r="I31" s="6" t="s">
        <v>306</v>
      </c>
      <c r="J31" s="6" t="s">
        <v>337</v>
      </c>
    </row>
    <row r="32" spans="1:10">
      <c r="A32" s="1" t="s">
        <v>158</v>
      </c>
      <c r="B32" s="1" t="s">
        <v>240</v>
      </c>
      <c r="C32">
        <v>126</v>
      </c>
      <c r="D32" t="s">
        <v>436</v>
      </c>
      <c r="E32" t="s">
        <v>446</v>
      </c>
      <c r="G32" s="3" t="s">
        <v>234</v>
      </c>
      <c r="H32" t="s">
        <v>95</v>
      </c>
      <c r="I32" t="s">
        <v>310</v>
      </c>
      <c r="J32" t="s">
        <v>338</v>
      </c>
    </row>
    <row r="33" spans="1:10" s="6" customFormat="1">
      <c r="A33" s="14" t="s">
        <v>158</v>
      </c>
      <c r="B33" s="14" t="s">
        <v>241</v>
      </c>
      <c r="C33" s="6">
        <v>127</v>
      </c>
      <c r="D33" s="6" t="s">
        <v>436</v>
      </c>
      <c r="E33" s="6" t="s">
        <v>446</v>
      </c>
      <c r="G33" s="7" t="s">
        <v>234</v>
      </c>
      <c r="H33" s="6" t="s">
        <v>92</v>
      </c>
      <c r="I33" s="6" t="s">
        <v>309</v>
      </c>
      <c r="J33" s="6" t="s">
        <v>339</v>
      </c>
    </row>
    <row r="34" spans="1:10" s="10" customFormat="1">
      <c r="A34" s="13" t="s">
        <v>158</v>
      </c>
      <c r="B34" s="13" t="s">
        <v>242</v>
      </c>
      <c r="C34" s="10">
        <v>142</v>
      </c>
      <c r="D34" s="10" t="s">
        <v>437</v>
      </c>
      <c r="E34" s="10" t="s">
        <v>414</v>
      </c>
      <c r="G34" s="11" t="s">
        <v>418</v>
      </c>
      <c r="H34" s="10" t="s">
        <v>119</v>
      </c>
      <c r="I34" s="4" t="s">
        <v>282</v>
      </c>
      <c r="J34" s="15" t="s">
        <v>340</v>
      </c>
    </row>
    <row r="35" spans="1:10" s="10" customFormat="1">
      <c r="A35" s="13" t="s">
        <v>158</v>
      </c>
      <c r="B35" s="13" t="s">
        <v>243</v>
      </c>
      <c r="C35" s="10">
        <v>141</v>
      </c>
      <c r="D35" s="10" t="s">
        <v>437</v>
      </c>
      <c r="E35" s="10" t="s">
        <v>415</v>
      </c>
      <c r="G35" s="11" t="s">
        <v>418</v>
      </c>
      <c r="H35" s="10" t="s">
        <v>116</v>
      </c>
      <c r="I35" s="4" t="s">
        <v>303</v>
      </c>
      <c r="J35" s="15" t="s">
        <v>341</v>
      </c>
    </row>
    <row r="36" spans="1:10" s="10" customFormat="1">
      <c r="A36" s="13" t="s">
        <v>158</v>
      </c>
      <c r="B36" s="13" t="s">
        <v>244</v>
      </c>
      <c r="C36" s="10">
        <v>140</v>
      </c>
      <c r="D36" s="10" t="s">
        <v>437</v>
      </c>
      <c r="E36" s="10" t="s">
        <v>414</v>
      </c>
      <c r="G36" s="11" t="s">
        <v>418</v>
      </c>
      <c r="H36" s="10" t="s">
        <v>113</v>
      </c>
      <c r="I36" s="4" t="s">
        <v>283</v>
      </c>
      <c r="J36" s="15" t="s">
        <v>342</v>
      </c>
    </row>
    <row r="37" spans="1:10">
      <c r="A37" s="1" t="s">
        <v>158</v>
      </c>
      <c r="B37" s="1" t="s">
        <v>156</v>
      </c>
      <c r="D37" t="s">
        <v>437</v>
      </c>
      <c r="E37" t="s">
        <v>435</v>
      </c>
      <c r="G37" s="3" t="s">
        <v>237</v>
      </c>
      <c r="H37" t="s">
        <v>90</v>
      </c>
      <c r="I37" t="s">
        <v>300</v>
      </c>
      <c r="J37" t="s">
        <v>371</v>
      </c>
    </row>
    <row r="38" spans="1:10">
      <c r="A38" s="1" t="s">
        <v>158</v>
      </c>
      <c r="B38" s="1" t="s">
        <v>176</v>
      </c>
      <c r="C38">
        <v>128</v>
      </c>
      <c r="D38" s="10" t="s">
        <v>437</v>
      </c>
      <c r="E38" t="s">
        <v>434</v>
      </c>
      <c r="H38" t="s">
        <v>88</v>
      </c>
      <c r="I38" t="s">
        <v>285</v>
      </c>
      <c r="J38" s="16" t="s">
        <v>343</v>
      </c>
    </row>
    <row r="39" spans="1:10">
      <c r="A39" t="s">
        <v>158</v>
      </c>
      <c r="B39" s="1" t="s">
        <v>168</v>
      </c>
      <c r="C39">
        <v>112</v>
      </c>
      <c r="D39" s="10" t="s">
        <v>437</v>
      </c>
      <c r="E39" t="s">
        <v>419</v>
      </c>
      <c r="I39" t="s">
        <v>312</v>
      </c>
      <c r="J39" t="s">
        <v>404</v>
      </c>
    </row>
    <row r="40" spans="1:10">
      <c r="A40" s="1" t="s">
        <v>158</v>
      </c>
      <c r="B40" s="1" t="s">
        <v>25</v>
      </c>
      <c r="C40">
        <v>145</v>
      </c>
      <c r="D40" s="10" t="s">
        <v>436</v>
      </c>
      <c r="E40" s="3" t="s">
        <v>420</v>
      </c>
      <c r="H40" t="s">
        <v>85</v>
      </c>
      <c r="I40" t="s">
        <v>301</v>
      </c>
      <c r="J40" t="s">
        <v>372</v>
      </c>
    </row>
    <row r="41" spans="1:10">
      <c r="A41" t="s">
        <v>158</v>
      </c>
      <c r="B41" s="1" t="s">
        <v>169</v>
      </c>
      <c r="C41">
        <v>113</v>
      </c>
      <c r="D41" s="10" t="s">
        <v>436</v>
      </c>
      <c r="E41" t="s">
        <v>417</v>
      </c>
      <c r="I41" t="s">
        <v>305</v>
      </c>
      <c r="J41" t="s">
        <v>403</v>
      </c>
    </row>
    <row r="42" spans="1:10">
      <c r="A42" s="1" t="s">
        <v>251</v>
      </c>
      <c r="B42" s="1" t="s">
        <v>197</v>
      </c>
      <c r="C42">
        <v>220</v>
      </c>
      <c r="D42" s="10" t="s">
        <v>437</v>
      </c>
      <c r="H42" t="s">
        <v>82</v>
      </c>
      <c r="I42" t="s">
        <v>274</v>
      </c>
      <c r="J42" t="s">
        <v>344</v>
      </c>
    </row>
    <row r="43" spans="1:10" s="10" customFormat="1">
      <c r="A43" s="13" t="s">
        <v>196</v>
      </c>
      <c r="B43" s="13" t="s">
        <v>2</v>
      </c>
      <c r="D43" s="10" t="s">
        <v>437</v>
      </c>
      <c r="G43" s="11" t="s">
        <v>237</v>
      </c>
      <c r="H43" s="10" t="s">
        <v>149</v>
      </c>
      <c r="I43" s="10" t="s">
        <v>275</v>
      </c>
      <c r="J43" s="10" t="s">
        <v>364</v>
      </c>
    </row>
    <row r="44" spans="1:10">
      <c r="A44" s="1" t="s">
        <v>203</v>
      </c>
      <c r="B44" s="1" t="s">
        <v>157</v>
      </c>
      <c r="C44">
        <v>205</v>
      </c>
      <c r="D44" s="10" t="s">
        <v>437</v>
      </c>
      <c r="G44" s="3" t="s">
        <v>233</v>
      </c>
      <c r="H44" t="s">
        <v>122</v>
      </c>
      <c r="I44" t="s">
        <v>297</v>
      </c>
      <c r="J44" t="s">
        <v>366</v>
      </c>
    </row>
    <row r="45" spans="1:10">
      <c r="A45" s="1" t="s">
        <v>203</v>
      </c>
      <c r="B45" s="1" t="s">
        <v>140</v>
      </c>
      <c r="D45" s="10" t="s">
        <v>437</v>
      </c>
      <c r="G45" s="3" t="s">
        <v>237</v>
      </c>
      <c r="H45" t="s">
        <v>153</v>
      </c>
      <c r="I45" t="s">
        <v>271</v>
      </c>
      <c r="J45" t="s">
        <v>367</v>
      </c>
    </row>
    <row r="46" spans="1:10">
      <c r="A46" s="1" t="s">
        <v>203</v>
      </c>
      <c r="B46" s="1" t="s">
        <v>204</v>
      </c>
      <c r="C46">
        <v>250</v>
      </c>
      <c r="D46" s="10" t="s">
        <v>437</v>
      </c>
      <c r="H46" t="s">
        <v>79</v>
      </c>
      <c r="I46" t="s">
        <v>269</v>
      </c>
      <c r="J46" t="s">
        <v>345</v>
      </c>
    </row>
    <row r="47" spans="1:10">
      <c r="A47" s="1" t="s">
        <v>203</v>
      </c>
      <c r="B47" s="1" t="s">
        <v>447</v>
      </c>
      <c r="D47" s="10" t="s">
        <v>437</v>
      </c>
      <c r="G47" s="3" t="s">
        <v>237</v>
      </c>
      <c r="I47" t="s">
        <v>449</v>
      </c>
      <c r="J47" t="s">
        <v>450</v>
      </c>
    </row>
    <row r="48" spans="1:10" s="10" customFormat="1">
      <c r="A48" s="13" t="s">
        <v>203</v>
      </c>
      <c r="B48" s="13" t="s">
        <v>5</v>
      </c>
      <c r="D48" s="10" t="s">
        <v>437</v>
      </c>
      <c r="G48" s="11" t="s">
        <v>237</v>
      </c>
      <c r="H48" s="10" t="s">
        <v>146</v>
      </c>
      <c r="I48" s="10" t="s">
        <v>270</v>
      </c>
      <c r="J48" s="10" t="s">
        <v>369</v>
      </c>
    </row>
    <row r="49" spans="1:12">
      <c r="A49" t="s">
        <v>226</v>
      </c>
      <c r="B49" s="1" t="s">
        <v>227</v>
      </c>
      <c r="C49">
        <v>500</v>
      </c>
      <c r="D49" s="10" t="s">
        <v>439</v>
      </c>
      <c r="I49" t="s">
        <v>409</v>
      </c>
      <c r="J49" t="s">
        <v>377</v>
      </c>
      <c r="L49" t="s">
        <v>408</v>
      </c>
    </row>
    <row r="50" spans="1:12">
      <c r="A50" t="s">
        <v>189</v>
      </c>
      <c r="B50" s="1" t="s">
        <v>190</v>
      </c>
      <c r="C50">
        <v>160</v>
      </c>
      <c r="D50" s="10" t="s">
        <v>436</v>
      </c>
      <c r="I50" t="s">
        <v>289</v>
      </c>
      <c r="J50" t="s">
        <v>381</v>
      </c>
    </row>
    <row r="51" spans="1:12">
      <c r="A51" s="1" t="s">
        <v>189</v>
      </c>
      <c r="B51" s="1" t="s">
        <v>202</v>
      </c>
      <c r="C51">
        <v>242</v>
      </c>
      <c r="D51" s="10" t="s">
        <v>436</v>
      </c>
      <c r="H51" t="s">
        <v>76</v>
      </c>
      <c r="I51" t="s">
        <v>290</v>
      </c>
      <c r="J51" t="s">
        <v>346</v>
      </c>
    </row>
    <row r="52" spans="1:12">
      <c r="A52" t="s">
        <v>207</v>
      </c>
      <c r="B52" s="1" t="s">
        <v>209</v>
      </c>
      <c r="C52">
        <v>303</v>
      </c>
      <c r="D52" s="10" t="s">
        <v>436</v>
      </c>
      <c r="I52" t="s">
        <v>267</v>
      </c>
      <c r="J52" t="s">
        <v>392</v>
      </c>
    </row>
    <row r="53" spans="1:12">
      <c r="A53" t="s">
        <v>207</v>
      </c>
      <c r="B53" s="1" t="s">
        <v>208</v>
      </c>
      <c r="C53">
        <v>302</v>
      </c>
      <c r="D53" s="10" t="s">
        <v>436</v>
      </c>
      <c r="I53" t="s">
        <v>268</v>
      </c>
      <c r="J53" t="s">
        <v>378</v>
      </c>
    </row>
    <row r="54" spans="1:12">
      <c r="A54" s="1" t="s">
        <v>182</v>
      </c>
      <c r="B54" s="1" t="s">
        <v>138</v>
      </c>
      <c r="C54">
        <v>800</v>
      </c>
      <c r="D54" s="10" t="s">
        <v>440</v>
      </c>
      <c r="H54" t="s">
        <v>73</v>
      </c>
      <c r="I54" t="s">
        <v>329</v>
      </c>
      <c r="J54" t="s">
        <v>347</v>
      </c>
    </row>
    <row r="55" spans="1:12">
      <c r="A55" s="1" t="s">
        <v>182</v>
      </c>
      <c r="B55" s="1" t="s">
        <v>443</v>
      </c>
      <c r="C55">
        <v>134</v>
      </c>
      <c r="D55" s="10" t="s">
        <v>440</v>
      </c>
      <c r="H55" t="s">
        <v>71</v>
      </c>
      <c r="I55" t="s">
        <v>260</v>
      </c>
      <c r="J55" t="s">
        <v>348</v>
      </c>
    </row>
    <row r="56" spans="1:12">
      <c r="A56" s="1" t="s">
        <v>193</v>
      </c>
      <c r="B56" s="1" t="s">
        <v>245</v>
      </c>
      <c r="C56">
        <v>202</v>
      </c>
      <c r="D56" s="10" t="s">
        <v>437</v>
      </c>
      <c r="H56" t="s">
        <v>68</v>
      </c>
      <c r="I56" t="s">
        <v>298</v>
      </c>
      <c r="J56" t="s">
        <v>349</v>
      </c>
    </row>
    <row r="57" spans="1:12">
      <c r="A57" s="1" t="s">
        <v>198</v>
      </c>
      <c r="B57" s="1" t="s">
        <v>199</v>
      </c>
      <c r="C57">
        <v>230</v>
      </c>
      <c r="D57" s="10" t="s">
        <v>437</v>
      </c>
      <c r="H57" t="s">
        <v>65</v>
      </c>
      <c r="I57" t="s">
        <v>278</v>
      </c>
      <c r="J57" t="s">
        <v>350</v>
      </c>
    </row>
    <row r="58" spans="1:12">
      <c r="A58" s="1" t="s">
        <v>231</v>
      </c>
      <c r="B58" s="1" t="s">
        <v>248</v>
      </c>
      <c r="D58" s="10" t="s">
        <v>436</v>
      </c>
      <c r="G58" s="3" t="s">
        <v>237</v>
      </c>
      <c r="H58" t="s">
        <v>148</v>
      </c>
      <c r="I58" t="s">
        <v>254</v>
      </c>
      <c r="J58" t="s">
        <v>375</v>
      </c>
    </row>
    <row r="59" spans="1:12">
      <c r="A59" s="1" t="s">
        <v>231</v>
      </c>
      <c r="B59" s="1" t="s">
        <v>232</v>
      </c>
      <c r="C59">
        <v>700</v>
      </c>
      <c r="D59" s="10" t="s">
        <v>436</v>
      </c>
      <c r="H59" t="s">
        <v>62</v>
      </c>
      <c r="I59" t="s">
        <v>255</v>
      </c>
      <c r="J59" t="s">
        <v>374</v>
      </c>
    </row>
    <row r="60" spans="1:12" s="10" customFormat="1">
      <c r="A60" s="13" t="s">
        <v>231</v>
      </c>
      <c r="B60" s="13" t="s">
        <v>1</v>
      </c>
      <c r="D60" s="10" t="s">
        <v>436</v>
      </c>
      <c r="G60" s="11" t="s">
        <v>237</v>
      </c>
      <c r="H60" s="10" t="s">
        <v>147</v>
      </c>
      <c r="I60" s="10" t="s">
        <v>256</v>
      </c>
      <c r="J60" s="10" t="s">
        <v>373</v>
      </c>
    </row>
    <row r="61" spans="1:12">
      <c r="A61" s="1" t="s">
        <v>200</v>
      </c>
      <c r="B61" s="1" t="s">
        <v>201</v>
      </c>
      <c r="C61">
        <v>240</v>
      </c>
      <c r="D61" s="10" t="s">
        <v>437</v>
      </c>
      <c r="H61" t="s">
        <v>28</v>
      </c>
      <c r="I61" t="s">
        <v>258</v>
      </c>
      <c r="J61" t="s">
        <v>351</v>
      </c>
    </row>
    <row r="62" spans="1:12">
      <c r="A62" t="s">
        <v>228</v>
      </c>
      <c r="B62" s="1" t="s">
        <v>229</v>
      </c>
      <c r="C62">
        <v>600</v>
      </c>
      <c r="D62" s="10" t="s">
        <v>437</v>
      </c>
      <c r="I62" t="s">
        <v>280</v>
      </c>
      <c r="J62" s="15" t="s">
        <v>384</v>
      </c>
    </row>
    <row r="63" spans="1:12" s="10" customFormat="1">
      <c r="A63" s="10" t="s">
        <v>228</v>
      </c>
      <c r="B63" s="13" t="s">
        <v>230</v>
      </c>
      <c r="C63" s="10">
        <v>601</v>
      </c>
      <c r="D63" s="10" t="s">
        <v>437</v>
      </c>
      <c r="I63" s="10" t="s">
        <v>279</v>
      </c>
      <c r="J63" s="15" t="s">
        <v>385</v>
      </c>
    </row>
    <row r="64" spans="1:12">
      <c r="A64" s="1" t="s">
        <v>252</v>
      </c>
      <c r="B64" s="1" t="s">
        <v>9</v>
      </c>
      <c r="D64" s="10" t="s">
        <v>440</v>
      </c>
      <c r="G64" s="3" t="s">
        <v>237</v>
      </c>
      <c r="H64" t="s">
        <v>152</v>
      </c>
      <c r="I64" t="s">
        <v>259</v>
      </c>
      <c r="J64" t="s">
        <v>365</v>
      </c>
    </row>
    <row r="65" spans="1:10">
      <c r="A65" t="s">
        <v>216</v>
      </c>
      <c r="B65" s="1" t="s">
        <v>217</v>
      </c>
      <c r="C65">
        <v>320</v>
      </c>
      <c r="D65" s="10" t="s">
        <v>436</v>
      </c>
      <c r="I65" t="s">
        <v>323</v>
      </c>
      <c r="J65" t="s">
        <v>391</v>
      </c>
    </row>
    <row r="66" spans="1:10" s="10" customFormat="1">
      <c r="A66" s="13" t="s">
        <v>216</v>
      </c>
      <c r="B66" s="13" t="s">
        <v>218</v>
      </c>
      <c r="C66" s="10">
        <v>321</v>
      </c>
      <c r="D66" s="10" t="s">
        <v>436</v>
      </c>
      <c r="H66" s="10" t="s">
        <v>59</v>
      </c>
      <c r="I66" s="10" t="s">
        <v>324</v>
      </c>
      <c r="J66" s="10" t="s">
        <v>352</v>
      </c>
    </row>
    <row r="67" spans="1:10">
      <c r="A67" s="1" t="s">
        <v>179</v>
      </c>
      <c r="B67" s="1" t="s">
        <v>184</v>
      </c>
      <c r="C67">
        <v>136</v>
      </c>
      <c r="D67" s="10" t="s">
        <v>440</v>
      </c>
      <c r="H67" t="s">
        <v>57</v>
      </c>
      <c r="I67" t="s">
        <v>320</v>
      </c>
      <c r="J67" t="s">
        <v>353</v>
      </c>
    </row>
    <row r="68" spans="1:10">
      <c r="A68" s="1" t="s">
        <v>179</v>
      </c>
      <c r="B68" s="1" t="s">
        <v>183</v>
      </c>
      <c r="C68">
        <v>135</v>
      </c>
      <c r="D68" s="10" t="s">
        <v>440</v>
      </c>
      <c r="H68" t="s">
        <v>54</v>
      </c>
      <c r="I68" t="s">
        <v>322</v>
      </c>
      <c r="J68" t="s">
        <v>354</v>
      </c>
    </row>
    <row r="69" spans="1:10">
      <c r="A69" s="1" t="s">
        <v>179</v>
      </c>
      <c r="B69" s="1" t="s">
        <v>453</v>
      </c>
      <c r="C69">
        <v>132</v>
      </c>
      <c r="D69" s="10" t="s">
        <v>440</v>
      </c>
      <c r="G69" s="3" t="s">
        <v>234</v>
      </c>
      <c r="H69" t="s">
        <v>48</v>
      </c>
      <c r="I69" t="s">
        <v>257</v>
      </c>
      <c r="J69" t="s">
        <v>355</v>
      </c>
    </row>
    <row r="70" spans="1:10">
      <c r="A70" s="1" t="s">
        <v>179</v>
      </c>
      <c r="B70" s="1" t="s">
        <v>454</v>
      </c>
      <c r="C70">
        <v>131</v>
      </c>
      <c r="D70" s="10" t="s">
        <v>440</v>
      </c>
      <c r="G70" s="3" t="s">
        <v>234</v>
      </c>
      <c r="H70" t="s">
        <v>51</v>
      </c>
      <c r="I70" t="s">
        <v>321</v>
      </c>
      <c r="J70" t="s">
        <v>356</v>
      </c>
    </row>
    <row r="71" spans="1:10">
      <c r="A71" s="1" t="s">
        <v>177</v>
      </c>
      <c r="B71" s="1" t="s">
        <v>178</v>
      </c>
      <c r="C71">
        <v>130</v>
      </c>
      <c r="D71" s="10" t="s">
        <v>440</v>
      </c>
      <c r="H71" t="s">
        <v>46</v>
      </c>
      <c r="I71" t="s">
        <v>265</v>
      </c>
      <c r="J71" t="s">
        <v>357</v>
      </c>
    </row>
    <row r="72" spans="1:10">
      <c r="A72" s="1" t="s">
        <v>177</v>
      </c>
      <c r="B72" s="1" t="s">
        <v>185</v>
      </c>
      <c r="C72">
        <v>137</v>
      </c>
      <c r="D72" s="10" t="s">
        <v>440</v>
      </c>
      <c r="H72" t="s">
        <v>43</v>
      </c>
      <c r="I72" t="s">
        <v>266</v>
      </c>
      <c r="J72" t="s">
        <v>358</v>
      </c>
    </row>
    <row r="73" spans="1:10">
      <c r="A73" s="1" t="s">
        <v>186</v>
      </c>
      <c r="B73" s="1" t="s">
        <v>215</v>
      </c>
      <c r="C73">
        <v>312</v>
      </c>
      <c r="D73" s="10" t="s">
        <v>436</v>
      </c>
      <c r="H73" t="s">
        <v>40</v>
      </c>
      <c r="I73" t="s">
        <v>264</v>
      </c>
      <c r="J73" t="s">
        <v>359</v>
      </c>
    </row>
    <row r="74" spans="1:10">
      <c r="A74" s="1" t="s">
        <v>186</v>
      </c>
      <c r="B74" s="1" t="s">
        <v>187</v>
      </c>
      <c r="C74">
        <v>138</v>
      </c>
      <c r="D74" s="10" t="s">
        <v>440</v>
      </c>
      <c r="H74" t="s">
        <v>38</v>
      </c>
      <c r="I74" t="s">
        <v>263</v>
      </c>
      <c r="J74" t="s">
        <v>360</v>
      </c>
    </row>
    <row r="75" spans="1:10">
      <c r="A75" t="s">
        <v>186</v>
      </c>
      <c r="B75" s="1" t="s">
        <v>214</v>
      </c>
      <c r="C75">
        <v>311</v>
      </c>
      <c r="D75" s="10" t="s">
        <v>442</v>
      </c>
      <c r="I75" t="s">
        <v>327</v>
      </c>
      <c r="J75" t="s">
        <v>380</v>
      </c>
    </row>
    <row r="76" spans="1:10">
      <c r="A76" t="s">
        <v>186</v>
      </c>
      <c r="B76" s="1" t="s">
        <v>213</v>
      </c>
      <c r="C76">
        <v>310</v>
      </c>
      <c r="D76" s="10" t="s">
        <v>436</v>
      </c>
      <c r="I76" t="s">
        <v>326</v>
      </c>
      <c r="J76" t="s">
        <v>376</v>
      </c>
    </row>
    <row r="77" spans="1:10">
      <c r="A77" s="1" t="s">
        <v>180</v>
      </c>
      <c r="B77" s="1" t="s">
        <v>181</v>
      </c>
      <c r="C77">
        <v>133</v>
      </c>
      <c r="D77" s="10" t="s">
        <v>440</v>
      </c>
      <c r="H77" t="s">
        <v>31</v>
      </c>
      <c r="I77" t="s">
        <v>325</v>
      </c>
      <c r="J77" t="s">
        <v>361</v>
      </c>
    </row>
    <row r="78" spans="1:10">
      <c r="A78" s="1" t="s">
        <v>180</v>
      </c>
      <c r="B78" s="1" t="s">
        <v>246</v>
      </c>
      <c r="C78">
        <v>139</v>
      </c>
      <c r="D78" s="10" t="s">
        <v>440</v>
      </c>
      <c r="G78" s="3" t="s">
        <v>234</v>
      </c>
      <c r="H78" t="s">
        <v>36</v>
      </c>
      <c r="I78" t="s">
        <v>261</v>
      </c>
      <c r="J78" t="s">
        <v>362</v>
      </c>
    </row>
    <row r="79" spans="1:10" s="10" customFormat="1">
      <c r="A79" s="13" t="s">
        <v>180</v>
      </c>
      <c r="B79" s="13" t="s">
        <v>247</v>
      </c>
      <c r="C79" s="10">
        <v>900</v>
      </c>
      <c r="D79" s="10" t="s">
        <v>440</v>
      </c>
      <c r="G79" s="11" t="s">
        <v>234</v>
      </c>
      <c r="H79" s="10" t="s">
        <v>34</v>
      </c>
      <c r="I79" s="10" t="s">
        <v>262</v>
      </c>
      <c r="J79" s="10" t="s">
        <v>363</v>
      </c>
    </row>
    <row r="83" spans="1:7" s="10" customFormat="1">
      <c r="A83" s="10" t="s">
        <v>205</v>
      </c>
      <c r="B83" s="13" t="s">
        <v>212</v>
      </c>
      <c r="C83" s="10">
        <v>306</v>
      </c>
      <c r="G83" s="10" t="s">
        <v>236</v>
      </c>
    </row>
    <row r="84" spans="1:7" s="10" customFormat="1">
      <c r="A84" s="10" t="s">
        <v>219</v>
      </c>
      <c r="B84" s="13" t="s">
        <v>225</v>
      </c>
      <c r="C84" s="10">
        <v>406</v>
      </c>
      <c r="G84" s="10" t="s">
        <v>236</v>
      </c>
    </row>
    <row r="85" spans="1:7" s="10" customFormat="1">
      <c r="A85" s="10" t="s">
        <v>219</v>
      </c>
      <c r="B85" s="13" t="s">
        <v>221</v>
      </c>
      <c r="C85" s="10">
        <v>402</v>
      </c>
      <c r="G85" s="10" t="s">
        <v>236</v>
      </c>
    </row>
    <row r="86" spans="1:7">
      <c r="A86" t="s">
        <v>158</v>
      </c>
      <c r="B86" s="1" t="s">
        <v>170</v>
      </c>
      <c r="C86">
        <v>114</v>
      </c>
      <c r="G86" s="3" t="s">
        <v>423</v>
      </c>
    </row>
    <row r="87" spans="1:7" s="10" customFormat="1">
      <c r="A87" s="10" t="s">
        <v>158</v>
      </c>
      <c r="B87" s="13" t="s">
        <v>171</v>
      </c>
      <c r="C87" s="10">
        <v>115</v>
      </c>
      <c r="G87" s="10" t="s">
        <v>236</v>
      </c>
    </row>
    <row r="88" spans="1:7" s="10" customFormat="1">
      <c r="A88" s="10" t="s">
        <v>205</v>
      </c>
      <c r="B88" s="13" t="s">
        <v>211</v>
      </c>
      <c r="C88" s="10">
        <v>305</v>
      </c>
      <c r="G88" s="10" t="s">
        <v>236</v>
      </c>
    </row>
    <row r="89" spans="1:7" s="10" customFormat="1">
      <c r="A89" s="10" t="s">
        <v>158</v>
      </c>
      <c r="B89" s="13" t="s">
        <v>173</v>
      </c>
      <c r="C89" s="10">
        <v>121</v>
      </c>
      <c r="G89" s="10" t="s">
        <v>236</v>
      </c>
    </row>
    <row r="90" spans="1:7" s="10" customFormat="1">
      <c r="A90" s="10" t="s">
        <v>158</v>
      </c>
      <c r="B90" s="13" t="s">
        <v>174</v>
      </c>
      <c r="C90" s="10">
        <v>122</v>
      </c>
      <c r="G90" s="10" t="s">
        <v>236</v>
      </c>
    </row>
    <row r="91" spans="1:7">
      <c r="G91" s="10"/>
    </row>
  </sheetData>
  <sortState xmlns:xlrd2="http://schemas.microsoft.com/office/spreadsheetml/2017/richdata2" ref="A2:H79">
    <sortCondition ref="A2:A79"/>
    <sortCondition ref="B2:B7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AE8D-B49D-47E9-B86C-0F7EC3AF50C6}">
  <dimension ref="A1:D188"/>
  <sheetViews>
    <sheetView topLeftCell="A160" workbookViewId="0">
      <selection activeCell="H180" sqref="H180"/>
    </sheetView>
  </sheetViews>
  <sheetFormatPr defaultRowHeight="14.4"/>
  <cols>
    <col min="2" max="2" width="9.33203125" bestFit="1" customWidth="1"/>
    <col min="3" max="3" width="17" style="1" bestFit="1" customWidth="1"/>
  </cols>
  <sheetData>
    <row r="1" spans="1:4" s="2" customFormat="1">
      <c r="A1" s="2" t="s">
        <v>481</v>
      </c>
      <c r="B1" s="2" t="s">
        <v>569</v>
      </c>
      <c r="C1" s="12" t="s">
        <v>0</v>
      </c>
      <c r="D1" s="2" t="s">
        <v>570</v>
      </c>
    </row>
    <row r="2" spans="1:4">
      <c r="A2" t="s">
        <v>22</v>
      </c>
      <c r="B2" t="s">
        <v>528</v>
      </c>
      <c r="C2" s="1">
        <v>25015</v>
      </c>
      <c r="D2" t="s">
        <v>529</v>
      </c>
    </row>
    <row r="3" spans="1:4">
      <c r="A3" t="s">
        <v>22</v>
      </c>
      <c r="B3" t="s">
        <v>507</v>
      </c>
      <c r="C3" s="1" t="s">
        <v>178</v>
      </c>
      <c r="D3" t="s">
        <v>508</v>
      </c>
    </row>
    <row r="4" spans="1:4">
      <c r="A4" t="s">
        <v>18</v>
      </c>
      <c r="B4" t="s">
        <v>638</v>
      </c>
      <c r="C4" s="1" t="s">
        <v>178</v>
      </c>
      <c r="D4" t="s">
        <v>508</v>
      </c>
    </row>
    <row r="5" spans="1:4">
      <c r="A5" t="s">
        <v>19</v>
      </c>
      <c r="B5" t="s">
        <v>608</v>
      </c>
      <c r="C5" s="1" t="s">
        <v>178</v>
      </c>
      <c r="D5" t="s">
        <v>508</v>
      </c>
    </row>
    <row r="6" spans="1:4">
      <c r="A6" t="s">
        <v>20</v>
      </c>
      <c r="B6" t="s">
        <v>577</v>
      </c>
      <c r="C6" s="1" t="s">
        <v>178</v>
      </c>
      <c r="D6" t="s">
        <v>508</v>
      </c>
    </row>
    <row r="7" spans="1:4">
      <c r="A7" t="s">
        <v>22</v>
      </c>
      <c r="B7" t="s">
        <v>503</v>
      </c>
      <c r="C7" s="1" t="s">
        <v>215</v>
      </c>
      <c r="D7" t="s">
        <v>504</v>
      </c>
    </row>
    <row r="8" spans="1:4">
      <c r="A8" t="s">
        <v>18</v>
      </c>
      <c r="B8" t="s">
        <v>636</v>
      </c>
      <c r="C8" s="1" t="s">
        <v>215</v>
      </c>
      <c r="D8" t="s">
        <v>504</v>
      </c>
    </row>
    <row r="9" spans="1:4">
      <c r="A9" t="s">
        <v>19</v>
      </c>
      <c r="B9" t="s">
        <v>606</v>
      </c>
      <c r="C9" s="1" t="s">
        <v>215</v>
      </c>
      <c r="D9" t="s">
        <v>504</v>
      </c>
    </row>
    <row r="10" spans="1:4">
      <c r="A10" t="s">
        <v>20</v>
      </c>
      <c r="B10" t="s">
        <v>575</v>
      </c>
      <c r="C10" s="1" t="s">
        <v>215</v>
      </c>
      <c r="D10" t="s">
        <v>504</v>
      </c>
    </row>
    <row r="11" spans="1:4">
      <c r="A11" t="s">
        <v>22</v>
      </c>
      <c r="B11" t="s">
        <v>733</v>
      </c>
      <c r="C11" s="1" t="s">
        <v>3</v>
      </c>
      <c r="D11" t="s">
        <v>684</v>
      </c>
    </row>
    <row r="12" spans="1:4">
      <c r="A12" t="s">
        <v>18</v>
      </c>
      <c r="B12" t="s">
        <v>683</v>
      </c>
      <c r="C12" s="1" t="s">
        <v>3</v>
      </c>
      <c r="D12" t="s">
        <v>684</v>
      </c>
    </row>
    <row r="13" spans="1:4">
      <c r="A13" t="s">
        <v>19</v>
      </c>
      <c r="B13" t="s">
        <v>704</v>
      </c>
      <c r="C13" s="1" t="s">
        <v>3</v>
      </c>
      <c r="D13" t="s">
        <v>684</v>
      </c>
    </row>
    <row r="14" spans="1:4">
      <c r="A14" t="s">
        <v>20</v>
      </c>
      <c r="B14" t="s">
        <v>718</v>
      </c>
      <c r="C14" s="1" t="s">
        <v>3</v>
      </c>
      <c r="D14" t="s">
        <v>684</v>
      </c>
    </row>
    <row r="15" spans="1:4">
      <c r="A15" t="s">
        <v>22</v>
      </c>
      <c r="B15" t="s">
        <v>728</v>
      </c>
      <c r="C15" s="1" t="s">
        <v>23</v>
      </c>
      <c r="D15" t="s">
        <v>673</v>
      </c>
    </row>
    <row r="16" spans="1:4">
      <c r="A16" t="s">
        <v>18</v>
      </c>
      <c r="B16" t="s">
        <v>672</v>
      </c>
      <c r="C16" s="1" t="s">
        <v>23</v>
      </c>
      <c r="D16" t="s">
        <v>673</v>
      </c>
    </row>
    <row r="17" spans="1:4">
      <c r="A17" t="s">
        <v>19</v>
      </c>
      <c r="B17" t="s">
        <v>699</v>
      </c>
      <c r="C17" s="1" t="s">
        <v>23</v>
      </c>
      <c r="D17" t="s">
        <v>673</v>
      </c>
    </row>
    <row r="18" spans="1:4">
      <c r="A18" t="s">
        <v>20</v>
      </c>
      <c r="B18" t="s">
        <v>713</v>
      </c>
      <c r="C18" s="1" t="s">
        <v>23</v>
      </c>
      <c r="D18" t="s">
        <v>673</v>
      </c>
    </row>
    <row r="19" spans="1:4">
      <c r="A19" t="s">
        <v>18</v>
      </c>
      <c r="B19" t="s">
        <v>647</v>
      </c>
      <c r="C19" s="1" t="s">
        <v>245</v>
      </c>
      <c r="D19" t="s">
        <v>529</v>
      </c>
    </row>
    <row r="20" spans="1:4">
      <c r="A20" t="s">
        <v>19</v>
      </c>
      <c r="B20" t="s">
        <v>617</v>
      </c>
      <c r="C20" s="1" t="s">
        <v>245</v>
      </c>
      <c r="D20" t="s">
        <v>529</v>
      </c>
    </row>
    <row r="21" spans="1:4">
      <c r="A21" t="s">
        <v>20</v>
      </c>
      <c r="B21" t="s">
        <v>586</v>
      </c>
      <c r="C21" s="1" t="s">
        <v>245</v>
      </c>
      <c r="D21" t="s">
        <v>529</v>
      </c>
    </row>
    <row r="22" spans="1:4">
      <c r="A22" t="s">
        <v>22</v>
      </c>
      <c r="B22" t="s">
        <v>561</v>
      </c>
      <c r="C22" s="1" t="s">
        <v>175</v>
      </c>
      <c r="D22" t="s">
        <v>562</v>
      </c>
    </row>
    <row r="23" spans="1:4">
      <c r="A23" t="s">
        <v>18</v>
      </c>
      <c r="B23" t="s">
        <v>659</v>
      </c>
      <c r="C23" s="1" t="s">
        <v>175</v>
      </c>
      <c r="D23" t="s">
        <v>562</v>
      </c>
    </row>
    <row r="24" spans="1:4">
      <c r="A24" t="s">
        <v>19</v>
      </c>
      <c r="B24" t="s">
        <v>629</v>
      </c>
      <c r="C24" s="1" t="s">
        <v>175</v>
      </c>
      <c r="D24" t="s">
        <v>562</v>
      </c>
    </row>
    <row r="25" spans="1:4">
      <c r="A25" t="s">
        <v>20</v>
      </c>
      <c r="B25" t="s">
        <v>599</v>
      </c>
      <c r="C25" s="1" t="s">
        <v>175</v>
      </c>
      <c r="D25" t="s">
        <v>562</v>
      </c>
    </row>
    <row r="26" spans="1:4">
      <c r="A26" t="s">
        <v>22</v>
      </c>
      <c r="B26" t="s">
        <v>549</v>
      </c>
      <c r="C26" s="1" t="s">
        <v>550</v>
      </c>
      <c r="D26" t="s">
        <v>551</v>
      </c>
    </row>
    <row r="27" spans="1:4">
      <c r="A27" t="s">
        <v>18</v>
      </c>
      <c r="B27" t="s">
        <v>655</v>
      </c>
      <c r="C27" s="1" t="s">
        <v>550</v>
      </c>
      <c r="D27" t="s">
        <v>551</v>
      </c>
    </row>
    <row r="28" spans="1:4">
      <c r="A28" t="s">
        <v>19</v>
      </c>
      <c r="B28" t="s">
        <v>625</v>
      </c>
      <c r="C28" s="1" t="s">
        <v>550</v>
      </c>
      <c r="D28" t="s">
        <v>551</v>
      </c>
    </row>
    <row r="29" spans="1:4">
      <c r="A29" t="s">
        <v>20</v>
      </c>
      <c r="B29" t="s">
        <v>595</v>
      </c>
      <c r="C29" s="1" t="s">
        <v>550</v>
      </c>
      <c r="D29" t="s">
        <v>551</v>
      </c>
    </row>
    <row r="30" spans="1:4">
      <c r="A30" t="s">
        <v>22</v>
      </c>
      <c r="B30" t="s">
        <v>546</v>
      </c>
      <c r="C30" s="1" t="s">
        <v>547</v>
      </c>
      <c r="D30" t="s">
        <v>548</v>
      </c>
    </row>
    <row r="31" spans="1:4">
      <c r="A31" t="s">
        <v>18</v>
      </c>
      <c r="B31" t="s">
        <v>654</v>
      </c>
      <c r="C31" s="1" t="s">
        <v>547</v>
      </c>
      <c r="D31" t="s">
        <v>548</v>
      </c>
    </row>
    <row r="32" spans="1:4">
      <c r="A32" t="s">
        <v>19</v>
      </c>
      <c r="B32" t="s">
        <v>624</v>
      </c>
      <c r="C32" s="1" t="s">
        <v>547</v>
      </c>
      <c r="D32" t="s">
        <v>548</v>
      </c>
    </row>
    <row r="33" spans="1:4">
      <c r="A33" t="s">
        <v>20</v>
      </c>
      <c r="B33" t="s">
        <v>594</v>
      </c>
      <c r="C33" s="1" t="s">
        <v>547</v>
      </c>
      <c r="D33" t="s">
        <v>548</v>
      </c>
    </row>
    <row r="34" spans="1:4">
      <c r="A34" t="s">
        <v>22</v>
      </c>
      <c r="B34" t="s">
        <v>543</v>
      </c>
      <c r="C34" s="1" t="s">
        <v>544</v>
      </c>
      <c r="D34" t="s">
        <v>545</v>
      </c>
    </row>
    <row r="35" spans="1:4">
      <c r="A35" t="s">
        <v>18</v>
      </c>
      <c r="B35" t="s">
        <v>653</v>
      </c>
      <c r="C35" s="1" t="s">
        <v>544</v>
      </c>
      <c r="D35" t="s">
        <v>545</v>
      </c>
    </row>
    <row r="36" spans="1:4">
      <c r="A36" t="s">
        <v>19</v>
      </c>
      <c r="B36" t="s">
        <v>623</v>
      </c>
      <c r="C36" s="1" t="s">
        <v>544</v>
      </c>
      <c r="D36" t="s">
        <v>545</v>
      </c>
    </row>
    <row r="37" spans="1:4">
      <c r="A37" t="s">
        <v>20</v>
      </c>
      <c r="B37" t="s">
        <v>593</v>
      </c>
      <c r="C37" s="1" t="s">
        <v>544</v>
      </c>
      <c r="D37" t="s">
        <v>545</v>
      </c>
    </row>
    <row r="38" spans="1:4">
      <c r="A38" t="s">
        <v>22</v>
      </c>
      <c r="B38" t="s">
        <v>501</v>
      </c>
      <c r="C38" s="1" t="s">
        <v>187</v>
      </c>
      <c r="D38" t="s">
        <v>502</v>
      </c>
    </row>
    <row r="39" spans="1:4">
      <c r="A39" t="s">
        <v>18</v>
      </c>
      <c r="B39" t="s">
        <v>635</v>
      </c>
      <c r="C39" s="1" t="s">
        <v>187</v>
      </c>
      <c r="D39" t="s">
        <v>502</v>
      </c>
    </row>
    <row r="40" spans="1:4">
      <c r="A40" t="s">
        <v>19</v>
      </c>
      <c r="B40" t="s">
        <v>605</v>
      </c>
      <c r="C40" s="1" t="s">
        <v>187</v>
      </c>
      <c r="D40" t="s">
        <v>502</v>
      </c>
    </row>
    <row r="41" spans="1:4">
      <c r="A41" t="s">
        <v>20</v>
      </c>
      <c r="B41" t="s">
        <v>574</v>
      </c>
      <c r="C41" s="1" t="s">
        <v>187</v>
      </c>
      <c r="D41" t="s">
        <v>502</v>
      </c>
    </row>
    <row r="42" spans="1:4">
      <c r="A42" t="s">
        <v>22</v>
      </c>
      <c r="B42" t="s">
        <v>725</v>
      </c>
      <c r="C42" s="1" t="s">
        <v>24</v>
      </c>
      <c r="D42" t="s">
        <v>666</v>
      </c>
    </row>
    <row r="43" spans="1:4">
      <c r="A43" t="s">
        <v>18</v>
      </c>
      <c r="B43" t="s">
        <v>665</v>
      </c>
      <c r="C43" s="1" t="s">
        <v>24</v>
      </c>
      <c r="D43" t="s">
        <v>666</v>
      </c>
    </row>
    <row r="44" spans="1:4">
      <c r="A44" t="s">
        <v>19</v>
      </c>
      <c r="B44" t="s">
        <v>696</v>
      </c>
      <c r="C44" s="1" t="s">
        <v>24</v>
      </c>
      <c r="D44" t="s">
        <v>666</v>
      </c>
    </row>
    <row r="45" spans="1:4">
      <c r="A45" t="s">
        <v>20</v>
      </c>
      <c r="B45" t="s">
        <v>710</v>
      </c>
      <c r="C45" s="1" t="s">
        <v>24</v>
      </c>
      <c r="D45" t="s">
        <v>666</v>
      </c>
    </row>
    <row r="46" spans="1:4">
      <c r="A46" t="s">
        <v>22</v>
      </c>
      <c r="B46" t="s">
        <v>730</v>
      </c>
      <c r="C46" s="1" t="s">
        <v>447</v>
      </c>
      <c r="D46" t="s">
        <v>677</v>
      </c>
    </row>
    <row r="47" spans="1:4">
      <c r="A47" t="s">
        <v>18</v>
      </c>
      <c r="B47" t="s">
        <v>676</v>
      </c>
      <c r="C47" s="1" t="s">
        <v>447</v>
      </c>
      <c r="D47" t="s">
        <v>677</v>
      </c>
    </row>
    <row r="48" spans="1:4">
      <c r="A48" t="s">
        <v>19</v>
      </c>
      <c r="B48" t="s">
        <v>701</v>
      </c>
      <c r="C48" s="1" t="s">
        <v>447</v>
      </c>
      <c r="D48" t="s">
        <v>677</v>
      </c>
    </row>
    <row r="49" spans="1:4">
      <c r="A49" t="s">
        <v>20</v>
      </c>
      <c r="B49" t="s">
        <v>715</v>
      </c>
      <c r="C49" s="1" t="s">
        <v>447</v>
      </c>
      <c r="D49" t="s">
        <v>677</v>
      </c>
    </row>
    <row r="50" spans="1:4">
      <c r="A50" t="s">
        <v>22</v>
      </c>
      <c r="B50" t="s">
        <v>521</v>
      </c>
      <c r="C50" s="1" t="s">
        <v>522</v>
      </c>
      <c r="D50" t="s">
        <v>523</v>
      </c>
    </row>
    <row r="51" spans="1:4">
      <c r="A51" t="s">
        <v>18</v>
      </c>
      <c r="B51" t="s">
        <v>644</v>
      </c>
      <c r="C51" s="1" t="s">
        <v>522</v>
      </c>
      <c r="D51" t="s">
        <v>523</v>
      </c>
    </row>
    <row r="52" spans="1:4">
      <c r="A52" t="s">
        <v>19</v>
      </c>
      <c r="B52" t="s">
        <v>614</v>
      </c>
      <c r="C52" s="1" t="s">
        <v>522</v>
      </c>
      <c r="D52" t="s">
        <v>523</v>
      </c>
    </row>
    <row r="53" spans="1:4">
      <c r="A53" t="s">
        <v>20</v>
      </c>
      <c r="B53" t="s">
        <v>583</v>
      </c>
      <c r="C53" s="1" t="s">
        <v>522</v>
      </c>
      <c r="D53" t="s">
        <v>523</v>
      </c>
    </row>
    <row r="54" spans="1:4">
      <c r="A54" t="s">
        <v>22</v>
      </c>
      <c r="B54" t="s">
        <v>526</v>
      </c>
      <c r="C54" s="1" t="s">
        <v>199</v>
      </c>
      <c r="D54" t="s">
        <v>527</v>
      </c>
    </row>
    <row r="55" spans="1:4">
      <c r="A55" t="s">
        <v>18</v>
      </c>
      <c r="B55" t="s">
        <v>646</v>
      </c>
      <c r="C55" s="1" t="s">
        <v>199</v>
      </c>
      <c r="D55" t="s">
        <v>527</v>
      </c>
    </row>
    <row r="56" spans="1:4">
      <c r="A56" t="s">
        <v>19</v>
      </c>
      <c r="B56" t="s">
        <v>616</v>
      </c>
      <c r="C56" s="1" t="s">
        <v>199</v>
      </c>
      <c r="D56" t="s">
        <v>527</v>
      </c>
    </row>
    <row r="57" spans="1:4">
      <c r="A57" t="s">
        <v>20</v>
      </c>
      <c r="B57" t="s">
        <v>585</v>
      </c>
      <c r="C57" s="1" t="s">
        <v>199</v>
      </c>
      <c r="D57" t="s">
        <v>527</v>
      </c>
    </row>
    <row r="58" spans="1:4">
      <c r="A58" t="s">
        <v>22</v>
      </c>
      <c r="B58" t="s">
        <v>539</v>
      </c>
      <c r="C58" s="1" t="s">
        <v>197</v>
      </c>
      <c r="D58" t="s">
        <v>540</v>
      </c>
    </row>
    <row r="59" spans="1:4">
      <c r="A59" t="s">
        <v>18</v>
      </c>
      <c r="B59" t="s">
        <v>651</v>
      </c>
      <c r="C59" s="1" t="s">
        <v>197</v>
      </c>
      <c r="D59" t="s">
        <v>540</v>
      </c>
    </row>
    <row r="60" spans="1:4">
      <c r="A60" t="s">
        <v>19</v>
      </c>
      <c r="B60" t="s">
        <v>621</v>
      </c>
      <c r="C60" s="1" t="s">
        <v>197</v>
      </c>
      <c r="D60" t="s">
        <v>540</v>
      </c>
    </row>
    <row r="61" spans="1:4">
      <c r="A61" t="s">
        <v>20</v>
      </c>
      <c r="B61" t="s">
        <v>591</v>
      </c>
      <c r="C61" s="1" t="s">
        <v>197</v>
      </c>
      <c r="D61" t="s">
        <v>540</v>
      </c>
    </row>
    <row r="62" spans="1:4">
      <c r="A62" t="s">
        <v>22</v>
      </c>
      <c r="B62" t="s">
        <v>738</v>
      </c>
      <c r="C62" s="1" t="s">
        <v>2</v>
      </c>
      <c r="D62" t="s">
        <v>694</v>
      </c>
    </row>
    <row r="63" spans="1:4">
      <c r="A63" t="s">
        <v>18</v>
      </c>
      <c r="B63" t="s">
        <v>693</v>
      </c>
      <c r="C63" s="1" t="s">
        <v>2</v>
      </c>
      <c r="D63" t="s">
        <v>694</v>
      </c>
    </row>
    <row r="64" spans="1:4">
      <c r="A64" t="s">
        <v>19</v>
      </c>
      <c r="B64" t="s">
        <v>708</v>
      </c>
      <c r="C64" s="1" t="s">
        <v>2</v>
      </c>
      <c r="D64" t="s">
        <v>694</v>
      </c>
    </row>
    <row r="65" spans="1:4">
      <c r="A65" t="s">
        <v>20</v>
      </c>
      <c r="B65" t="s">
        <v>723</v>
      </c>
      <c r="C65" s="1" t="s">
        <v>2</v>
      </c>
      <c r="D65" t="s">
        <v>694</v>
      </c>
    </row>
    <row r="66" spans="1:4">
      <c r="A66" t="s">
        <v>22</v>
      </c>
      <c r="B66" t="s">
        <v>739</v>
      </c>
      <c r="C66" t="s">
        <v>9</v>
      </c>
      <c r="D66" s="1" t="s">
        <v>740</v>
      </c>
    </row>
    <row r="67" spans="1:4">
      <c r="A67" t="s">
        <v>18</v>
      </c>
      <c r="B67" t="s">
        <v>741</v>
      </c>
      <c r="C67" t="s">
        <v>9</v>
      </c>
      <c r="D67" t="s">
        <v>740</v>
      </c>
    </row>
    <row r="68" spans="1:4">
      <c r="A68" t="s">
        <v>19</v>
      </c>
      <c r="B68" t="s">
        <v>742</v>
      </c>
      <c r="C68" t="s">
        <v>9</v>
      </c>
      <c r="D68" t="s">
        <v>740</v>
      </c>
    </row>
    <row r="69" spans="1:4">
      <c r="A69" t="s">
        <v>20</v>
      </c>
      <c r="B69" t="s">
        <v>743</v>
      </c>
      <c r="C69" t="s">
        <v>9</v>
      </c>
      <c r="D69" t="s">
        <v>740</v>
      </c>
    </row>
    <row r="70" spans="1:4">
      <c r="A70" t="s">
        <v>22</v>
      </c>
      <c r="B70" t="s">
        <v>495</v>
      </c>
      <c r="C70" s="1" t="s">
        <v>496</v>
      </c>
      <c r="D70" t="s">
        <v>497</v>
      </c>
    </row>
    <row r="71" spans="1:4">
      <c r="A71" t="s">
        <v>18</v>
      </c>
      <c r="B71" t="s">
        <v>633</v>
      </c>
      <c r="C71" s="1" t="s">
        <v>496</v>
      </c>
      <c r="D71" t="s">
        <v>497</v>
      </c>
    </row>
    <row r="72" spans="1:4">
      <c r="A72" t="s">
        <v>19</v>
      </c>
      <c r="B72" t="s">
        <v>603</v>
      </c>
      <c r="C72" s="1" t="s">
        <v>496</v>
      </c>
      <c r="D72" t="s">
        <v>497</v>
      </c>
    </row>
    <row r="73" spans="1:4">
      <c r="A73" t="s">
        <v>20</v>
      </c>
      <c r="B73" t="s">
        <v>572</v>
      </c>
      <c r="C73" s="1" t="s">
        <v>496</v>
      </c>
      <c r="D73" t="s">
        <v>497</v>
      </c>
    </row>
    <row r="74" spans="1:4">
      <c r="A74" t="s">
        <v>22</v>
      </c>
      <c r="B74" t="s">
        <v>492</v>
      </c>
      <c r="C74" s="1" t="s">
        <v>493</v>
      </c>
      <c r="D74" t="s">
        <v>494</v>
      </c>
    </row>
    <row r="75" spans="1:4">
      <c r="A75" t="s">
        <v>18</v>
      </c>
      <c r="B75" t="s">
        <v>632</v>
      </c>
      <c r="C75" s="1" t="s">
        <v>493</v>
      </c>
      <c r="D75" t="s">
        <v>494</v>
      </c>
    </row>
    <row r="76" spans="1:4">
      <c r="A76" t="s">
        <v>19</v>
      </c>
      <c r="B76" t="s">
        <v>602</v>
      </c>
      <c r="C76" s="1" t="s">
        <v>493</v>
      </c>
      <c r="D76" t="s">
        <v>494</v>
      </c>
    </row>
    <row r="77" spans="1:4">
      <c r="A77" t="s">
        <v>20</v>
      </c>
      <c r="B77" t="s">
        <v>571</v>
      </c>
      <c r="C77" s="1" t="s">
        <v>493</v>
      </c>
      <c r="D77" t="s">
        <v>494</v>
      </c>
    </row>
    <row r="78" spans="1:4">
      <c r="A78" t="s">
        <v>22</v>
      </c>
      <c r="B78" t="s">
        <v>724</v>
      </c>
      <c r="C78" s="1" t="s">
        <v>663</v>
      </c>
      <c r="D78" t="s">
        <v>664</v>
      </c>
    </row>
    <row r="79" spans="1:4">
      <c r="A79" t="s">
        <v>18</v>
      </c>
      <c r="B79" t="s">
        <v>662</v>
      </c>
      <c r="C79" s="1" t="s">
        <v>663</v>
      </c>
      <c r="D79" t="s">
        <v>664</v>
      </c>
    </row>
    <row r="80" spans="1:4">
      <c r="A80" t="s">
        <v>19</v>
      </c>
      <c r="B80" t="s">
        <v>695</v>
      </c>
      <c r="C80" s="1" t="s">
        <v>663</v>
      </c>
      <c r="D80" t="s">
        <v>664</v>
      </c>
    </row>
    <row r="81" spans="1:4">
      <c r="A81" t="s">
        <v>20</v>
      </c>
      <c r="B81" t="s">
        <v>709</v>
      </c>
      <c r="C81" s="1" t="s">
        <v>663</v>
      </c>
      <c r="D81" t="s">
        <v>664</v>
      </c>
    </row>
    <row r="82" spans="1:4">
      <c r="A82" t="s">
        <v>22</v>
      </c>
      <c r="B82" t="s">
        <v>532</v>
      </c>
      <c r="C82" s="1" t="s">
        <v>533</v>
      </c>
      <c r="D82" t="s">
        <v>534</v>
      </c>
    </row>
    <row r="83" spans="1:4">
      <c r="A83" t="s">
        <v>18</v>
      </c>
      <c r="B83" t="s">
        <v>649</v>
      </c>
      <c r="C83" s="1" t="s">
        <v>533</v>
      </c>
      <c r="D83" t="s">
        <v>534</v>
      </c>
    </row>
    <row r="84" spans="1:4">
      <c r="A84" t="s">
        <v>19</v>
      </c>
      <c r="B84" t="s">
        <v>619</v>
      </c>
      <c r="C84" s="1" t="s">
        <v>533</v>
      </c>
      <c r="D84" t="s">
        <v>534</v>
      </c>
    </row>
    <row r="85" spans="1:4">
      <c r="A85" t="s">
        <v>20</v>
      </c>
      <c r="B85" t="s">
        <v>588</v>
      </c>
      <c r="C85" s="1" t="s">
        <v>533</v>
      </c>
      <c r="D85" t="s">
        <v>534</v>
      </c>
    </row>
    <row r="86" spans="1:4">
      <c r="A86" t="s">
        <v>22</v>
      </c>
      <c r="B86" t="s">
        <v>515</v>
      </c>
      <c r="C86" s="1" t="s">
        <v>516</v>
      </c>
      <c r="D86" t="s">
        <v>517</v>
      </c>
    </row>
    <row r="87" spans="1:4">
      <c r="A87" t="s">
        <v>18</v>
      </c>
      <c r="B87" t="s">
        <v>642</v>
      </c>
      <c r="C87" s="1" t="s">
        <v>516</v>
      </c>
      <c r="D87" t="s">
        <v>517</v>
      </c>
    </row>
    <row r="88" spans="1:4">
      <c r="A88" t="s">
        <v>19</v>
      </c>
      <c r="B88" t="s">
        <v>612</v>
      </c>
      <c r="C88" s="1" t="s">
        <v>516</v>
      </c>
      <c r="D88" t="s">
        <v>517</v>
      </c>
    </row>
    <row r="89" spans="1:4">
      <c r="A89" t="s">
        <v>20</v>
      </c>
      <c r="B89" t="s">
        <v>581</v>
      </c>
      <c r="C89" s="1" t="s">
        <v>516</v>
      </c>
      <c r="D89" t="s">
        <v>517</v>
      </c>
    </row>
    <row r="90" spans="1:4">
      <c r="A90" t="s">
        <v>22</v>
      </c>
      <c r="B90" t="s">
        <v>513</v>
      </c>
      <c r="C90" s="1" t="s">
        <v>183</v>
      </c>
      <c r="D90" t="s">
        <v>514</v>
      </c>
    </row>
    <row r="91" spans="1:4">
      <c r="A91" t="s">
        <v>18</v>
      </c>
      <c r="B91" t="s">
        <v>641</v>
      </c>
      <c r="C91" s="1" t="s">
        <v>183</v>
      </c>
      <c r="D91" t="s">
        <v>514</v>
      </c>
    </row>
    <row r="92" spans="1:4">
      <c r="A92" t="s">
        <v>19</v>
      </c>
      <c r="B92" t="s">
        <v>611</v>
      </c>
      <c r="C92" s="1" t="s">
        <v>183</v>
      </c>
      <c r="D92" t="s">
        <v>514</v>
      </c>
    </row>
    <row r="93" spans="1:4">
      <c r="A93" t="s">
        <v>20</v>
      </c>
      <c r="B93" t="s">
        <v>580</v>
      </c>
      <c r="C93" s="1" t="s">
        <v>183</v>
      </c>
      <c r="D93" t="s">
        <v>514</v>
      </c>
    </row>
    <row r="94" spans="1:4">
      <c r="A94" t="s">
        <v>22</v>
      </c>
      <c r="B94" t="s">
        <v>727</v>
      </c>
      <c r="C94" s="1" t="s">
        <v>157</v>
      </c>
      <c r="D94" t="s">
        <v>671</v>
      </c>
    </row>
    <row r="95" spans="1:4">
      <c r="A95" t="s">
        <v>18</v>
      </c>
      <c r="B95" t="s">
        <v>670</v>
      </c>
      <c r="C95" s="1" t="s">
        <v>157</v>
      </c>
      <c r="D95" t="s">
        <v>671</v>
      </c>
    </row>
    <row r="96" spans="1:4">
      <c r="A96" t="s">
        <v>19</v>
      </c>
      <c r="B96" t="s">
        <v>698</v>
      </c>
      <c r="C96" s="1" t="s">
        <v>157</v>
      </c>
      <c r="D96" t="s">
        <v>671</v>
      </c>
    </row>
    <row r="97" spans="1:4">
      <c r="A97" t="s">
        <v>20</v>
      </c>
      <c r="B97" t="s">
        <v>712</v>
      </c>
      <c r="C97" s="1" t="s">
        <v>157</v>
      </c>
      <c r="D97" t="s">
        <v>671</v>
      </c>
    </row>
    <row r="98" spans="1:4">
      <c r="A98" t="s">
        <v>22</v>
      </c>
      <c r="B98" t="s">
        <v>732</v>
      </c>
      <c r="C98" s="1" t="s">
        <v>140</v>
      </c>
      <c r="D98" t="s">
        <v>682</v>
      </c>
    </row>
    <row r="99" spans="1:4">
      <c r="A99" t="s">
        <v>18</v>
      </c>
      <c r="B99" t="s">
        <v>681</v>
      </c>
      <c r="C99" s="1" t="s">
        <v>140</v>
      </c>
      <c r="D99" t="s">
        <v>682</v>
      </c>
    </row>
    <row r="100" spans="1:4">
      <c r="A100" t="s">
        <v>19</v>
      </c>
      <c r="B100" t="s">
        <v>703</v>
      </c>
      <c r="C100" s="1" t="s">
        <v>140</v>
      </c>
      <c r="D100" t="s">
        <v>682</v>
      </c>
    </row>
    <row r="101" spans="1:4">
      <c r="A101" t="s">
        <v>20</v>
      </c>
      <c r="B101" t="s">
        <v>717</v>
      </c>
      <c r="C101" s="1" t="s">
        <v>140</v>
      </c>
      <c r="D101" t="s">
        <v>682</v>
      </c>
    </row>
    <row r="102" spans="1:4">
      <c r="A102" t="s">
        <v>22</v>
      </c>
      <c r="B102" t="s">
        <v>498</v>
      </c>
      <c r="C102" s="1" t="s">
        <v>499</v>
      </c>
      <c r="D102" t="s">
        <v>500</v>
      </c>
    </row>
    <row r="103" spans="1:4">
      <c r="A103" t="s">
        <v>18</v>
      </c>
      <c r="B103" t="s">
        <v>634</v>
      </c>
      <c r="C103" s="1" t="s">
        <v>499</v>
      </c>
      <c r="D103" t="s">
        <v>500</v>
      </c>
    </row>
    <row r="104" spans="1:4">
      <c r="A104" t="s">
        <v>19</v>
      </c>
      <c r="B104" t="s">
        <v>604</v>
      </c>
      <c r="C104" s="1" t="s">
        <v>499</v>
      </c>
      <c r="D104" t="s">
        <v>500</v>
      </c>
    </row>
    <row r="105" spans="1:4">
      <c r="A105" t="s">
        <v>20</v>
      </c>
      <c r="B105" t="s">
        <v>573</v>
      </c>
      <c r="C105" s="1" t="s">
        <v>499</v>
      </c>
      <c r="D105" t="s">
        <v>500</v>
      </c>
    </row>
    <row r="106" spans="1:4">
      <c r="A106" t="s">
        <v>22</v>
      </c>
      <c r="B106" t="s">
        <v>530</v>
      </c>
      <c r="C106" s="1" t="s">
        <v>455</v>
      </c>
      <c r="D106" t="s">
        <v>531</v>
      </c>
    </row>
    <row r="107" spans="1:4">
      <c r="A107" t="s">
        <v>18</v>
      </c>
      <c r="B107" t="s">
        <v>648</v>
      </c>
      <c r="C107" s="1" t="s">
        <v>455</v>
      </c>
      <c r="D107" t="s">
        <v>531</v>
      </c>
    </row>
    <row r="108" spans="1:4">
      <c r="A108" t="s">
        <v>19</v>
      </c>
      <c r="B108" t="s">
        <v>618</v>
      </c>
      <c r="C108" s="1" t="s">
        <v>455</v>
      </c>
      <c r="D108" t="s">
        <v>531</v>
      </c>
    </row>
    <row r="109" spans="1:4">
      <c r="A109" t="s">
        <v>20</v>
      </c>
      <c r="B109" t="s">
        <v>587</v>
      </c>
      <c r="C109" s="1" t="s">
        <v>455</v>
      </c>
      <c r="D109" t="s">
        <v>531</v>
      </c>
    </row>
    <row r="110" spans="1:4">
      <c r="A110" t="s">
        <v>22</v>
      </c>
      <c r="B110" t="s">
        <v>737</v>
      </c>
      <c r="C110" s="1" t="s">
        <v>7</v>
      </c>
      <c r="D110" t="s">
        <v>692</v>
      </c>
    </row>
    <row r="111" spans="1:4">
      <c r="A111" t="s">
        <v>18</v>
      </c>
      <c r="B111" t="s">
        <v>691</v>
      </c>
      <c r="C111" s="1" t="s">
        <v>7</v>
      </c>
      <c r="D111" t="s">
        <v>692</v>
      </c>
    </row>
    <row r="112" spans="1:4">
      <c r="A112" t="s">
        <v>19</v>
      </c>
      <c r="B112" t="s">
        <v>707</v>
      </c>
      <c r="C112" s="1" t="s">
        <v>7</v>
      </c>
      <c r="D112" t="s">
        <v>692</v>
      </c>
    </row>
    <row r="113" spans="1:4">
      <c r="A113" t="s">
        <v>20</v>
      </c>
      <c r="B113" t="s">
        <v>722</v>
      </c>
      <c r="C113" s="1" t="s">
        <v>7</v>
      </c>
      <c r="D113" t="s">
        <v>692</v>
      </c>
    </row>
    <row r="114" spans="1:4">
      <c r="A114" t="s">
        <v>22</v>
      </c>
      <c r="B114" t="s">
        <v>558</v>
      </c>
      <c r="C114" s="1" t="s">
        <v>559</v>
      </c>
      <c r="D114" t="s">
        <v>560</v>
      </c>
    </row>
    <row r="115" spans="1:4">
      <c r="A115" t="s">
        <v>18</v>
      </c>
      <c r="B115" t="s">
        <v>658</v>
      </c>
      <c r="C115" s="1" t="s">
        <v>559</v>
      </c>
      <c r="D115" t="s">
        <v>560</v>
      </c>
    </row>
    <row r="116" spans="1:4">
      <c r="A116" t="s">
        <v>19</v>
      </c>
      <c r="B116" t="s">
        <v>628</v>
      </c>
      <c r="C116" s="1" t="s">
        <v>559</v>
      </c>
      <c r="D116" t="s">
        <v>560</v>
      </c>
    </row>
    <row r="117" spans="1:4">
      <c r="A117" t="s">
        <v>20</v>
      </c>
      <c r="B117" t="s">
        <v>598</v>
      </c>
      <c r="C117" s="1" t="s">
        <v>559</v>
      </c>
      <c r="D117" t="s">
        <v>560</v>
      </c>
    </row>
    <row r="118" spans="1:4">
      <c r="A118" t="s">
        <v>22</v>
      </c>
      <c r="B118" t="s">
        <v>555</v>
      </c>
      <c r="C118" s="1" t="s">
        <v>556</v>
      </c>
      <c r="D118" t="s">
        <v>557</v>
      </c>
    </row>
    <row r="119" spans="1:4">
      <c r="A119" t="s">
        <v>18</v>
      </c>
      <c r="B119" t="s">
        <v>657</v>
      </c>
      <c r="C119" s="1" t="s">
        <v>556</v>
      </c>
      <c r="D119" t="s">
        <v>557</v>
      </c>
    </row>
    <row r="120" spans="1:4">
      <c r="A120" t="s">
        <v>19</v>
      </c>
      <c r="B120" t="s">
        <v>627</v>
      </c>
      <c r="C120" s="1" t="s">
        <v>556</v>
      </c>
      <c r="D120" t="s">
        <v>557</v>
      </c>
    </row>
    <row r="121" spans="1:4">
      <c r="A121" t="s">
        <v>20</v>
      </c>
      <c r="B121" t="s">
        <v>597</v>
      </c>
      <c r="C121" s="1" t="s">
        <v>556</v>
      </c>
      <c r="D121" t="s">
        <v>557</v>
      </c>
    </row>
    <row r="122" spans="1:4">
      <c r="A122" t="s">
        <v>22</v>
      </c>
      <c r="B122" t="s">
        <v>552</v>
      </c>
      <c r="C122" s="1" t="s">
        <v>553</v>
      </c>
      <c r="D122" t="s">
        <v>554</v>
      </c>
    </row>
    <row r="123" spans="1:4">
      <c r="A123" t="s">
        <v>18</v>
      </c>
      <c r="B123" t="s">
        <v>656</v>
      </c>
      <c r="C123" s="1" t="s">
        <v>553</v>
      </c>
      <c r="D123" t="s">
        <v>554</v>
      </c>
    </row>
    <row r="124" spans="1:4">
      <c r="A124" t="s">
        <v>19</v>
      </c>
      <c r="B124" t="s">
        <v>626</v>
      </c>
      <c r="C124" s="1" t="s">
        <v>553</v>
      </c>
      <c r="D124" t="s">
        <v>554</v>
      </c>
    </row>
    <row r="125" spans="1:4">
      <c r="A125" t="s">
        <v>20</v>
      </c>
      <c r="B125" t="s">
        <v>596</v>
      </c>
      <c r="C125" s="1" t="s">
        <v>553</v>
      </c>
      <c r="D125" t="s">
        <v>554</v>
      </c>
    </row>
    <row r="126" spans="1:4">
      <c r="A126" t="s">
        <v>22</v>
      </c>
      <c r="B126" t="s">
        <v>563</v>
      </c>
      <c r="C126" s="1" t="s">
        <v>564</v>
      </c>
      <c r="D126" t="s">
        <v>565</v>
      </c>
    </row>
    <row r="127" spans="1:4">
      <c r="A127" t="s">
        <v>18</v>
      </c>
      <c r="B127" t="s">
        <v>660</v>
      </c>
      <c r="C127" s="1" t="s">
        <v>564</v>
      </c>
      <c r="D127" t="s">
        <v>565</v>
      </c>
    </row>
    <row r="128" spans="1:4">
      <c r="A128" t="s">
        <v>19</v>
      </c>
      <c r="B128" t="s">
        <v>630</v>
      </c>
      <c r="C128" s="1" t="s">
        <v>564</v>
      </c>
      <c r="D128" t="s">
        <v>565</v>
      </c>
    </row>
    <row r="129" spans="1:4">
      <c r="A129" t="s">
        <v>20</v>
      </c>
      <c r="B129" t="s">
        <v>600</v>
      </c>
      <c r="C129" s="1" t="s">
        <v>564</v>
      </c>
      <c r="D129" t="s">
        <v>565</v>
      </c>
    </row>
    <row r="130" spans="1:4">
      <c r="A130" t="s">
        <v>22</v>
      </c>
      <c r="B130" t="s">
        <v>518</v>
      </c>
      <c r="C130" s="1" t="s">
        <v>519</v>
      </c>
      <c r="D130" t="s">
        <v>520</v>
      </c>
    </row>
    <row r="131" spans="1:4">
      <c r="A131" t="s">
        <v>18</v>
      </c>
      <c r="B131" t="s">
        <v>643</v>
      </c>
      <c r="C131" s="1" t="s">
        <v>519</v>
      </c>
      <c r="D131" t="s">
        <v>520</v>
      </c>
    </row>
    <row r="132" spans="1:4">
      <c r="A132" t="s">
        <v>19</v>
      </c>
      <c r="B132" t="s">
        <v>613</v>
      </c>
      <c r="C132" s="1" t="s">
        <v>519</v>
      </c>
      <c r="D132" t="s">
        <v>520</v>
      </c>
    </row>
    <row r="133" spans="1:4">
      <c r="A133" t="s">
        <v>20</v>
      </c>
      <c r="B133" t="s">
        <v>582</v>
      </c>
      <c r="C133" s="1" t="s">
        <v>519</v>
      </c>
      <c r="D133" t="s">
        <v>520</v>
      </c>
    </row>
    <row r="134" spans="1:4">
      <c r="A134" t="s">
        <v>22</v>
      </c>
      <c r="B134" t="s">
        <v>734</v>
      </c>
      <c r="C134" s="1" t="s">
        <v>6</v>
      </c>
      <c r="D134" t="s">
        <v>686</v>
      </c>
    </row>
    <row r="135" spans="1:4">
      <c r="A135" t="s">
        <v>18</v>
      </c>
      <c r="B135" t="s">
        <v>685</v>
      </c>
      <c r="C135" s="1" t="s">
        <v>6</v>
      </c>
      <c r="D135" t="s">
        <v>686</v>
      </c>
    </row>
    <row r="136" spans="1:4">
      <c r="A136" t="s">
        <v>19</v>
      </c>
      <c r="B136" t="s">
        <v>705</v>
      </c>
      <c r="C136" s="1" t="s">
        <v>6</v>
      </c>
      <c r="D136" t="s">
        <v>686</v>
      </c>
    </row>
    <row r="137" spans="1:4">
      <c r="A137" t="s">
        <v>20</v>
      </c>
      <c r="B137" t="s">
        <v>719</v>
      </c>
      <c r="C137" s="1" t="s">
        <v>6</v>
      </c>
      <c r="D137" t="s">
        <v>686</v>
      </c>
    </row>
    <row r="138" spans="1:4">
      <c r="A138" t="s">
        <v>22</v>
      </c>
      <c r="B138" t="s">
        <v>524</v>
      </c>
      <c r="C138" s="1" t="s">
        <v>232</v>
      </c>
      <c r="D138" t="s">
        <v>525</v>
      </c>
    </row>
    <row r="139" spans="1:4">
      <c r="A139" t="s">
        <v>18</v>
      </c>
      <c r="B139" t="s">
        <v>645</v>
      </c>
      <c r="C139" s="1" t="s">
        <v>232</v>
      </c>
      <c r="D139" t="s">
        <v>525</v>
      </c>
    </row>
    <row r="140" spans="1:4">
      <c r="A140" t="s">
        <v>19</v>
      </c>
      <c r="B140" t="s">
        <v>615</v>
      </c>
      <c r="C140" s="1" t="s">
        <v>232</v>
      </c>
      <c r="D140" t="s">
        <v>525</v>
      </c>
    </row>
    <row r="141" spans="1:4">
      <c r="A141" t="s">
        <v>20</v>
      </c>
      <c r="B141" t="s">
        <v>584</v>
      </c>
      <c r="C141" s="1" t="s">
        <v>232</v>
      </c>
      <c r="D141" t="s">
        <v>525</v>
      </c>
    </row>
    <row r="142" spans="1:4">
      <c r="A142" t="s">
        <v>22</v>
      </c>
      <c r="B142" t="s">
        <v>736</v>
      </c>
      <c r="C142" s="1" t="s">
        <v>1</v>
      </c>
      <c r="D142" t="s">
        <v>690</v>
      </c>
    </row>
    <row r="143" spans="1:4">
      <c r="A143" t="s">
        <v>18</v>
      </c>
      <c r="B143" t="s">
        <v>689</v>
      </c>
      <c r="C143" s="1" t="s">
        <v>1</v>
      </c>
      <c r="D143" t="s">
        <v>690</v>
      </c>
    </row>
    <row r="144" spans="1:4">
      <c r="A144" t="s">
        <v>19</v>
      </c>
      <c r="B144" t="s">
        <v>706</v>
      </c>
      <c r="C144" s="1" t="s">
        <v>1</v>
      </c>
      <c r="D144" t="s">
        <v>690</v>
      </c>
    </row>
    <row r="145" spans="1:4">
      <c r="A145" t="s">
        <v>20</v>
      </c>
      <c r="B145" t="s">
        <v>721</v>
      </c>
      <c r="C145" s="1" t="s">
        <v>1</v>
      </c>
      <c r="D145" t="s">
        <v>690</v>
      </c>
    </row>
    <row r="146" spans="1:4">
      <c r="A146" t="s">
        <v>22</v>
      </c>
      <c r="B146" t="s">
        <v>537</v>
      </c>
      <c r="C146" s="1" t="s">
        <v>204</v>
      </c>
      <c r="D146" t="s">
        <v>538</v>
      </c>
    </row>
    <row r="147" spans="1:4">
      <c r="A147" t="s">
        <v>18</v>
      </c>
      <c r="B147" t="s">
        <v>747</v>
      </c>
      <c r="C147" s="1" t="s">
        <v>204</v>
      </c>
      <c r="D147" t="s">
        <v>538</v>
      </c>
    </row>
    <row r="148" spans="1:4">
      <c r="A148" t="s">
        <v>19</v>
      </c>
      <c r="B148" t="s">
        <v>746</v>
      </c>
      <c r="C148" s="1" t="s">
        <v>204</v>
      </c>
      <c r="D148" t="s">
        <v>538</v>
      </c>
    </row>
    <row r="149" spans="1:4">
      <c r="A149" t="s">
        <v>20</v>
      </c>
      <c r="B149" t="s">
        <v>590</v>
      </c>
      <c r="C149" s="1" t="s">
        <v>204</v>
      </c>
      <c r="D149" t="s">
        <v>538</v>
      </c>
    </row>
    <row r="150" spans="1:4">
      <c r="A150" t="s">
        <v>22</v>
      </c>
      <c r="B150" t="s">
        <v>726</v>
      </c>
      <c r="C150" s="1" t="s">
        <v>668</v>
      </c>
      <c r="D150" t="s">
        <v>669</v>
      </c>
    </row>
    <row r="151" spans="1:4">
      <c r="A151" t="s">
        <v>18</v>
      </c>
      <c r="B151" t="s">
        <v>667</v>
      </c>
      <c r="C151" s="1" t="s">
        <v>668</v>
      </c>
      <c r="D151" t="s">
        <v>669</v>
      </c>
    </row>
    <row r="152" spans="1:4">
      <c r="A152" t="s">
        <v>19</v>
      </c>
      <c r="B152" t="s">
        <v>697</v>
      </c>
      <c r="C152" s="1" t="s">
        <v>668</v>
      </c>
      <c r="D152" t="s">
        <v>669</v>
      </c>
    </row>
    <row r="153" spans="1:4">
      <c r="A153" t="s">
        <v>20</v>
      </c>
      <c r="B153" t="s">
        <v>711</v>
      </c>
      <c r="C153" s="1" t="s">
        <v>668</v>
      </c>
      <c r="D153" t="s">
        <v>669</v>
      </c>
    </row>
    <row r="154" spans="1:4">
      <c r="A154" t="s">
        <v>22</v>
      </c>
      <c r="B154" t="s">
        <v>735</v>
      </c>
      <c r="C154" s="1" t="s">
        <v>5</v>
      </c>
      <c r="D154" t="s">
        <v>688</v>
      </c>
    </row>
    <row r="155" spans="1:4">
      <c r="A155" t="s">
        <v>18</v>
      </c>
      <c r="B155" t="s">
        <v>687</v>
      </c>
      <c r="C155" s="1" t="s">
        <v>5</v>
      </c>
      <c r="D155" t="s">
        <v>688</v>
      </c>
    </row>
    <row r="156" spans="1:4">
      <c r="A156" t="s">
        <v>20</v>
      </c>
      <c r="B156" t="s">
        <v>720</v>
      </c>
      <c r="C156" s="1" t="s">
        <v>5</v>
      </c>
      <c r="D156" t="s">
        <v>688</v>
      </c>
    </row>
    <row r="157" spans="1:4">
      <c r="A157" t="s">
        <v>22</v>
      </c>
      <c r="B157" t="s">
        <v>731</v>
      </c>
      <c r="C157" s="1" t="s">
        <v>679</v>
      </c>
      <c r="D157" t="s">
        <v>680</v>
      </c>
    </row>
    <row r="158" spans="1:4">
      <c r="A158" t="s">
        <v>18</v>
      </c>
      <c r="B158" t="s">
        <v>678</v>
      </c>
      <c r="C158" s="1" t="s">
        <v>679</v>
      </c>
      <c r="D158" t="s">
        <v>680</v>
      </c>
    </row>
    <row r="159" spans="1:4">
      <c r="A159" t="s">
        <v>19</v>
      </c>
      <c r="B159" t="s">
        <v>702</v>
      </c>
      <c r="C159" s="1" t="s">
        <v>679</v>
      </c>
      <c r="D159" t="s">
        <v>680</v>
      </c>
    </row>
    <row r="160" spans="1:4">
      <c r="A160" t="s">
        <v>20</v>
      </c>
      <c r="B160" t="s">
        <v>716</v>
      </c>
      <c r="C160" s="1" t="s">
        <v>679</v>
      </c>
      <c r="D160" t="s">
        <v>680</v>
      </c>
    </row>
    <row r="161" spans="1:4">
      <c r="A161" t="s">
        <v>22</v>
      </c>
      <c r="B161" t="s">
        <v>566</v>
      </c>
      <c r="C161" s="1" t="s">
        <v>567</v>
      </c>
      <c r="D161" t="s">
        <v>568</v>
      </c>
    </row>
    <row r="162" spans="1:4">
      <c r="A162" t="s">
        <v>18</v>
      </c>
      <c r="B162" t="s">
        <v>661</v>
      </c>
      <c r="C162" s="1" t="s">
        <v>567</v>
      </c>
      <c r="D162" t="s">
        <v>568</v>
      </c>
    </row>
    <row r="163" spans="1:4">
      <c r="A163" t="s">
        <v>19</v>
      </c>
      <c r="B163" t="s">
        <v>631</v>
      </c>
      <c r="C163" s="1" t="s">
        <v>567</v>
      </c>
      <c r="D163" t="s">
        <v>568</v>
      </c>
    </row>
    <row r="164" spans="1:4">
      <c r="A164" t="s">
        <v>20</v>
      </c>
      <c r="B164" t="s">
        <v>601</v>
      </c>
      <c r="C164" s="1" t="s">
        <v>567</v>
      </c>
      <c r="D164" t="s">
        <v>568</v>
      </c>
    </row>
    <row r="165" spans="1:4">
      <c r="A165" t="s">
        <v>22</v>
      </c>
      <c r="B165" t="s">
        <v>541</v>
      </c>
      <c r="C165" s="1" t="s">
        <v>176</v>
      </c>
      <c r="D165" t="s">
        <v>542</v>
      </c>
    </row>
    <row r="166" spans="1:4">
      <c r="A166" t="s">
        <v>18</v>
      </c>
      <c r="B166" t="s">
        <v>652</v>
      </c>
      <c r="C166" s="1" t="s">
        <v>176</v>
      </c>
      <c r="D166" t="s">
        <v>542</v>
      </c>
    </row>
    <row r="167" spans="1:4">
      <c r="A167" t="s">
        <v>19</v>
      </c>
      <c r="B167" t="s">
        <v>622</v>
      </c>
      <c r="C167" s="1" t="s">
        <v>176</v>
      </c>
      <c r="D167" t="s">
        <v>542</v>
      </c>
    </row>
    <row r="168" spans="1:4">
      <c r="A168" t="s">
        <v>20</v>
      </c>
      <c r="B168" t="s">
        <v>592</v>
      </c>
      <c r="C168" s="1" t="s">
        <v>176</v>
      </c>
      <c r="D168" t="s">
        <v>542</v>
      </c>
    </row>
    <row r="169" spans="1:4">
      <c r="A169" t="s">
        <v>22</v>
      </c>
      <c r="B169" t="s">
        <v>511</v>
      </c>
      <c r="C169" s="1" t="s">
        <v>453</v>
      </c>
      <c r="D169" t="s">
        <v>512</v>
      </c>
    </row>
    <row r="170" spans="1:4">
      <c r="A170" t="s">
        <v>18</v>
      </c>
      <c r="B170" t="s">
        <v>640</v>
      </c>
      <c r="C170" s="1" t="s">
        <v>453</v>
      </c>
      <c r="D170" t="s">
        <v>512</v>
      </c>
    </row>
    <row r="171" spans="1:4">
      <c r="A171" t="s">
        <v>19</v>
      </c>
      <c r="B171" t="s">
        <v>610</v>
      </c>
      <c r="C171" s="1" t="s">
        <v>453</v>
      </c>
      <c r="D171" t="s">
        <v>512</v>
      </c>
    </row>
    <row r="172" spans="1:4">
      <c r="A172" t="s">
        <v>20</v>
      </c>
      <c r="B172" t="s">
        <v>579</v>
      </c>
      <c r="C172" s="1" t="s">
        <v>453</v>
      </c>
      <c r="D172" t="s">
        <v>512</v>
      </c>
    </row>
    <row r="173" spans="1:4">
      <c r="A173" t="s">
        <v>22</v>
      </c>
      <c r="B173" t="s">
        <v>509</v>
      </c>
      <c r="C173" s="1" t="s">
        <v>454</v>
      </c>
      <c r="D173" t="s">
        <v>510</v>
      </c>
    </row>
    <row r="174" spans="1:4">
      <c r="A174" t="s">
        <v>18</v>
      </c>
      <c r="B174" t="s">
        <v>639</v>
      </c>
      <c r="C174" s="1" t="s">
        <v>454</v>
      </c>
      <c r="D174" t="s">
        <v>510</v>
      </c>
    </row>
    <row r="175" spans="1:4">
      <c r="A175" t="s">
        <v>19</v>
      </c>
      <c r="B175" t="s">
        <v>609</v>
      </c>
      <c r="C175" s="1" t="s">
        <v>454</v>
      </c>
      <c r="D175" t="s">
        <v>510</v>
      </c>
    </row>
    <row r="176" spans="1:4">
      <c r="A176" t="s">
        <v>20</v>
      </c>
      <c r="B176" t="s">
        <v>578</v>
      </c>
      <c r="C176" s="1" t="s">
        <v>454</v>
      </c>
      <c r="D176" t="s">
        <v>510</v>
      </c>
    </row>
    <row r="177" spans="1:4">
      <c r="A177" t="s">
        <v>22</v>
      </c>
      <c r="B177" t="s">
        <v>505</v>
      </c>
      <c r="C177" s="1" t="s">
        <v>185</v>
      </c>
      <c r="D177" t="s">
        <v>506</v>
      </c>
    </row>
    <row r="178" spans="1:4">
      <c r="A178" t="s">
        <v>18</v>
      </c>
      <c r="B178" t="s">
        <v>637</v>
      </c>
      <c r="C178" s="1" t="s">
        <v>185</v>
      </c>
      <c r="D178" t="s">
        <v>506</v>
      </c>
    </row>
    <row r="179" spans="1:4">
      <c r="A179" t="s">
        <v>19</v>
      </c>
      <c r="B179" t="s">
        <v>607</v>
      </c>
      <c r="C179" s="1" t="s">
        <v>185</v>
      </c>
      <c r="D179" t="s">
        <v>506</v>
      </c>
    </row>
    <row r="180" spans="1:4">
      <c r="A180" t="s">
        <v>20</v>
      </c>
      <c r="B180" t="s">
        <v>576</v>
      </c>
      <c r="C180" s="1" t="s">
        <v>185</v>
      </c>
      <c r="D180" t="s">
        <v>506</v>
      </c>
    </row>
    <row r="181" spans="1:4">
      <c r="A181" t="s">
        <v>22</v>
      </c>
      <c r="B181" t="s">
        <v>535</v>
      </c>
      <c r="C181" s="1" t="s">
        <v>202</v>
      </c>
      <c r="D181" t="s">
        <v>536</v>
      </c>
    </row>
    <row r="182" spans="1:4">
      <c r="A182" t="s">
        <v>18</v>
      </c>
      <c r="B182" t="s">
        <v>650</v>
      </c>
      <c r="C182" s="1" t="s">
        <v>202</v>
      </c>
      <c r="D182" t="s">
        <v>536</v>
      </c>
    </row>
    <row r="183" spans="1:4">
      <c r="A183" t="s">
        <v>19</v>
      </c>
      <c r="B183" t="s">
        <v>620</v>
      </c>
      <c r="C183" s="1" t="s">
        <v>202</v>
      </c>
      <c r="D183" t="s">
        <v>536</v>
      </c>
    </row>
    <row r="184" spans="1:4">
      <c r="A184" t="s">
        <v>20</v>
      </c>
      <c r="B184" t="s">
        <v>589</v>
      </c>
      <c r="C184" s="1" t="s">
        <v>202</v>
      </c>
      <c r="D184" t="s">
        <v>536</v>
      </c>
    </row>
    <row r="185" spans="1:4">
      <c r="A185" t="s">
        <v>22</v>
      </c>
      <c r="B185" t="s">
        <v>729</v>
      </c>
      <c r="C185" s="1" t="s">
        <v>25</v>
      </c>
      <c r="D185" t="s">
        <v>675</v>
      </c>
    </row>
    <row r="186" spans="1:4">
      <c r="A186" t="s">
        <v>18</v>
      </c>
      <c r="B186" t="s">
        <v>674</v>
      </c>
      <c r="C186" s="1" t="s">
        <v>25</v>
      </c>
      <c r="D186" t="s">
        <v>675</v>
      </c>
    </row>
    <row r="187" spans="1:4">
      <c r="A187" t="s">
        <v>19</v>
      </c>
      <c r="B187" t="s">
        <v>700</v>
      </c>
      <c r="C187" s="1" t="s">
        <v>25</v>
      </c>
      <c r="D187" t="s">
        <v>675</v>
      </c>
    </row>
    <row r="188" spans="1:4">
      <c r="A188" t="s">
        <v>20</v>
      </c>
      <c r="B188" t="s">
        <v>714</v>
      </c>
      <c r="C188" s="1" t="s">
        <v>25</v>
      </c>
      <c r="D188" t="s">
        <v>675</v>
      </c>
    </row>
  </sheetData>
  <sortState xmlns:xlrd2="http://schemas.microsoft.com/office/spreadsheetml/2017/richdata2" ref="A2:D188">
    <sortCondition ref="C2:C188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F768-1AF6-4BD6-BA34-FB278B291CC0}">
  <dimension ref="A1:L82"/>
  <sheetViews>
    <sheetView workbookViewId="0">
      <selection activeCell="C43" sqref="C43"/>
    </sheetView>
  </sheetViews>
  <sheetFormatPr defaultColWidth="8.88671875" defaultRowHeight="14.4"/>
  <cols>
    <col min="1" max="1" width="14.6640625" bestFit="1" customWidth="1"/>
    <col min="2" max="2" width="17" style="1" bestFit="1" customWidth="1"/>
    <col min="3" max="3" width="6.109375" bestFit="1" customWidth="1"/>
    <col min="4" max="4" width="7.33203125" bestFit="1" customWidth="1"/>
    <col min="5" max="5" width="8" bestFit="1" customWidth="1"/>
    <col min="7" max="7" width="8.88671875" style="1"/>
    <col min="9" max="9" width="11.44140625" bestFit="1" customWidth="1"/>
  </cols>
  <sheetData>
    <row r="1" spans="1:12">
      <c r="A1" s="2" t="s">
        <v>145</v>
      </c>
      <c r="B1" s="12" t="s">
        <v>466</v>
      </c>
      <c r="C1" s="2" t="s">
        <v>467</v>
      </c>
      <c r="D1" s="2" t="s">
        <v>468</v>
      </c>
      <c r="E1" s="2" t="s">
        <v>469</v>
      </c>
      <c r="F1" s="2" t="s">
        <v>444</v>
      </c>
      <c r="G1" s="12" t="s">
        <v>473</v>
      </c>
      <c r="H1" s="2" t="s">
        <v>487</v>
      </c>
      <c r="I1" s="2" t="s">
        <v>488</v>
      </c>
      <c r="J1" s="2" t="s">
        <v>489</v>
      </c>
      <c r="K1" s="2" t="s">
        <v>490</v>
      </c>
      <c r="L1" s="2" t="s">
        <v>491</v>
      </c>
    </row>
    <row r="2" spans="1:12">
      <c r="A2" t="s">
        <v>158</v>
      </c>
      <c r="B2" s="1">
        <v>29805</v>
      </c>
      <c r="C2">
        <v>108</v>
      </c>
      <c r="D2" t="s">
        <v>437</v>
      </c>
      <c r="E2" t="s">
        <v>427</v>
      </c>
      <c r="F2" t="s">
        <v>446</v>
      </c>
      <c r="G2" s="1">
        <v>29805</v>
      </c>
    </row>
    <row r="3" spans="1:12">
      <c r="A3" s="1" t="s">
        <v>177</v>
      </c>
      <c r="B3" s="1" t="s">
        <v>178</v>
      </c>
      <c r="C3">
        <v>130</v>
      </c>
      <c r="D3" s="10" t="s">
        <v>440</v>
      </c>
      <c r="F3" t="s">
        <v>446</v>
      </c>
      <c r="G3" s="1" t="s">
        <v>178</v>
      </c>
    </row>
    <row r="4" spans="1:12">
      <c r="A4" s="1" t="s">
        <v>186</v>
      </c>
      <c r="B4" s="1" t="s">
        <v>215</v>
      </c>
      <c r="C4">
        <v>312</v>
      </c>
      <c r="D4" s="10" t="s">
        <v>436</v>
      </c>
      <c r="F4" t="s">
        <v>446</v>
      </c>
      <c r="G4" s="1" t="s">
        <v>215</v>
      </c>
    </row>
    <row r="5" spans="1:12">
      <c r="A5" t="s">
        <v>158</v>
      </c>
      <c r="B5" s="1" t="s">
        <v>163</v>
      </c>
      <c r="C5">
        <v>106</v>
      </c>
      <c r="D5" t="s">
        <v>437</v>
      </c>
      <c r="E5" t="s">
        <v>428</v>
      </c>
      <c r="F5" t="s">
        <v>445</v>
      </c>
      <c r="G5" s="1" t="s">
        <v>163</v>
      </c>
    </row>
    <row r="6" spans="1:12">
      <c r="A6" t="s">
        <v>158</v>
      </c>
      <c r="B6" s="1" t="s">
        <v>161</v>
      </c>
      <c r="C6">
        <v>104</v>
      </c>
      <c r="D6" t="s">
        <v>437</v>
      </c>
      <c r="E6" t="s">
        <v>429</v>
      </c>
      <c r="F6" t="s">
        <v>445</v>
      </c>
      <c r="G6" s="1" t="s">
        <v>161</v>
      </c>
    </row>
    <row r="7" spans="1:12">
      <c r="A7" s="1" t="s">
        <v>250</v>
      </c>
      <c r="B7" s="1" t="s">
        <v>3</v>
      </c>
      <c r="C7">
        <v>260</v>
      </c>
      <c r="D7" t="s">
        <v>437</v>
      </c>
      <c r="F7" t="s">
        <v>446</v>
      </c>
      <c r="G7" s="1">
        <v>21038</v>
      </c>
    </row>
    <row r="8" spans="1:12">
      <c r="A8" s="1" t="s">
        <v>158</v>
      </c>
      <c r="B8" s="1" t="s">
        <v>23</v>
      </c>
      <c r="C8">
        <v>144</v>
      </c>
      <c r="D8" t="s">
        <v>436</v>
      </c>
      <c r="E8" t="s">
        <v>435</v>
      </c>
      <c r="F8" t="s">
        <v>446</v>
      </c>
      <c r="G8" s="1" t="s">
        <v>23</v>
      </c>
    </row>
    <row r="9" spans="1:12">
      <c r="A9" s="1" t="s">
        <v>193</v>
      </c>
      <c r="B9" s="1" t="s">
        <v>245</v>
      </c>
      <c r="C9">
        <v>202</v>
      </c>
      <c r="D9" s="10" t="s">
        <v>437</v>
      </c>
      <c r="F9" t="s">
        <v>446</v>
      </c>
      <c r="G9" s="1">
        <v>25015</v>
      </c>
    </row>
    <row r="10" spans="1:12">
      <c r="A10" t="s">
        <v>158</v>
      </c>
      <c r="B10" s="1" t="s">
        <v>166</v>
      </c>
      <c r="C10">
        <v>110</v>
      </c>
      <c r="D10" t="s">
        <v>437</v>
      </c>
      <c r="E10" t="s">
        <v>416</v>
      </c>
      <c r="F10" t="s">
        <v>445</v>
      </c>
      <c r="G10" s="1" t="s">
        <v>166</v>
      </c>
    </row>
    <row r="11" spans="1:12">
      <c r="A11" t="s">
        <v>158</v>
      </c>
      <c r="B11" s="1" t="s">
        <v>162</v>
      </c>
      <c r="C11">
        <v>105</v>
      </c>
      <c r="D11" t="s">
        <v>437</v>
      </c>
      <c r="E11" t="s">
        <v>430</v>
      </c>
      <c r="F11" t="s">
        <v>445</v>
      </c>
      <c r="G11" s="1" t="s">
        <v>162</v>
      </c>
    </row>
    <row r="12" spans="1:12">
      <c r="A12" s="1" t="s">
        <v>158</v>
      </c>
      <c r="B12" s="1" t="s">
        <v>175</v>
      </c>
      <c r="C12">
        <v>123</v>
      </c>
      <c r="D12" t="s">
        <v>437</v>
      </c>
      <c r="E12" t="s">
        <v>426</v>
      </c>
      <c r="F12" t="s">
        <v>445</v>
      </c>
      <c r="G12" s="1" t="s">
        <v>175</v>
      </c>
    </row>
    <row r="13" spans="1:12">
      <c r="A13" t="s">
        <v>158</v>
      </c>
      <c r="B13" s="1" t="s">
        <v>164</v>
      </c>
      <c r="C13">
        <v>107</v>
      </c>
      <c r="D13" t="s">
        <v>437</v>
      </c>
      <c r="E13" t="s">
        <v>431</v>
      </c>
      <c r="F13" t="s">
        <v>445</v>
      </c>
      <c r="G13" s="1" t="s">
        <v>164</v>
      </c>
    </row>
    <row r="14" spans="1:12">
      <c r="A14" t="s">
        <v>216</v>
      </c>
      <c r="B14" s="1" t="s">
        <v>217</v>
      </c>
      <c r="C14">
        <v>320</v>
      </c>
      <c r="D14" s="10" t="s">
        <v>436</v>
      </c>
      <c r="F14" t="s">
        <v>445</v>
      </c>
      <c r="G14" s="1" t="s">
        <v>217</v>
      </c>
    </row>
    <row r="15" spans="1:12">
      <c r="A15" t="s">
        <v>219</v>
      </c>
      <c r="B15" s="1" t="s">
        <v>224</v>
      </c>
      <c r="C15">
        <v>405</v>
      </c>
      <c r="D15" t="s">
        <v>436</v>
      </c>
      <c r="F15" t="s">
        <v>445</v>
      </c>
      <c r="G15" s="1" t="s">
        <v>224</v>
      </c>
    </row>
    <row r="16" spans="1:12">
      <c r="A16" s="1" t="s">
        <v>186</v>
      </c>
      <c r="B16" s="1" t="s">
        <v>187</v>
      </c>
      <c r="C16">
        <v>138</v>
      </c>
      <c r="D16" s="10" t="s">
        <v>440</v>
      </c>
      <c r="F16" t="s">
        <v>446</v>
      </c>
      <c r="G16" s="1" t="s">
        <v>187</v>
      </c>
    </row>
    <row r="17" spans="1:7">
      <c r="A17" t="s">
        <v>158</v>
      </c>
      <c r="B17" s="1" t="s">
        <v>155</v>
      </c>
      <c r="C17">
        <v>100</v>
      </c>
      <c r="D17" t="s">
        <v>437</v>
      </c>
      <c r="E17" t="s">
        <v>414</v>
      </c>
      <c r="F17" t="s">
        <v>445</v>
      </c>
      <c r="G17" s="1" t="s">
        <v>155</v>
      </c>
    </row>
    <row r="18" spans="1:7">
      <c r="A18" s="10" t="s">
        <v>158</v>
      </c>
      <c r="B18" s="13" t="s">
        <v>172</v>
      </c>
      <c r="C18" s="10">
        <v>116</v>
      </c>
      <c r="D18" s="10" t="s">
        <v>437</v>
      </c>
      <c r="E18" s="10" t="s">
        <v>419</v>
      </c>
      <c r="F18" s="10" t="s">
        <v>446</v>
      </c>
      <c r="G18" s="1" t="s">
        <v>172</v>
      </c>
    </row>
    <row r="19" spans="1:7">
      <c r="A19" t="s">
        <v>205</v>
      </c>
      <c r="B19" s="1" t="s">
        <v>210</v>
      </c>
      <c r="C19">
        <v>304</v>
      </c>
      <c r="D19" t="s">
        <v>440</v>
      </c>
      <c r="F19" t="s">
        <v>445</v>
      </c>
      <c r="G19" s="1" t="s">
        <v>210</v>
      </c>
    </row>
    <row r="20" spans="1:7">
      <c r="A20" t="s">
        <v>158</v>
      </c>
      <c r="B20" s="1" t="s">
        <v>167</v>
      </c>
      <c r="C20">
        <v>111</v>
      </c>
      <c r="D20" t="s">
        <v>436</v>
      </c>
      <c r="E20" t="s">
        <v>422</v>
      </c>
      <c r="F20" t="s">
        <v>445</v>
      </c>
      <c r="G20" s="1" t="s">
        <v>167</v>
      </c>
    </row>
    <row r="21" spans="1:7">
      <c r="A21" s="14" t="s">
        <v>158</v>
      </c>
      <c r="B21" s="14" t="s">
        <v>24</v>
      </c>
      <c r="C21" s="6">
        <v>109</v>
      </c>
      <c r="D21" s="6" t="s">
        <v>436</v>
      </c>
      <c r="E21" s="7" t="s">
        <v>422</v>
      </c>
      <c r="F21" s="6" t="s">
        <v>446</v>
      </c>
      <c r="G21" s="1" t="s">
        <v>24</v>
      </c>
    </row>
    <row r="22" spans="1:7">
      <c r="A22" s="1" t="s">
        <v>203</v>
      </c>
      <c r="B22" s="1" t="s">
        <v>447</v>
      </c>
      <c r="C22">
        <v>207</v>
      </c>
      <c r="D22" s="10" t="s">
        <v>437</v>
      </c>
      <c r="F22" t="s">
        <v>446</v>
      </c>
      <c r="G22" s="1" t="s">
        <v>447</v>
      </c>
    </row>
    <row r="23" spans="1:7">
      <c r="A23" t="s">
        <v>158</v>
      </c>
      <c r="B23" s="1" t="s">
        <v>165</v>
      </c>
      <c r="C23">
        <v>109</v>
      </c>
      <c r="D23" t="s">
        <v>437</v>
      </c>
      <c r="E23" t="s">
        <v>432</v>
      </c>
      <c r="F23" t="s">
        <v>445</v>
      </c>
      <c r="G23" s="1" t="s">
        <v>165</v>
      </c>
    </row>
    <row r="24" spans="1:7">
      <c r="A24" s="1" t="s">
        <v>198</v>
      </c>
      <c r="B24" s="1" t="s">
        <v>199</v>
      </c>
      <c r="C24">
        <v>230</v>
      </c>
      <c r="D24" s="10" t="s">
        <v>437</v>
      </c>
      <c r="F24" t="s">
        <v>446</v>
      </c>
      <c r="G24" s="1" t="s">
        <v>199</v>
      </c>
    </row>
    <row r="25" spans="1:7">
      <c r="A25" s="1" t="s">
        <v>196</v>
      </c>
      <c r="B25" s="1" t="s">
        <v>197</v>
      </c>
      <c r="C25">
        <v>220</v>
      </c>
      <c r="D25" s="10" t="s">
        <v>437</v>
      </c>
      <c r="F25" t="s">
        <v>446</v>
      </c>
      <c r="G25" s="1" t="s">
        <v>197</v>
      </c>
    </row>
    <row r="26" spans="1:7">
      <c r="A26" s="13" t="s">
        <v>196</v>
      </c>
      <c r="B26" s="13" t="s">
        <v>2</v>
      </c>
      <c r="C26" s="10">
        <v>221</v>
      </c>
      <c r="D26" s="10" t="s">
        <v>437</v>
      </c>
      <c r="E26" s="10"/>
      <c r="F26" t="s">
        <v>446</v>
      </c>
      <c r="G26" s="1" t="s">
        <v>2</v>
      </c>
    </row>
    <row r="27" spans="1:7">
      <c r="A27" s="1" t="s">
        <v>200</v>
      </c>
      <c r="B27" s="1" t="s">
        <v>201</v>
      </c>
      <c r="C27">
        <v>240</v>
      </c>
      <c r="D27" s="10" t="s">
        <v>437</v>
      </c>
      <c r="F27" t="s">
        <v>446</v>
      </c>
      <c r="G27" s="1" t="s">
        <v>201</v>
      </c>
    </row>
    <row r="28" spans="1:7">
      <c r="A28" s="1" t="s">
        <v>252</v>
      </c>
      <c r="B28" s="1" t="s">
        <v>9</v>
      </c>
      <c r="C28">
        <v>850</v>
      </c>
      <c r="D28" s="10" t="s">
        <v>440</v>
      </c>
      <c r="F28" t="s">
        <v>446</v>
      </c>
      <c r="G28" s="1" t="s">
        <v>9</v>
      </c>
    </row>
    <row r="29" spans="1:7">
      <c r="A29" t="s">
        <v>191</v>
      </c>
      <c r="B29" s="1" t="s">
        <v>192</v>
      </c>
      <c r="C29">
        <v>200</v>
      </c>
      <c r="D29" t="s">
        <v>437</v>
      </c>
      <c r="F29" t="s">
        <v>445</v>
      </c>
      <c r="G29" s="1" t="s">
        <v>192</v>
      </c>
    </row>
    <row r="30" spans="1:7">
      <c r="A30" t="s">
        <v>207</v>
      </c>
      <c r="B30" s="1" t="s">
        <v>209</v>
      </c>
      <c r="C30">
        <v>303</v>
      </c>
      <c r="D30" s="10" t="s">
        <v>436</v>
      </c>
      <c r="F30" t="s">
        <v>445</v>
      </c>
      <c r="G30" s="1" t="s">
        <v>209</v>
      </c>
    </row>
    <row r="31" spans="1:7">
      <c r="A31" s="1" t="s">
        <v>158</v>
      </c>
      <c r="B31" s="1" t="s">
        <v>142</v>
      </c>
      <c r="C31">
        <v>124</v>
      </c>
      <c r="D31" t="s">
        <v>436</v>
      </c>
      <c r="E31" t="s">
        <v>424</v>
      </c>
      <c r="F31" t="s">
        <v>446</v>
      </c>
      <c r="G31" s="1" t="s">
        <v>142</v>
      </c>
    </row>
    <row r="32" spans="1:7">
      <c r="A32" s="1" t="s">
        <v>179</v>
      </c>
      <c r="B32" s="1" t="s">
        <v>184</v>
      </c>
      <c r="C32">
        <v>136</v>
      </c>
      <c r="D32" s="10" t="s">
        <v>440</v>
      </c>
      <c r="F32" t="s">
        <v>446</v>
      </c>
      <c r="G32" s="1" t="s">
        <v>184</v>
      </c>
    </row>
    <row r="33" spans="1:8">
      <c r="A33" s="1" t="s">
        <v>182</v>
      </c>
      <c r="B33" s="1" t="s">
        <v>138</v>
      </c>
      <c r="C33">
        <v>800</v>
      </c>
      <c r="D33" s="10" t="s">
        <v>440</v>
      </c>
      <c r="F33" t="s">
        <v>446</v>
      </c>
      <c r="G33" s="1" t="s">
        <v>138</v>
      </c>
    </row>
    <row r="34" spans="1:8">
      <c r="A34" t="s">
        <v>158</v>
      </c>
      <c r="B34" s="1" t="s">
        <v>160</v>
      </c>
      <c r="C34">
        <v>102</v>
      </c>
      <c r="D34" t="s">
        <v>437</v>
      </c>
      <c r="E34" t="s">
        <v>433</v>
      </c>
      <c r="F34" t="s">
        <v>445</v>
      </c>
      <c r="G34" s="1" t="s">
        <v>160</v>
      </c>
    </row>
    <row r="35" spans="1:8">
      <c r="A35" t="s">
        <v>219</v>
      </c>
      <c r="B35" s="1" t="s">
        <v>222</v>
      </c>
      <c r="C35">
        <v>403</v>
      </c>
      <c r="D35" t="s">
        <v>436</v>
      </c>
      <c r="F35" t="s">
        <v>445</v>
      </c>
      <c r="G35" s="1" t="s">
        <v>222</v>
      </c>
    </row>
    <row r="36" spans="1:8">
      <c r="A36" s="1" t="s">
        <v>179</v>
      </c>
      <c r="B36" s="1" t="s">
        <v>183</v>
      </c>
      <c r="C36">
        <v>135</v>
      </c>
      <c r="D36" s="10" t="s">
        <v>440</v>
      </c>
      <c r="F36" t="s">
        <v>446</v>
      </c>
      <c r="G36" s="1" t="s">
        <v>183</v>
      </c>
    </row>
    <row r="37" spans="1:8">
      <c r="A37" s="1" t="s">
        <v>203</v>
      </c>
      <c r="B37" s="1" t="s">
        <v>157</v>
      </c>
      <c r="C37">
        <v>205</v>
      </c>
      <c r="D37" s="10" t="s">
        <v>437</v>
      </c>
      <c r="F37" t="s">
        <v>446</v>
      </c>
      <c r="G37" s="1" t="s">
        <v>157</v>
      </c>
    </row>
    <row r="38" spans="1:8">
      <c r="A38" s="1" t="s">
        <v>203</v>
      </c>
      <c r="B38" s="1" t="s">
        <v>140</v>
      </c>
      <c r="C38">
        <v>206</v>
      </c>
      <c r="D38" s="10" t="s">
        <v>437</v>
      </c>
      <c r="F38" t="s">
        <v>446</v>
      </c>
      <c r="G38" s="1" t="s">
        <v>140</v>
      </c>
    </row>
    <row r="39" spans="1:8">
      <c r="A39" s="1" t="s">
        <v>180</v>
      </c>
      <c r="B39" s="1" t="s">
        <v>181</v>
      </c>
      <c r="C39">
        <v>133</v>
      </c>
      <c r="D39" s="10" t="s">
        <v>440</v>
      </c>
      <c r="F39" t="s">
        <v>446</v>
      </c>
      <c r="G39" s="1" t="s">
        <v>181</v>
      </c>
    </row>
    <row r="40" spans="1:8">
      <c r="A40" s="1" t="s">
        <v>182</v>
      </c>
      <c r="B40" s="1" t="s">
        <v>455</v>
      </c>
      <c r="C40">
        <v>134</v>
      </c>
      <c r="D40" s="10" t="s">
        <v>440</v>
      </c>
      <c r="F40" t="s">
        <v>446</v>
      </c>
      <c r="G40" s="1" t="s">
        <v>455</v>
      </c>
    </row>
    <row r="41" spans="1:8">
      <c r="A41" s="10" t="s">
        <v>158</v>
      </c>
      <c r="B41" s="13" t="s">
        <v>188</v>
      </c>
      <c r="C41" s="10">
        <v>143</v>
      </c>
      <c r="D41" s="10" t="s">
        <v>437</v>
      </c>
      <c r="E41" s="10" t="s">
        <v>431</v>
      </c>
      <c r="F41" s="10" t="s">
        <v>446</v>
      </c>
      <c r="G41" s="1" t="s">
        <v>188</v>
      </c>
    </row>
    <row r="42" spans="1:8">
      <c r="A42" t="s">
        <v>228</v>
      </c>
      <c r="B42" s="1" t="s">
        <v>229</v>
      </c>
      <c r="C42">
        <v>600</v>
      </c>
      <c r="D42" s="10" t="s">
        <v>437</v>
      </c>
      <c r="F42" t="s">
        <v>445</v>
      </c>
      <c r="G42" s="1" t="s">
        <v>229</v>
      </c>
    </row>
    <row r="43" spans="1:8">
      <c r="A43" s="10" t="s">
        <v>228</v>
      </c>
      <c r="B43" s="13" t="s">
        <v>230</v>
      </c>
      <c r="C43" s="10">
        <v>601</v>
      </c>
      <c r="D43" s="10" t="s">
        <v>437</v>
      </c>
      <c r="E43" s="10"/>
      <c r="F43" t="s">
        <v>445</v>
      </c>
      <c r="G43" s="1" t="s">
        <v>230</v>
      </c>
    </row>
    <row r="44" spans="1:8">
      <c r="A44" s="1" t="s">
        <v>250</v>
      </c>
      <c r="B44" s="1" t="s">
        <v>7</v>
      </c>
      <c r="C44">
        <v>261</v>
      </c>
      <c r="D44" t="s">
        <v>437</v>
      </c>
      <c r="F44" t="s">
        <v>446</v>
      </c>
      <c r="G44" s="1" t="s">
        <v>7</v>
      </c>
      <c r="H44" s="1" t="s">
        <v>472</v>
      </c>
    </row>
    <row r="45" spans="1:8">
      <c r="A45" t="s">
        <v>158</v>
      </c>
      <c r="B45" s="1" t="s">
        <v>159</v>
      </c>
      <c r="C45">
        <v>101</v>
      </c>
      <c r="D45" t="s">
        <v>437</v>
      </c>
      <c r="E45" t="s">
        <v>425</v>
      </c>
      <c r="F45" t="s">
        <v>445</v>
      </c>
      <c r="G45" s="1" t="s">
        <v>159</v>
      </c>
    </row>
    <row r="46" spans="1:8">
      <c r="A46" s="14" t="s">
        <v>158</v>
      </c>
      <c r="B46" s="14" t="s">
        <v>239</v>
      </c>
      <c r="C46" s="6">
        <v>125</v>
      </c>
      <c r="D46" s="6" t="s">
        <v>436</v>
      </c>
      <c r="E46" s="6" t="s">
        <v>422</v>
      </c>
      <c r="F46" s="6" t="s">
        <v>446</v>
      </c>
      <c r="G46" s="1" t="s">
        <v>239</v>
      </c>
    </row>
    <row r="47" spans="1:8">
      <c r="A47" s="1" t="s">
        <v>158</v>
      </c>
      <c r="B47" s="1" t="s">
        <v>240</v>
      </c>
      <c r="C47">
        <v>126</v>
      </c>
      <c r="D47" t="s">
        <v>436</v>
      </c>
      <c r="E47" t="s">
        <v>446</v>
      </c>
      <c r="F47" t="s">
        <v>446</v>
      </c>
      <c r="G47" s="1" t="s">
        <v>240</v>
      </c>
    </row>
    <row r="48" spans="1:8">
      <c r="A48" s="14" t="s">
        <v>158</v>
      </c>
      <c r="B48" s="14" t="s">
        <v>241</v>
      </c>
      <c r="C48" s="6">
        <v>127</v>
      </c>
      <c r="D48" s="6" t="s">
        <v>436</v>
      </c>
      <c r="E48" s="6" t="s">
        <v>446</v>
      </c>
      <c r="F48" t="s">
        <v>446</v>
      </c>
      <c r="G48" s="1" t="s">
        <v>241</v>
      </c>
    </row>
    <row r="49" spans="1:7">
      <c r="A49" s="13" t="s">
        <v>158</v>
      </c>
      <c r="B49" s="13" t="s">
        <v>242</v>
      </c>
      <c r="C49" s="10">
        <v>142</v>
      </c>
      <c r="D49" s="10" t="s">
        <v>437</v>
      </c>
      <c r="E49" s="10" t="s">
        <v>414</v>
      </c>
      <c r="F49" t="s">
        <v>446</v>
      </c>
      <c r="G49" s="1" t="s">
        <v>242</v>
      </c>
    </row>
    <row r="50" spans="1:7">
      <c r="A50" s="13" t="s">
        <v>158</v>
      </c>
      <c r="B50" s="13" t="s">
        <v>243</v>
      </c>
      <c r="C50" s="10">
        <v>141</v>
      </c>
      <c r="D50" s="10" t="s">
        <v>437</v>
      </c>
      <c r="E50" s="10" t="s">
        <v>415</v>
      </c>
      <c r="F50" t="s">
        <v>446</v>
      </c>
      <c r="G50" s="1" t="s">
        <v>243</v>
      </c>
    </row>
    <row r="51" spans="1:7">
      <c r="A51" s="13" t="s">
        <v>158</v>
      </c>
      <c r="B51" s="13" t="s">
        <v>244</v>
      </c>
      <c r="C51" s="10">
        <v>140</v>
      </c>
      <c r="D51" s="10" t="s">
        <v>437</v>
      </c>
      <c r="E51" s="10" t="s">
        <v>414</v>
      </c>
      <c r="F51" t="s">
        <v>446</v>
      </c>
      <c r="G51" s="1" t="s">
        <v>244</v>
      </c>
    </row>
    <row r="52" spans="1:7">
      <c r="A52" s="1" t="s">
        <v>180</v>
      </c>
      <c r="B52" s="1" t="s">
        <v>246</v>
      </c>
      <c r="C52">
        <v>139</v>
      </c>
      <c r="D52" s="10" t="s">
        <v>440</v>
      </c>
      <c r="F52" t="s">
        <v>446</v>
      </c>
      <c r="G52" s="1" t="s">
        <v>246</v>
      </c>
    </row>
    <row r="53" spans="1:7">
      <c r="A53" s="13" t="s">
        <v>180</v>
      </c>
      <c r="B53" s="13" t="s">
        <v>247</v>
      </c>
      <c r="C53" s="10">
        <v>900</v>
      </c>
      <c r="D53" s="10" t="s">
        <v>440</v>
      </c>
      <c r="E53" s="10"/>
      <c r="F53" t="s">
        <v>446</v>
      </c>
      <c r="G53" s="1" t="s">
        <v>247</v>
      </c>
    </row>
    <row r="54" spans="1:7">
      <c r="A54" t="s">
        <v>205</v>
      </c>
      <c r="B54" s="1" t="s">
        <v>206</v>
      </c>
      <c r="C54">
        <v>300</v>
      </c>
      <c r="D54" t="s">
        <v>436</v>
      </c>
      <c r="F54" t="s">
        <v>445</v>
      </c>
      <c r="G54" s="1" t="s">
        <v>206</v>
      </c>
    </row>
    <row r="55" spans="1:7">
      <c r="A55" t="s">
        <v>207</v>
      </c>
      <c r="B55" s="1" t="s">
        <v>208</v>
      </c>
      <c r="C55">
        <v>302</v>
      </c>
      <c r="D55" s="10" t="s">
        <v>436</v>
      </c>
      <c r="F55" t="s">
        <v>445</v>
      </c>
      <c r="G55" s="1" t="s">
        <v>208</v>
      </c>
    </row>
    <row r="56" spans="1:7">
      <c r="A56" s="1" t="s">
        <v>191</v>
      </c>
      <c r="B56" s="1" t="s">
        <v>194</v>
      </c>
      <c r="C56">
        <v>204</v>
      </c>
      <c r="D56" t="s">
        <v>436</v>
      </c>
      <c r="F56" t="s">
        <v>446</v>
      </c>
      <c r="G56" s="1" t="s">
        <v>194</v>
      </c>
    </row>
    <row r="57" spans="1:7">
      <c r="A57" t="s">
        <v>219</v>
      </c>
      <c r="B57" s="1" t="s">
        <v>220</v>
      </c>
      <c r="C57">
        <v>401</v>
      </c>
      <c r="D57" t="s">
        <v>436</v>
      </c>
      <c r="F57" t="s">
        <v>445</v>
      </c>
      <c r="G57" s="1" t="s">
        <v>220</v>
      </c>
    </row>
    <row r="58" spans="1:7">
      <c r="A58" s="13" t="s">
        <v>216</v>
      </c>
      <c r="B58" s="13" t="s">
        <v>218</v>
      </c>
      <c r="C58" s="10">
        <v>321</v>
      </c>
      <c r="D58" s="10" t="s">
        <v>436</v>
      </c>
      <c r="E58" s="10"/>
      <c r="F58" t="s">
        <v>446</v>
      </c>
      <c r="G58" s="1" t="s">
        <v>218</v>
      </c>
    </row>
    <row r="59" spans="1:7">
      <c r="A59" s="1" t="s">
        <v>231</v>
      </c>
      <c r="B59" s="1" t="s">
        <v>248</v>
      </c>
      <c r="C59">
        <v>701</v>
      </c>
      <c r="D59" s="10" t="s">
        <v>436</v>
      </c>
      <c r="F59" t="s">
        <v>446</v>
      </c>
      <c r="G59" s="1" t="s">
        <v>248</v>
      </c>
    </row>
    <row r="60" spans="1:7">
      <c r="A60" s="1" t="s">
        <v>231</v>
      </c>
      <c r="B60" s="1" t="s">
        <v>232</v>
      </c>
      <c r="C60">
        <v>700</v>
      </c>
      <c r="D60" s="10" t="s">
        <v>436</v>
      </c>
      <c r="F60" t="s">
        <v>446</v>
      </c>
      <c r="G60" s="1" t="s">
        <v>232</v>
      </c>
    </row>
    <row r="61" spans="1:7">
      <c r="A61" s="13" t="s">
        <v>231</v>
      </c>
      <c r="B61" s="13" t="s">
        <v>1</v>
      </c>
      <c r="C61" s="10">
        <v>703</v>
      </c>
      <c r="D61" s="10" t="s">
        <v>436</v>
      </c>
      <c r="E61" s="10"/>
      <c r="F61" t="s">
        <v>446</v>
      </c>
      <c r="G61" s="1" t="s">
        <v>1</v>
      </c>
    </row>
    <row r="62" spans="1:7">
      <c r="A62" s="1" t="s">
        <v>203</v>
      </c>
      <c r="B62" s="1" t="s">
        <v>204</v>
      </c>
      <c r="C62">
        <v>250</v>
      </c>
      <c r="D62" s="10" t="s">
        <v>437</v>
      </c>
      <c r="F62" t="s">
        <v>446</v>
      </c>
      <c r="G62" s="1" t="s">
        <v>204</v>
      </c>
    </row>
    <row r="63" spans="1:7">
      <c r="A63" s="13" t="s">
        <v>203</v>
      </c>
      <c r="B63" s="13" t="s">
        <v>5</v>
      </c>
      <c r="C63" s="10">
        <v>208</v>
      </c>
      <c r="D63" s="10" t="s">
        <v>437</v>
      </c>
      <c r="E63" s="10"/>
      <c r="F63" t="s">
        <v>446</v>
      </c>
      <c r="G63" s="1" t="s">
        <v>5</v>
      </c>
    </row>
    <row r="64" spans="1:7">
      <c r="A64" s="1" t="s">
        <v>195</v>
      </c>
      <c r="B64" s="1" t="s">
        <v>4</v>
      </c>
      <c r="C64">
        <v>211</v>
      </c>
      <c r="D64" t="s">
        <v>437</v>
      </c>
      <c r="F64" t="s">
        <v>446</v>
      </c>
      <c r="G64" s="1" t="s">
        <v>4</v>
      </c>
    </row>
    <row r="65" spans="1:7">
      <c r="A65" s="1" t="s">
        <v>195</v>
      </c>
      <c r="B65" s="1" t="s">
        <v>238</v>
      </c>
      <c r="C65">
        <v>210</v>
      </c>
      <c r="D65" t="s">
        <v>437</v>
      </c>
      <c r="F65" t="s">
        <v>446</v>
      </c>
      <c r="G65" s="1" t="s">
        <v>238</v>
      </c>
    </row>
    <row r="66" spans="1:7">
      <c r="A66" s="1" t="s">
        <v>158</v>
      </c>
      <c r="B66" s="1" t="s">
        <v>156</v>
      </c>
      <c r="C66">
        <v>147</v>
      </c>
      <c r="D66" t="s">
        <v>437</v>
      </c>
      <c r="E66" t="s">
        <v>435</v>
      </c>
      <c r="F66" t="s">
        <v>446</v>
      </c>
      <c r="G66" s="1" t="s">
        <v>156</v>
      </c>
    </row>
    <row r="67" spans="1:7">
      <c r="A67" s="1" t="s">
        <v>158</v>
      </c>
      <c r="B67" s="1" t="s">
        <v>176</v>
      </c>
      <c r="C67">
        <v>128</v>
      </c>
      <c r="D67" s="10" t="s">
        <v>437</v>
      </c>
      <c r="E67" t="s">
        <v>434</v>
      </c>
      <c r="F67" t="s">
        <v>446</v>
      </c>
      <c r="G67" s="1" t="s">
        <v>176</v>
      </c>
    </row>
    <row r="68" spans="1:7">
      <c r="A68" t="s">
        <v>189</v>
      </c>
      <c r="B68" s="1" t="s">
        <v>190</v>
      </c>
      <c r="C68">
        <v>160</v>
      </c>
      <c r="D68" s="10" t="s">
        <v>436</v>
      </c>
      <c r="F68" t="s">
        <v>445</v>
      </c>
      <c r="G68" s="1" t="s">
        <v>190</v>
      </c>
    </row>
    <row r="69" spans="1:7">
      <c r="A69" s="1" t="s">
        <v>179</v>
      </c>
      <c r="B69" s="1" t="s">
        <v>453</v>
      </c>
      <c r="C69">
        <v>132</v>
      </c>
      <c r="D69" s="10" t="s">
        <v>440</v>
      </c>
      <c r="F69" t="s">
        <v>446</v>
      </c>
      <c r="G69" s="1" t="s">
        <v>453</v>
      </c>
    </row>
    <row r="70" spans="1:7">
      <c r="A70" s="1" t="s">
        <v>179</v>
      </c>
      <c r="B70" s="1" t="s">
        <v>454</v>
      </c>
      <c r="C70">
        <v>131</v>
      </c>
      <c r="D70" s="10" t="s">
        <v>440</v>
      </c>
      <c r="F70" t="s">
        <v>446</v>
      </c>
      <c r="G70" s="1" t="s">
        <v>454</v>
      </c>
    </row>
    <row r="71" spans="1:7">
      <c r="A71" t="s">
        <v>219</v>
      </c>
      <c r="B71" s="1" t="s">
        <v>223</v>
      </c>
      <c r="C71">
        <v>404</v>
      </c>
      <c r="D71" t="s">
        <v>440</v>
      </c>
      <c r="F71" t="s">
        <v>445</v>
      </c>
      <c r="G71" s="1" t="s">
        <v>223</v>
      </c>
    </row>
    <row r="72" spans="1:7">
      <c r="A72" t="s">
        <v>186</v>
      </c>
      <c r="B72" s="1" t="s">
        <v>214</v>
      </c>
      <c r="C72">
        <v>311</v>
      </c>
      <c r="D72" s="10" t="s">
        <v>440</v>
      </c>
      <c r="F72" t="s">
        <v>445</v>
      </c>
      <c r="G72" s="1" t="s">
        <v>214</v>
      </c>
    </row>
    <row r="73" spans="1:7">
      <c r="A73" t="s">
        <v>226</v>
      </c>
      <c r="B73" s="1" t="s">
        <v>227</v>
      </c>
      <c r="C73">
        <v>500</v>
      </c>
      <c r="D73" s="10" t="s">
        <v>439</v>
      </c>
      <c r="F73" t="s">
        <v>445</v>
      </c>
      <c r="G73" s="1" t="s">
        <v>227</v>
      </c>
    </row>
    <row r="74" spans="1:7">
      <c r="A74" t="s">
        <v>186</v>
      </c>
      <c r="B74" s="1" t="s">
        <v>213</v>
      </c>
      <c r="C74">
        <v>310</v>
      </c>
      <c r="D74" s="10" t="s">
        <v>436</v>
      </c>
      <c r="F74" t="s">
        <v>445</v>
      </c>
      <c r="G74" s="1" t="s">
        <v>213</v>
      </c>
    </row>
    <row r="75" spans="1:7">
      <c r="A75" t="s">
        <v>158</v>
      </c>
      <c r="B75" s="1" t="s">
        <v>168</v>
      </c>
      <c r="C75">
        <v>112</v>
      </c>
      <c r="D75" s="10" t="s">
        <v>437</v>
      </c>
      <c r="E75" t="s">
        <v>419</v>
      </c>
      <c r="F75" t="s">
        <v>445</v>
      </c>
      <c r="G75" s="1" t="s">
        <v>168</v>
      </c>
    </row>
    <row r="76" spans="1:7">
      <c r="A76" s="1" t="s">
        <v>177</v>
      </c>
      <c r="B76" s="1" t="s">
        <v>185</v>
      </c>
      <c r="C76">
        <v>137</v>
      </c>
      <c r="D76" s="10" t="s">
        <v>440</v>
      </c>
      <c r="F76" t="s">
        <v>446</v>
      </c>
      <c r="G76" s="1" t="s">
        <v>185</v>
      </c>
    </row>
    <row r="77" spans="1:7">
      <c r="A77" s="1" t="s">
        <v>189</v>
      </c>
      <c r="B77" s="1" t="s">
        <v>202</v>
      </c>
      <c r="C77">
        <v>242</v>
      </c>
      <c r="D77" s="10" t="s">
        <v>436</v>
      </c>
      <c r="F77" t="s">
        <v>446</v>
      </c>
      <c r="G77" s="1" t="s">
        <v>202</v>
      </c>
    </row>
    <row r="78" spans="1:7">
      <c r="A78" s="1" t="s">
        <v>158</v>
      </c>
      <c r="B78" s="1" t="s">
        <v>25</v>
      </c>
      <c r="C78">
        <v>145</v>
      </c>
      <c r="D78" s="10" t="s">
        <v>436</v>
      </c>
      <c r="E78" s="3" t="s">
        <v>420</v>
      </c>
      <c r="F78" t="s">
        <v>446</v>
      </c>
      <c r="G78" s="1" t="s">
        <v>25</v>
      </c>
    </row>
    <row r="79" spans="1:7">
      <c r="A79" t="s">
        <v>158</v>
      </c>
      <c r="B79" s="1" t="s">
        <v>169</v>
      </c>
      <c r="C79">
        <v>113</v>
      </c>
      <c r="D79" s="10" t="s">
        <v>436</v>
      </c>
      <c r="E79" t="s">
        <v>417</v>
      </c>
      <c r="F79" t="s">
        <v>446</v>
      </c>
      <c r="G79" s="1" t="s">
        <v>169</v>
      </c>
    </row>
    <row r="82" spans="1:8" s="17" customFormat="1">
      <c r="A82" s="17" t="s">
        <v>207</v>
      </c>
      <c r="B82" s="18" t="s">
        <v>470</v>
      </c>
      <c r="D82" s="17" t="s">
        <v>436</v>
      </c>
      <c r="F82" s="17" t="s">
        <v>445</v>
      </c>
      <c r="G82" s="18"/>
      <c r="H82" s="17" t="s">
        <v>236</v>
      </c>
    </row>
  </sheetData>
  <sortState xmlns:xlrd2="http://schemas.microsoft.com/office/spreadsheetml/2017/richdata2" ref="A2:G79">
    <sortCondition ref="B1:B79"/>
  </sortState>
  <conditionalFormatting sqref="F2:F79 F82">
    <cfRule type="containsText" dxfId="0" priority="1" operator="containsText" text="new">
      <formula>NOT(ISERROR(SEARCH("new",F2)))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6D1A-A306-574F-9B18-3477D8342054}">
  <dimension ref="A1:H73"/>
  <sheetViews>
    <sheetView tabSelected="1" topLeftCell="A58" workbookViewId="0">
      <selection activeCell="C72" sqref="C72"/>
    </sheetView>
  </sheetViews>
  <sheetFormatPr defaultColWidth="11.44140625" defaultRowHeight="14.4"/>
  <sheetData>
    <row r="1" spans="1:8">
      <c r="A1" t="s">
        <v>481</v>
      </c>
      <c r="B1" t="s">
        <v>478</v>
      </c>
      <c r="C1" t="s">
        <v>479</v>
      </c>
      <c r="D1" t="s">
        <v>480</v>
      </c>
      <c r="E1" t="s">
        <v>477</v>
      </c>
      <c r="F1" t="s">
        <v>750</v>
      </c>
      <c r="G1" t="s">
        <v>752</v>
      </c>
    </row>
    <row r="2" spans="1:8">
      <c r="A2" t="s">
        <v>482</v>
      </c>
      <c r="B2" t="s">
        <v>474</v>
      </c>
      <c r="C2">
        <v>4.6811100000000001E-2</v>
      </c>
      <c r="D2" s="20">
        <v>9.2903299999999998E-8</v>
      </c>
      <c r="E2" t="s">
        <v>483</v>
      </c>
      <c r="F2" t="s">
        <v>748</v>
      </c>
      <c r="G2" t="s">
        <v>482</v>
      </c>
    </row>
    <row r="3" spans="1:8">
      <c r="A3" t="s">
        <v>18</v>
      </c>
      <c r="B3" t="s">
        <v>474</v>
      </c>
      <c r="C3">
        <v>1.5153000000000001</v>
      </c>
      <c r="D3">
        <v>2.4679699999999999E-3</v>
      </c>
      <c r="E3" t="s">
        <v>483</v>
      </c>
      <c r="F3" t="s">
        <v>748</v>
      </c>
      <c r="G3" t="s">
        <v>18</v>
      </c>
    </row>
    <row r="4" spans="1:8">
      <c r="A4" t="s">
        <v>19</v>
      </c>
      <c r="B4" t="s">
        <v>474</v>
      </c>
      <c r="C4">
        <v>6.2676600000000002</v>
      </c>
      <c r="D4">
        <v>0.14957200000000001</v>
      </c>
      <c r="E4" t="s">
        <v>483</v>
      </c>
      <c r="F4" t="s">
        <v>748</v>
      </c>
      <c r="G4" t="s">
        <v>19</v>
      </c>
    </row>
    <row r="5" spans="1:8">
      <c r="A5" t="s">
        <v>20</v>
      </c>
      <c r="B5" t="s">
        <v>474</v>
      </c>
      <c r="C5">
        <v>0.185368</v>
      </c>
      <c r="D5" s="20">
        <v>6.0541500000000003E-5</v>
      </c>
      <c r="E5" t="s">
        <v>483</v>
      </c>
      <c r="F5" t="s">
        <v>748</v>
      </c>
      <c r="G5" t="s">
        <v>20</v>
      </c>
    </row>
    <row r="6" spans="1:8">
      <c r="A6" t="s">
        <v>482</v>
      </c>
      <c r="B6" t="s">
        <v>475</v>
      </c>
      <c r="C6">
        <v>1.55627E-2</v>
      </c>
      <c r="D6" s="20">
        <v>1.0269399999999999E-8</v>
      </c>
      <c r="E6" t="s">
        <v>483</v>
      </c>
      <c r="F6" t="s">
        <v>748</v>
      </c>
      <c r="G6" t="s">
        <v>482</v>
      </c>
      <c r="H6">
        <f>1/C6</f>
        <v>64.256202329929891</v>
      </c>
    </row>
    <row r="7" spans="1:8">
      <c r="A7" t="s">
        <v>18</v>
      </c>
      <c r="B7" t="s">
        <v>475</v>
      </c>
      <c r="C7">
        <v>2.26662E-3</v>
      </c>
      <c r="D7" s="20">
        <v>5.4710099999999997E-9</v>
      </c>
      <c r="E7" t="s">
        <v>483</v>
      </c>
      <c r="F7" t="s">
        <v>748</v>
      </c>
      <c r="G7" t="s">
        <v>18</v>
      </c>
      <c r="H7">
        <f t="shared" ref="H7:H9" si="0">1/C7</f>
        <v>441.18555382022572</v>
      </c>
    </row>
    <row r="8" spans="1:8">
      <c r="A8" t="s">
        <v>19</v>
      </c>
      <c r="B8" t="s">
        <v>475</v>
      </c>
      <c r="C8">
        <v>2.5901299999999999E-3</v>
      </c>
      <c r="D8" s="20">
        <v>2.4756500000000001E-8</v>
      </c>
      <c r="E8" t="s">
        <v>483</v>
      </c>
      <c r="F8" t="s">
        <v>748</v>
      </c>
      <c r="G8" t="s">
        <v>19</v>
      </c>
      <c r="H8">
        <f t="shared" si="0"/>
        <v>386.0810075169972</v>
      </c>
    </row>
    <row r="9" spans="1:8">
      <c r="A9" t="s">
        <v>20</v>
      </c>
      <c r="B9" t="s">
        <v>475</v>
      </c>
      <c r="C9">
        <v>1.22474E-3</v>
      </c>
      <c r="D9" s="20">
        <v>2.6583400000000001E-9</v>
      </c>
      <c r="E9" t="s">
        <v>483</v>
      </c>
      <c r="F9" t="s">
        <v>748</v>
      </c>
      <c r="G9" t="s">
        <v>20</v>
      </c>
      <c r="H9">
        <f t="shared" si="0"/>
        <v>816.49982853503604</v>
      </c>
    </row>
    <row r="10" spans="1:8">
      <c r="A10" t="s">
        <v>482</v>
      </c>
      <c r="B10" t="s">
        <v>476</v>
      </c>
      <c r="C10">
        <v>7.9863799999999999E-2</v>
      </c>
      <c r="D10" s="20">
        <v>5.2734299999999997E-8</v>
      </c>
      <c r="E10" t="s">
        <v>483</v>
      </c>
      <c r="F10" t="s">
        <v>748</v>
      </c>
      <c r="G10" t="s">
        <v>482</v>
      </c>
    </row>
    <row r="11" spans="1:8">
      <c r="A11" t="s">
        <v>18</v>
      </c>
      <c r="B11" t="s">
        <v>476</v>
      </c>
      <c r="C11">
        <v>6.0832799999999999E-2</v>
      </c>
      <c r="D11" s="20">
        <v>1.4716800000000001E-7</v>
      </c>
      <c r="E11" t="s">
        <v>483</v>
      </c>
      <c r="F11" t="s">
        <v>748</v>
      </c>
      <c r="G11" t="s">
        <v>18</v>
      </c>
    </row>
    <row r="12" spans="1:8">
      <c r="A12" t="s">
        <v>19</v>
      </c>
      <c r="B12" t="s">
        <v>476</v>
      </c>
      <c r="C12">
        <v>5.6590799999999997E-2</v>
      </c>
      <c r="D12" s="20">
        <v>5.4583999999999997E-7</v>
      </c>
      <c r="E12" t="s">
        <v>483</v>
      </c>
      <c r="F12" t="s">
        <v>748</v>
      </c>
      <c r="G12" t="s">
        <v>19</v>
      </c>
    </row>
    <row r="13" spans="1:8">
      <c r="A13" t="s">
        <v>20</v>
      </c>
      <c r="B13" t="s">
        <v>476</v>
      </c>
      <c r="C13">
        <v>6.8901400000000002E-2</v>
      </c>
      <c r="D13" s="20">
        <v>1.49862E-7</v>
      </c>
      <c r="E13" t="s">
        <v>483</v>
      </c>
      <c r="F13" t="s">
        <v>748</v>
      </c>
      <c r="G13" t="s">
        <v>20</v>
      </c>
    </row>
    <row r="14" spans="1:8">
      <c r="A14" t="s">
        <v>482</v>
      </c>
      <c r="B14" t="s">
        <v>484</v>
      </c>
      <c r="C14">
        <f>C2/C6*C10</f>
        <v>0.24022260457247135</v>
      </c>
      <c r="D14" t="s">
        <v>485</v>
      </c>
      <c r="E14" t="s">
        <v>483</v>
      </c>
      <c r="F14" t="s">
        <v>748</v>
      </c>
      <c r="G14" t="s">
        <v>482</v>
      </c>
    </row>
    <row r="15" spans="1:8">
      <c r="A15" t="s">
        <v>18</v>
      </c>
      <c r="B15" t="s">
        <v>484</v>
      </c>
      <c r="C15">
        <f t="shared" ref="C15:C17" si="1">C3/C7*C11</f>
        <v>40.668458691796594</v>
      </c>
      <c r="D15" t="s">
        <v>485</v>
      </c>
      <c r="E15" t="s">
        <v>483</v>
      </c>
      <c r="F15" t="s">
        <v>748</v>
      </c>
      <c r="G15" t="s">
        <v>18</v>
      </c>
    </row>
    <row r="16" spans="1:8">
      <c r="A16" t="s">
        <v>19</v>
      </c>
      <c r="B16" t="s">
        <v>484</v>
      </c>
      <c r="C16">
        <f t="shared" si="1"/>
        <v>136.93980361140174</v>
      </c>
      <c r="D16" t="s">
        <v>485</v>
      </c>
      <c r="E16" t="s">
        <v>483</v>
      </c>
      <c r="F16" t="s">
        <v>748</v>
      </c>
      <c r="G16" t="s">
        <v>19</v>
      </c>
    </row>
    <row r="17" spans="1:7">
      <c r="A17" t="s">
        <v>20</v>
      </c>
      <c r="B17" t="s">
        <v>484</v>
      </c>
      <c r="C17">
        <f t="shared" si="1"/>
        <v>10.428429474990612</v>
      </c>
      <c r="D17" t="s">
        <v>485</v>
      </c>
      <c r="E17" t="s">
        <v>483</v>
      </c>
      <c r="F17" t="s">
        <v>748</v>
      </c>
      <c r="G17" t="s">
        <v>20</v>
      </c>
    </row>
    <row r="18" spans="1:7">
      <c r="A18" t="s">
        <v>482</v>
      </c>
      <c r="B18" t="s">
        <v>474</v>
      </c>
      <c r="C18">
        <v>0.49403000000000002</v>
      </c>
      <c r="D18" s="20">
        <v>4.2008400000000003E-5</v>
      </c>
      <c r="E18" t="s">
        <v>486</v>
      </c>
      <c r="F18" t="s">
        <v>748</v>
      </c>
      <c r="G18" t="s">
        <v>482</v>
      </c>
    </row>
    <row r="19" spans="1:7">
      <c r="A19" t="s">
        <v>18</v>
      </c>
      <c r="B19" t="s">
        <v>474</v>
      </c>
      <c r="C19">
        <v>3.3824100000000001</v>
      </c>
      <c r="D19">
        <v>2.6103299999999999E-2</v>
      </c>
      <c r="E19" t="s">
        <v>486</v>
      </c>
      <c r="F19" t="s">
        <v>748</v>
      </c>
      <c r="G19" t="s">
        <v>18</v>
      </c>
    </row>
    <row r="20" spans="1:7">
      <c r="A20" t="s">
        <v>19</v>
      </c>
      <c r="B20" t="s">
        <v>474</v>
      </c>
      <c r="C20">
        <v>1.49895</v>
      </c>
      <c r="D20">
        <v>9.0521799999999999E-2</v>
      </c>
      <c r="E20" t="s">
        <v>486</v>
      </c>
      <c r="F20" t="s">
        <v>748</v>
      </c>
      <c r="G20" t="s">
        <v>19</v>
      </c>
    </row>
    <row r="21" spans="1:7">
      <c r="A21" t="s">
        <v>20</v>
      </c>
      <c r="B21" t="s">
        <v>474</v>
      </c>
      <c r="C21">
        <v>3.0116299999999998</v>
      </c>
      <c r="D21">
        <v>4.7307700000000001E-2</v>
      </c>
      <c r="E21" t="s">
        <v>486</v>
      </c>
      <c r="F21" t="s">
        <v>748</v>
      </c>
      <c r="G21" t="s">
        <v>20</v>
      </c>
    </row>
    <row r="22" spans="1:7">
      <c r="A22" t="s">
        <v>482</v>
      </c>
      <c r="B22" t="s">
        <v>475</v>
      </c>
      <c r="C22" s="19">
        <v>1.38873E-2</v>
      </c>
      <c r="D22" s="21">
        <v>3.3215600000000003E-8</v>
      </c>
      <c r="E22" t="s">
        <v>486</v>
      </c>
      <c r="F22" t="s">
        <v>748</v>
      </c>
      <c r="G22" t="s">
        <v>482</v>
      </c>
    </row>
    <row r="23" spans="1:7">
      <c r="A23" t="s">
        <v>18</v>
      </c>
      <c r="B23" t="s">
        <v>475</v>
      </c>
      <c r="C23" s="19">
        <v>1.21805E-2</v>
      </c>
      <c r="D23" s="21">
        <v>3.3543900000000002E-7</v>
      </c>
      <c r="E23" t="s">
        <v>486</v>
      </c>
      <c r="F23" t="s">
        <v>748</v>
      </c>
      <c r="G23" t="s">
        <v>18</v>
      </c>
    </row>
    <row r="24" spans="1:7">
      <c r="A24" t="s">
        <v>19</v>
      </c>
      <c r="B24" t="s">
        <v>475</v>
      </c>
      <c r="C24" s="19">
        <v>1.6940499999999999E-3</v>
      </c>
      <c r="D24" s="21">
        <v>9.2832499999999994E-8</v>
      </c>
      <c r="E24" t="s">
        <v>486</v>
      </c>
      <c r="F24" t="s">
        <v>748</v>
      </c>
      <c r="G24" t="s">
        <v>19</v>
      </c>
    </row>
    <row r="25" spans="1:7">
      <c r="A25" t="s">
        <v>20</v>
      </c>
      <c r="B25" t="s">
        <v>475</v>
      </c>
      <c r="C25" s="19">
        <v>8.4946200000000005E-4</v>
      </c>
      <c r="D25" s="21">
        <v>3.91464E-9</v>
      </c>
      <c r="E25" t="s">
        <v>486</v>
      </c>
      <c r="F25" t="s">
        <v>748</v>
      </c>
      <c r="G25" t="s">
        <v>20</v>
      </c>
    </row>
    <row r="26" spans="1:7">
      <c r="A26" t="s">
        <v>482</v>
      </c>
      <c r="B26" t="s">
        <v>476</v>
      </c>
      <c r="C26" s="19">
        <v>3.9617300000000001E-2</v>
      </c>
      <c r="D26" s="21">
        <v>9.4979999999999994E-8</v>
      </c>
      <c r="E26" t="s">
        <v>486</v>
      </c>
      <c r="F26" t="s">
        <v>748</v>
      </c>
      <c r="G26" t="s">
        <v>482</v>
      </c>
    </row>
    <row r="27" spans="1:7">
      <c r="A27" t="s">
        <v>18</v>
      </c>
      <c r="B27" t="s">
        <v>476</v>
      </c>
      <c r="C27" s="19">
        <v>5.7978599999999998E-2</v>
      </c>
      <c r="D27" s="21">
        <v>1.64123E-6</v>
      </c>
      <c r="E27" t="s">
        <v>486</v>
      </c>
      <c r="F27" t="s">
        <v>748</v>
      </c>
      <c r="G27" t="s">
        <v>18</v>
      </c>
    </row>
    <row r="28" spans="1:7">
      <c r="A28" t="s">
        <v>19</v>
      </c>
      <c r="B28" t="s">
        <v>476</v>
      </c>
      <c r="C28" s="19">
        <v>1.95947E-2</v>
      </c>
      <c r="D28" s="21">
        <v>1.1348999999999999E-6</v>
      </c>
      <c r="E28" t="s">
        <v>486</v>
      </c>
      <c r="F28" t="s">
        <v>748</v>
      </c>
      <c r="G28" t="s">
        <v>19</v>
      </c>
    </row>
    <row r="29" spans="1:7">
      <c r="A29" t="s">
        <v>20</v>
      </c>
      <c r="B29" t="s">
        <v>476</v>
      </c>
      <c r="C29" s="19">
        <v>4.8098400000000001E-3</v>
      </c>
      <c r="D29" s="21">
        <v>2.22651E-8</v>
      </c>
      <c r="E29" t="s">
        <v>486</v>
      </c>
      <c r="F29" t="s">
        <v>748</v>
      </c>
      <c r="G29" t="s">
        <v>20</v>
      </c>
    </row>
    <row r="30" spans="1:7">
      <c r="A30" t="s">
        <v>482</v>
      </c>
      <c r="B30" t="s">
        <v>484</v>
      </c>
      <c r="C30">
        <f>C18/C22*C26</f>
        <v>1.409354929971989</v>
      </c>
      <c r="D30" t="s">
        <v>485</v>
      </c>
      <c r="E30" t="s">
        <v>486</v>
      </c>
      <c r="F30" t="s">
        <v>748</v>
      </c>
      <c r="G30" t="s">
        <v>482</v>
      </c>
    </row>
    <row r="31" spans="1:7">
      <c r="A31" t="s">
        <v>18</v>
      </c>
      <c r="B31" t="s">
        <v>484</v>
      </c>
      <c r="C31">
        <f t="shared" ref="C31:C33" si="2">C19/C23*C27</f>
        <v>16.100110539468822</v>
      </c>
      <c r="D31" t="s">
        <v>485</v>
      </c>
      <c r="E31" t="s">
        <v>486</v>
      </c>
      <c r="F31" t="s">
        <v>748</v>
      </c>
      <c r="G31" t="s">
        <v>18</v>
      </c>
    </row>
    <row r="32" spans="1:7">
      <c r="A32" t="s">
        <v>19</v>
      </c>
      <c r="B32" t="s">
        <v>484</v>
      </c>
      <c r="C32">
        <f t="shared" si="2"/>
        <v>17.338021643398957</v>
      </c>
      <c r="D32" t="s">
        <v>485</v>
      </c>
      <c r="E32" t="s">
        <v>486</v>
      </c>
      <c r="F32" t="s">
        <v>748</v>
      </c>
      <c r="G32" t="s">
        <v>19</v>
      </c>
    </row>
    <row r="33" spans="1:7">
      <c r="A33" t="s">
        <v>20</v>
      </c>
      <c r="B33" t="s">
        <v>484</v>
      </c>
      <c r="C33">
        <f t="shared" si="2"/>
        <v>17.052509045960853</v>
      </c>
      <c r="D33" t="s">
        <v>485</v>
      </c>
      <c r="E33" t="s">
        <v>486</v>
      </c>
      <c r="F33" t="s">
        <v>748</v>
      </c>
      <c r="G33" t="s">
        <v>20</v>
      </c>
    </row>
    <row r="34" spans="1:7">
      <c r="A34" t="s">
        <v>482</v>
      </c>
      <c r="B34" t="s">
        <v>474</v>
      </c>
      <c r="C34">
        <v>0.33788899999999999</v>
      </c>
      <c r="D34" s="20">
        <v>2.1194699999999999E-5</v>
      </c>
      <c r="E34" t="s">
        <v>486</v>
      </c>
      <c r="F34" t="s">
        <v>749</v>
      </c>
      <c r="G34" t="s">
        <v>482</v>
      </c>
    </row>
    <row r="35" spans="1:7">
      <c r="A35" t="s">
        <v>18</v>
      </c>
      <c r="B35" t="s">
        <v>474</v>
      </c>
      <c r="C35">
        <v>0.32248500000000002</v>
      </c>
      <c r="D35">
        <v>5.3238600000000004E-4</v>
      </c>
      <c r="E35" t="s">
        <v>486</v>
      </c>
      <c r="F35" t="s">
        <v>749</v>
      </c>
      <c r="G35" t="s">
        <v>18</v>
      </c>
    </row>
    <row r="36" spans="1:7">
      <c r="A36" t="s">
        <v>19</v>
      </c>
      <c r="B36" t="s">
        <v>474</v>
      </c>
      <c r="C36">
        <v>0.85708200000000001</v>
      </c>
      <c r="D36">
        <v>2.9471000000000001E-2</v>
      </c>
      <c r="E36" t="s">
        <v>486</v>
      </c>
      <c r="F36" t="s">
        <v>749</v>
      </c>
      <c r="G36" t="s">
        <v>19</v>
      </c>
    </row>
    <row r="37" spans="1:7">
      <c r="A37" t="s">
        <v>20</v>
      </c>
      <c r="B37" t="s">
        <v>474</v>
      </c>
      <c r="C37">
        <v>0.24459</v>
      </c>
      <c r="D37">
        <v>2.66863E-4</v>
      </c>
      <c r="E37" t="s">
        <v>486</v>
      </c>
      <c r="F37" t="s">
        <v>749</v>
      </c>
      <c r="G37" t="s">
        <v>20</v>
      </c>
    </row>
    <row r="38" spans="1:7">
      <c r="A38" t="s">
        <v>482</v>
      </c>
      <c r="B38" t="s">
        <v>475</v>
      </c>
      <c r="C38">
        <v>5.8808799999999998E-3</v>
      </c>
      <c r="D38" s="20">
        <v>6.4216399999999998E-9</v>
      </c>
      <c r="E38" t="s">
        <v>486</v>
      </c>
      <c r="F38" t="s">
        <v>749</v>
      </c>
      <c r="G38" t="s">
        <v>482</v>
      </c>
    </row>
    <row r="39" spans="1:7">
      <c r="A39" t="s">
        <v>18</v>
      </c>
      <c r="B39" t="s">
        <v>475</v>
      </c>
      <c r="C39">
        <v>5.9812700000000003E-3</v>
      </c>
      <c r="D39" s="20">
        <v>1.81846E-7</v>
      </c>
      <c r="E39" t="s">
        <v>486</v>
      </c>
      <c r="F39" t="s">
        <v>749</v>
      </c>
      <c r="G39" t="s">
        <v>18</v>
      </c>
    </row>
    <row r="40" spans="1:7">
      <c r="A40" t="s">
        <v>19</v>
      </c>
      <c r="B40" t="s">
        <v>475</v>
      </c>
      <c r="C40">
        <v>7.9827900000000005E-4</v>
      </c>
      <c r="D40" s="20">
        <v>2.1358600000000001E-8</v>
      </c>
      <c r="E40" t="s">
        <v>486</v>
      </c>
      <c r="F40" t="s">
        <v>749</v>
      </c>
      <c r="G40" t="s">
        <v>19</v>
      </c>
    </row>
    <row r="41" spans="1:7">
      <c r="A41" t="s">
        <v>20</v>
      </c>
      <c r="B41" t="s">
        <v>475</v>
      </c>
      <c r="C41">
        <v>2.0661700000000002E-2</v>
      </c>
      <c r="D41" s="20">
        <v>1.90434E-6</v>
      </c>
      <c r="E41" t="s">
        <v>486</v>
      </c>
      <c r="F41" t="s">
        <v>749</v>
      </c>
      <c r="G41" t="s">
        <v>20</v>
      </c>
    </row>
    <row r="42" spans="1:7">
      <c r="A42" t="s">
        <v>482</v>
      </c>
      <c r="B42" t="s">
        <v>476</v>
      </c>
      <c r="C42">
        <v>1.7047E-2</v>
      </c>
      <c r="D42" s="20">
        <v>1.8634599999999999E-8</v>
      </c>
      <c r="E42" t="s">
        <v>486</v>
      </c>
      <c r="F42" t="s">
        <v>749</v>
      </c>
      <c r="G42" t="s">
        <v>482</v>
      </c>
    </row>
    <row r="43" spans="1:7">
      <c r="A43" t="s">
        <v>18</v>
      </c>
      <c r="B43" t="s">
        <v>476</v>
      </c>
      <c r="C43">
        <v>5.8556299999999999E-2</v>
      </c>
      <c r="D43" s="20">
        <v>1.8355E-6</v>
      </c>
      <c r="E43" t="s">
        <v>486</v>
      </c>
      <c r="F43" t="s">
        <v>749</v>
      </c>
      <c r="G43" t="s">
        <v>18</v>
      </c>
    </row>
    <row r="44" spans="1:7">
      <c r="A44" t="s">
        <v>19</v>
      </c>
      <c r="B44" t="s">
        <v>476</v>
      </c>
      <c r="C44">
        <v>6.2434099999999996E-3</v>
      </c>
      <c r="D44" s="20">
        <v>1.7156399999999999E-7</v>
      </c>
      <c r="E44" t="s">
        <v>486</v>
      </c>
      <c r="F44" t="s">
        <v>749</v>
      </c>
      <c r="G44" t="s">
        <v>19</v>
      </c>
    </row>
    <row r="45" spans="1:7">
      <c r="A45" t="s">
        <v>20</v>
      </c>
      <c r="B45" t="s">
        <v>476</v>
      </c>
      <c r="C45">
        <v>0.110113</v>
      </c>
      <c r="D45" s="20">
        <v>1.11678E-5</v>
      </c>
      <c r="E45" t="s">
        <v>486</v>
      </c>
      <c r="F45" t="s">
        <v>749</v>
      </c>
      <c r="G45" t="s">
        <v>20</v>
      </c>
    </row>
    <row r="46" spans="1:7">
      <c r="A46" t="s">
        <v>482</v>
      </c>
      <c r="B46" t="s">
        <v>484</v>
      </c>
      <c r="C46">
        <f>C34/C38*C42</f>
        <v>0.97944419593666254</v>
      </c>
      <c r="D46" t="s">
        <v>485</v>
      </c>
      <c r="E46" t="s">
        <v>486</v>
      </c>
      <c r="F46" t="s">
        <v>749</v>
      </c>
      <c r="G46" t="s">
        <v>482</v>
      </c>
    </row>
    <row r="47" spans="1:7">
      <c r="A47" t="s">
        <v>18</v>
      </c>
      <c r="B47" t="s">
        <v>484</v>
      </c>
      <c r="C47">
        <f t="shared" ref="C47:C49" si="3">C35/C39*C43</f>
        <v>3.1571101798614678</v>
      </c>
      <c r="D47" t="s">
        <v>485</v>
      </c>
      <c r="E47" t="s">
        <v>486</v>
      </c>
      <c r="F47" t="s">
        <v>749</v>
      </c>
      <c r="G47" t="s">
        <v>18</v>
      </c>
    </row>
    <row r="48" spans="1:7">
      <c r="A48" t="s">
        <v>19</v>
      </c>
      <c r="B48" t="s">
        <v>484</v>
      </c>
      <c r="C48">
        <f t="shared" si="3"/>
        <v>6.7033134150090374</v>
      </c>
      <c r="D48" t="s">
        <v>485</v>
      </c>
      <c r="E48" t="s">
        <v>486</v>
      </c>
      <c r="F48" t="s">
        <v>749</v>
      </c>
      <c r="G48" t="s">
        <v>19</v>
      </c>
    </row>
    <row r="49" spans="1:8">
      <c r="A49" t="s">
        <v>20</v>
      </c>
      <c r="B49" t="s">
        <v>484</v>
      </c>
      <c r="C49">
        <f t="shared" si="3"/>
        <v>1.3035006156318212</v>
      </c>
      <c r="D49" t="s">
        <v>485</v>
      </c>
      <c r="E49" t="s">
        <v>486</v>
      </c>
      <c r="F49" t="s">
        <v>749</v>
      </c>
      <c r="G49" t="s">
        <v>20</v>
      </c>
    </row>
    <row r="50" spans="1:8">
      <c r="A50" s="17" t="s">
        <v>482</v>
      </c>
      <c r="B50" s="17" t="s">
        <v>474</v>
      </c>
      <c r="C50" s="17">
        <v>0.42552699999999999</v>
      </c>
      <c r="D50" s="20">
        <v>3.2311799999999998E-5</v>
      </c>
      <c r="E50" t="s">
        <v>486</v>
      </c>
      <c r="F50" t="s">
        <v>751</v>
      </c>
      <c r="G50" t="s">
        <v>482</v>
      </c>
    </row>
    <row r="51" spans="1:8">
      <c r="A51" t="s">
        <v>18</v>
      </c>
      <c r="B51" t="s">
        <v>474</v>
      </c>
      <c r="C51">
        <v>0.63966000000000001</v>
      </c>
      <c r="D51">
        <v>1.25136E-3</v>
      </c>
      <c r="E51" t="s">
        <v>486</v>
      </c>
      <c r="F51" t="s">
        <v>751</v>
      </c>
      <c r="G51" t="s">
        <v>18</v>
      </c>
    </row>
    <row r="52" spans="1:8">
      <c r="A52" t="s">
        <v>20</v>
      </c>
      <c r="B52" t="s">
        <v>474</v>
      </c>
      <c r="C52">
        <v>0.91948300000000005</v>
      </c>
      <c r="D52">
        <v>1.71609E-3</v>
      </c>
      <c r="E52" t="s">
        <v>486</v>
      </c>
      <c r="F52" t="s">
        <v>751</v>
      </c>
      <c r="G52" t="s">
        <v>20</v>
      </c>
    </row>
    <row r="53" spans="1:8">
      <c r="A53" t="s">
        <v>482</v>
      </c>
      <c r="B53" t="s">
        <v>475</v>
      </c>
      <c r="C53">
        <v>3.8466500000000001E-3</v>
      </c>
      <c r="D53" s="20">
        <v>2.6404000000000001E-9</v>
      </c>
      <c r="E53" t="s">
        <v>486</v>
      </c>
      <c r="F53" t="s">
        <v>751</v>
      </c>
      <c r="G53" t="s">
        <v>482</v>
      </c>
      <c r="H53">
        <f>1/C53</f>
        <v>259.96646432610191</v>
      </c>
    </row>
    <row r="54" spans="1:8">
      <c r="A54" t="s">
        <v>18</v>
      </c>
      <c r="B54" t="s">
        <v>475</v>
      </c>
      <c r="C54">
        <v>6.1682600000000001E-3</v>
      </c>
      <c r="D54" s="20">
        <v>1.16185E-7</v>
      </c>
      <c r="E54" t="s">
        <v>486</v>
      </c>
      <c r="F54" t="s">
        <v>751</v>
      </c>
      <c r="G54" t="s">
        <v>18</v>
      </c>
      <c r="H54">
        <f>1/C54</f>
        <v>162.12027378871838</v>
      </c>
    </row>
    <row r="55" spans="1:8">
      <c r="A55" t="s">
        <v>20</v>
      </c>
      <c r="B55" t="s">
        <v>475</v>
      </c>
      <c r="C55">
        <v>1.1800100000000001E-2</v>
      </c>
      <c r="D55" s="20">
        <v>2.8263399999999999E-7</v>
      </c>
      <c r="E55" t="s">
        <v>486</v>
      </c>
      <c r="F55" t="s">
        <v>751</v>
      </c>
      <c r="G55" t="s">
        <v>20</v>
      </c>
      <c r="H55">
        <f>1/C55</f>
        <v>84.745044533520897</v>
      </c>
    </row>
    <row r="56" spans="1:8">
      <c r="A56" t="s">
        <v>482</v>
      </c>
      <c r="B56" t="s">
        <v>476</v>
      </c>
      <c r="C56">
        <v>1.0928800000000001E-2</v>
      </c>
      <c r="D56" s="20">
        <v>7.5067600000000002E-9</v>
      </c>
      <c r="E56" t="s">
        <v>486</v>
      </c>
      <c r="F56" t="s">
        <v>751</v>
      </c>
      <c r="G56" t="s">
        <v>482</v>
      </c>
    </row>
    <row r="57" spans="1:8">
      <c r="A57" t="s">
        <v>18</v>
      </c>
      <c r="B57" t="s">
        <v>476</v>
      </c>
      <c r="C57">
        <v>3.1936800000000001E-2</v>
      </c>
      <c r="D57" s="20">
        <v>6.1295900000000003E-7</v>
      </c>
      <c r="E57" t="s">
        <v>486</v>
      </c>
      <c r="F57" t="s">
        <v>751</v>
      </c>
      <c r="G57" t="s">
        <v>18</v>
      </c>
    </row>
    <row r="58" spans="1:8">
      <c r="A58" t="s">
        <v>20</v>
      </c>
      <c r="B58" t="s">
        <v>476</v>
      </c>
      <c r="C58">
        <v>1.34646E-2</v>
      </c>
      <c r="D58" s="20">
        <v>3.3033200000000002E-7</v>
      </c>
      <c r="E58" t="s">
        <v>486</v>
      </c>
      <c r="F58" t="s">
        <v>751</v>
      </c>
      <c r="G58" t="s">
        <v>20</v>
      </c>
    </row>
    <row r="59" spans="1:8">
      <c r="A59" s="17" t="s">
        <v>482</v>
      </c>
      <c r="B59" s="17" t="s">
        <v>484</v>
      </c>
      <c r="C59" s="17">
        <f>C50/C53*C56</f>
        <v>1.2089739065420562</v>
      </c>
      <c r="D59" t="s">
        <v>485</v>
      </c>
      <c r="E59" t="s">
        <v>486</v>
      </c>
      <c r="F59" t="s">
        <v>751</v>
      </c>
      <c r="G59" t="s">
        <v>482</v>
      </c>
    </row>
    <row r="60" spans="1:8">
      <c r="A60" t="s">
        <v>18</v>
      </c>
      <c r="B60" t="s">
        <v>484</v>
      </c>
      <c r="C60">
        <f>C51/C54*C57</f>
        <v>3.3119053814203681</v>
      </c>
      <c r="D60" t="s">
        <v>485</v>
      </c>
      <c r="E60" t="s">
        <v>486</v>
      </c>
      <c r="F60" t="s">
        <v>751</v>
      </c>
      <c r="G60" t="s">
        <v>18</v>
      </c>
    </row>
    <row r="61" spans="1:8">
      <c r="A61" t="s">
        <v>20</v>
      </c>
      <c r="B61" t="s">
        <v>484</v>
      </c>
      <c r="C61">
        <f>C52/C55*C58</f>
        <v>1.0491835494444961</v>
      </c>
      <c r="D61" t="s">
        <v>485</v>
      </c>
      <c r="E61" t="s">
        <v>486</v>
      </c>
      <c r="F61" t="s">
        <v>751</v>
      </c>
      <c r="G61" t="s">
        <v>20</v>
      </c>
    </row>
    <row r="62" spans="1:8">
      <c r="A62" s="22" t="s">
        <v>18</v>
      </c>
      <c r="B62" s="22" t="s">
        <v>474</v>
      </c>
      <c r="C62" s="22">
        <v>0.60567199999999999</v>
      </c>
      <c r="D62">
        <v>1.1397899999999999E-3</v>
      </c>
      <c r="E62" t="s">
        <v>486</v>
      </c>
      <c r="F62" t="s">
        <v>751</v>
      </c>
      <c r="G62" t="s">
        <v>482</v>
      </c>
    </row>
    <row r="63" spans="1:8">
      <c r="A63" s="23" t="s">
        <v>20</v>
      </c>
      <c r="B63" s="23" t="s">
        <v>474</v>
      </c>
      <c r="C63" s="23">
        <v>0.462561</v>
      </c>
      <c r="D63">
        <v>6.9140800000000002E-4</v>
      </c>
      <c r="E63" t="s">
        <v>486</v>
      </c>
      <c r="F63" t="s">
        <v>751</v>
      </c>
      <c r="G63" t="s">
        <v>482</v>
      </c>
    </row>
    <row r="64" spans="1:8">
      <c r="A64" s="24" t="s">
        <v>19</v>
      </c>
      <c r="B64" s="24" t="s">
        <v>474</v>
      </c>
      <c r="C64" s="24">
        <v>0.36425400000000002</v>
      </c>
      <c r="D64">
        <v>2.1494999999999999E-3</v>
      </c>
      <c r="E64" t="s">
        <v>486</v>
      </c>
      <c r="F64" t="s">
        <v>753</v>
      </c>
      <c r="G64" t="s">
        <v>482</v>
      </c>
    </row>
    <row r="65" spans="1:8">
      <c r="A65" t="s">
        <v>18</v>
      </c>
      <c r="B65" t="s">
        <v>475</v>
      </c>
      <c r="C65">
        <v>6.3975999999999998E-3</v>
      </c>
      <c r="D65" s="20">
        <v>1.2674300000000001E-7</v>
      </c>
      <c r="E65" t="s">
        <v>486</v>
      </c>
      <c r="F65" t="s">
        <v>751</v>
      </c>
      <c r="G65" t="s">
        <v>482</v>
      </c>
      <c r="H65">
        <f>1/C65</f>
        <v>156.30861573089908</v>
      </c>
    </row>
    <row r="66" spans="1:8">
      <c r="A66" t="s">
        <v>20</v>
      </c>
      <c r="B66" t="s">
        <v>475</v>
      </c>
      <c r="C66">
        <v>1.4359500000000001E-2</v>
      </c>
      <c r="D66" s="20">
        <v>6.6630399999999998E-7</v>
      </c>
      <c r="E66" t="s">
        <v>486</v>
      </c>
      <c r="F66" t="s">
        <v>751</v>
      </c>
      <c r="G66" t="s">
        <v>482</v>
      </c>
      <c r="H66">
        <f>1/C66</f>
        <v>69.640307810160522</v>
      </c>
    </row>
    <row r="67" spans="1:8">
      <c r="A67" t="s">
        <v>19</v>
      </c>
      <c r="B67" t="s">
        <v>475</v>
      </c>
      <c r="C67">
        <v>2.17337E-3</v>
      </c>
      <c r="D67" s="20">
        <v>7.19034E-8</v>
      </c>
      <c r="E67" t="s">
        <v>486</v>
      </c>
      <c r="F67" t="s">
        <v>753</v>
      </c>
      <c r="G67" t="s">
        <v>482</v>
      </c>
    </row>
    <row r="68" spans="1:8">
      <c r="A68" t="s">
        <v>18</v>
      </c>
      <c r="B68" t="s">
        <v>476</v>
      </c>
      <c r="C68">
        <v>3.4289600000000003E-2</v>
      </c>
      <c r="D68" s="20">
        <v>6.9286400000000003E-7</v>
      </c>
      <c r="E68" t="s">
        <v>486</v>
      </c>
      <c r="F68" t="s">
        <v>751</v>
      </c>
      <c r="G68" t="s">
        <v>482</v>
      </c>
    </row>
    <row r="69" spans="1:8">
      <c r="A69" t="s">
        <v>20</v>
      </c>
      <c r="B69" t="s">
        <v>476</v>
      </c>
      <c r="C69">
        <v>2.4592699999999999E-2</v>
      </c>
      <c r="D69" s="20">
        <v>1.1960799999999999E-6</v>
      </c>
      <c r="E69" t="s">
        <v>486</v>
      </c>
      <c r="F69" t="s">
        <v>751</v>
      </c>
      <c r="G69" t="s">
        <v>482</v>
      </c>
    </row>
    <row r="70" spans="1:8">
      <c r="A70" t="s">
        <v>19</v>
      </c>
      <c r="B70" t="s">
        <v>476</v>
      </c>
      <c r="C70">
        <v>1.9583400000000001E-2</v>
      </c>
      <c r="D70" s="20">
        <v>6.6977499999999997E-7</v>
      </c>
      <c r="F70" t="s">
        <v>753</v>
      </c>
    </row>
    <row r="71" spans="1:8">
      <c r="A71" s="22" t="s">
        <v>18</v>
      </c>
      <c r="B71" s="22" t="s">
        <v>484</v>
      </c>
      <c r="C71" s="22">
        <f>C62/C65*C68</f>
        <v>3.2462565041890712</v>
      </c>
      <c r="D71" t="s">
        <v>485</v>
      </c>
      <c r="E71" t="s">
        <v>486</v>
      </c>
      <c r="F71" t="s">
        <v>751</v>
      </c>
      <c r="G71" t="s">
        <v>482</v>
      </c>
    </row>
    <row r="72" spans="1:8">
      <c r="A72" s="23" t="s">
        <v>20</v>
      </c>
      <c r="B72" s="23" t="s">
        <v>484</v>
      </c>
      <c r="C72" s="23">
        <f>C63/C66*C69</f>
        <v>0.7922019502559281</v>
      </c>
      <c r="D72" t="s">
        <v>485</v>
      </c>
      <c r="E72" t="s">
        <v>486</v>
      </c>
      <c r="F72" t="s">
        <v>751</v>
      </c>
      <c r="G72" t="s">
        <v>482</v>
      </c>
    </row>
    <row r="73" spans="1:8">
      <c r="A73" s="24" t="s">
        <v>19</v>
      </c>
      <c r="B73" s="24" t="s">
        <v>484</v>
      </c>
      <c r="C73" s="23">
        <f>C64/C67*C70</f>
        <v>3.282152502151038</v>
      </c>
      <c r="D73" t="s">
        <v>485</v>
      </c>
      <c r="E73" t="s">
        <v>486</v>
      </c>
      <c r="F73" t="s">
        <v>753</v>
      </c>
      <c r="G73" t="s">
        <v>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A89F-1EAF-47D3-A226-E1178404E9AD}">
  <dimension ref="A1:C65"/>
  <sheetViews>
    <sheetView topLeftCell="A10" workbookViewId="0">
      <selection activeCell="E11" sqref="E11"/>
    </sheetView>
  </sheetViews>
  <sheetFormatPr defaultRowHeight="14.4"/>
  <cols>
    <col min="1" max="1" width="44.109375" bestFit="1" customWidth="1"/>
    <col min="2" max="2" width="13.5546875" bestFit="1" customWidth="1"/>
    <col min="3" max="3" width="7" bestFit="1" customWidth="1"/>
  </cols>
  <sheetData>
    <row r="1" spans="1:3">
      <c r="A1" t="s">
        <v>754</v>
      </c>
      <c r="B1" t="s">
        <v>755</v>
      </c>
      <c r="C1">
        <v>34019</v>
      </c>
    </row>
    <row r="2" spans="1:3">
      <c r="A2" t="s">
        <v>754</v>
      </c>
      <c r="B2" t="s">
        <v>756</v>
      </c>
      <c r="C2">
        <v>35493</v>
      </c>
    </row>
    <row r="3" spans="1:3">
      <c r="A3" t="s">
        <v>754</v>
      </c>
      <c r="B3" t="s">
        <v>757</v>
      </c>
      <c r="C3">
        <v>43628</v>
      </c>
    </row>
    <row r="4" spans="1:3">
      <c r="A4" t="s">
        <v>754</v>
      </c>
      <c r="B4" t="s">
        <v>758</v>
      </c>
      <c r="C4">
        <v>30594</v>
      </c>
    </row>
    <row r="5" spans="1:3">
      <c r="A5" t="s">
        <v>754</v>
      </c>
      <c r="B5" t="s">
        <v>759</v>
      </c>
      <c r="C5">
        <v>29937</v>
      </c>
    </row>
    <row r="6" spans="1:3">
      <c r="A6" t="s">
        <v>754</v>
      </c>
      <c r="B6" t="s">
        <v>760</v>
      </c>
      <c r="C6">
        <v>27552</v>
      </c>
    </row>
    <row r="7" spans="1:3">
      <c r="A7" t="s">
        <v>754</v>
      </c>
      <c r="B7" t="s">
        <v>761</v>
      </c>
      <c r="C7">
        <v>30578</v>
      </c>
    </row>
    <row r="8" spans="1:3">
      <c r="A8" t="s">
        <v>762</v>
      </c>
      <c r="B8" t="s">
        <v>763</v>
      </c>
      <c r="C8">
        <v>109420</v>
      </c>
    </row>
    <row r="9" spans="1:3">
      <c r="A9" t="s">
        <v>762</v>
      </c>
      <c r="B9" t="s">
        <v>757</v>
      </c>
      <c r="C9">
        <v>49301</v>
      </c>
    </row>
    <row r="10" spans="1:3">
      <c r="A10" t="s">
        <v>762</v>
      </c>
      <c r="B10" t="s">
        <v>764</v>
      </c>
      <c r="C10">
        <v>61117</v>
      </c>
    </row>
    <row r="11" spans="1:3">
      <c r="A11" t="s">
        <v>762</v>
      </c>
      <c r="B11" t="s">
        <v>765</v>
      </c>
      <c r="C11">
        <v>30048</v>
      </c>
    </row>
    <row r="12" spans="1:3">
      <c r="A12" t="s">
        <v>762</v>
      </c>
      <c r="B12" t="s">
        <v>766</v>
      </c>
      <c r="C12">
        <v>29621</v>
      </c>
    </row>
    <row r="13" spans="1:3">
      <c r="A13" t="s">
        <v>762</v>
      </c>
      <c r="B13" t="s">
        <v>759</v>
      </c>
      <c r="C13">
        <v>30213</v>
      </c>
    </row>
    <row r="14" spans="1:3">
      <c r="A14" t="s">
        <v>762</v>
      </c>
      <c r="B14" t="s">
        <v>767</v>
      </c>
      <c r="C14">
        <v>31518</v>
      </c>
    </row>
    <row r="15" spans="1:3">
      <c r="A15" t="s">
        <v>762</v>
      </c>
      <c r="B15" t="s">
        <v>768</v>
      </c>
      <c r="C15">
        <v>8474</v>
      </c>
    </row>
    <row r="16" spans="1:3">
      <c r="A16" t="s">
        <v>762</v>
      </c>
      <c r="B16" t="s">
        <v>769</v>
      </c>
      <c r="C16">
        <v>20384</v>
      </c>
    </row>
    <row r="17" spans="1:3">
      <c r="A17" t="s">
        <v>770</v>
      </c>
      <c r="B17" t="s">
        <v>755</v>
      </c>
      <c r="C17">
        <v>25095</v>
      </c>
    </row>
    <row r="18" spans="1:3">
      <c r="A18" t="s">
        <v>770</v>
      </c>
      <c r="B18" t="s">
        <v>771</v>
      </c>
      <c r="C18">
        <v>23806</v>
      </c>
    </row>
    <row r="19" spans="1:3">
      <c r="A19" t="s">
        <v>770</v>
      </c>
      <c r="B19" t="s">
        <v>760</v>
      </c>
      <c r="C19">
        <v>29903</v>
      </c>
    </row>
    <row r="20" spans="1:3">
      <c r="A20" t="s">
        <v>770</v>
      </c>
      <c r="B20" t="s">
        <v>758</v>
      </c>
      <c r="C20">
        <v>20444</v>
      </c>
    </row>
    <row r="21" spans="1:3">
      <c r="A21" t="s">
        <v>770</v>
      </c>
      <c r="B21" t="s">
        <v>772</v>
      </c>
      <c r="C21">
        <v>29751</v>
      </c>
    </row>
    <row r="22" spans="1:3">
      <c r="A22" t="s">
        <v>770</v>
      </c>
      <c r="B22" t="s">
        <v>773</v>
      </c>
      <c r="C22">
        <v>27411</v>
      </c>
    </row>
    <row r="23" spans="1:3">
      <c r="A23" t="s">
        <v>770</v>
      </c>
      <c r="B23" t="s">
        <v>757</v>
      </c>
      <c r="C23">
        <v>20092</v>
      </c>
    </row>
    <row r="24" spans="1:3">
      <c r="A24" t="s">
        <v>770</v>
      </c>
      <c r="B24" t="s">
        <v>766</v>
      </c>
      <c r="C24">
        <v>17883</v>
      </c>
    </row>
    <row r="25" spans="1:3">
      <c r="A25" t="s">
        <v>774</v>
      </c>
      <c r="B25" t="s">
        <v>755</v>
      </c>
      <c r="C25">
        <v>39794</v>
      </c>
    </row>
    <row r="26" spans="1:3">
      <c r="A26" t="s">
        <v>774</v>
      </c>
      <c r="B26" t="s">
        <v>775</v>
      </c>
      <c r="C26">
        <v>34996</v>
      </c>
    </row>
    <row r="27" spans="1:3">
      <c r="A27" t="s">
        <v>774</v>
      </c>
      <c r="B27" t="s">
        <v>776</v>
      </c>
      <c r="C27">
        <v>21012</v>
      </c>
    </row>
    <row r="28" spans="1:3">
      <c r="A28" t="s">
        <v>774</v>
      </c>
      <c r="B28" t="s">
        <v>777</v>
      </c>
      <c r="C28">
        <v>16750</v>
      </c>
    </row>
    <row r="29" spans="1:3">
      <c r="A29" t="s">
        <v>778</v>
      </c>
      <c r="B29" t="s">
        <v>755</v>
      </c>
      <c r="C29">
        <v>33977</v>
      </c>
    </row>
    <row r="30" spans="1:3">
      <c r="A30" t="s">
        <v>778</v>
      </c>
      <c r="B30" t="s">
        <v>779</v>
      </c>
      <c r="C30">
        <v>49341</v>
      </c>
    </row>
    <row r="31" spans="1:3">
      <c r="A31" t="s">
        <v>778</v>
      </c>
      <c r="B31" t="s">
        <v>776</v>
      </c>
      <c r="C31">
        <v>28985</v>
      </c>
    </row>
    <row r="32" spans="1:3">
      <c r="A32" t="s">
        <v>778</v>
      </c>
      <c r="B32" t="s">
        <v>768</v>
      </c>
      <c r="C32">
        <v>8378</v>
      </c>
    </row>
    <row r="33" spans="1:3">
      <c r="A33" t="s">
        <v>778</v>
      </c>
      <c r="B33" t="s">
        <v>765</v>
      </c>
      <c r="C33">
        <v>22824</v>
      </c>
    </row>
    <row r="34" spans="1:3">
      <c r="A34" t="s">
        <v>778</v>
      </c>
      <c r="B34" t="s">
        <v>780</v>
      </c>
      <c r="C34">
        <v>45731</v>
      </c>
    </row>
    <row r="35" spans="1:3">
      <c r="A35" t="s">
        <v>778</v>
      </c>
      <c r="B35" t="s">
        <v>760</v>
      </c>
      <c r="C35">
        <v>27535</v>
      </c>
    </row>
    <row r="36" spans="1:3">
      <c r="A36" t="s">
        <v>778</v>
      </c>
      <c r="B36" t="s">
        <v>781</v>
      </c>
      <c r="C36">
        <v>27544</v>
      </c>
    </row>
    <row r="37" spans="1:3">
      <c r="A37" t="s">
        <v>782</v>
      </c>
      <c r="B37" t="s">
        <v>771</v>
      </c>
      <c r="C37">
        <v>28249</v>
      </c>
    </row>
    <row r="38" spans="1:3">
      <c r="A38" t="s">
        <v>782</v>
      </c>
      <c r="B38" t="s">
        <v>757</v>
      </c>
      <c r="C38">
        <v>30098</v>
      </c>
    </row>
    <row r="39" spans="1:3">
      <c r="A39" t="s">
        <v>782</v>
      </c>
      <c r="B39" t="s">
        <v>767</v>
      </c>
      <c r="C39">
        <v>32066</v>
      </c>
    </row>
    <row r="40" spans="1:3">
      <c r="A40" t="s">
        <v>782</v>
      </c>
      <c r="B40" t="s">
        <v>776</v>
      </c>
      <c r="C40">
        <v>29465</v>
      </c>
    </row>
    <row r="41" spans="1:3">
      <c r="A41" t="s">
        <v>782</v>
      </c>
      <c r="B41" t="s">
        <v>755</v>
      </c>
      <c r="C41">
        <v>30487</v>
      </c>
    </row>
    <row r="42" spans="1:3">
      <c r="A42" t="s">
        <v>782</v>
      </c>
      <c r="B42" t="s">
        <v>758</v>
      </c>
      <c r="C42">
        <v>30495</v>
      </c>
    </row>
    <row r="43" spans="1:3">
      <c r="A43" t="s">
        <v>782</v>
      </c>
      <c r="B43" t="s">
        <v>783</v>
      </c>
      <c r="C43">
        <v>73458</v>
      </c>
    </row>
    <row r="44" spans="1:3">
      <c r="A44" t="s">
        <v>782</v>
      </c>
      <c r="B44" t="s">
        <v>784</v>
      </c>
      <c r="C44">
        <v>30353</v>
      </c>
    </row>
    <row r="45" spans="1:3">
      <c r="A45" t="s">
        <v>782</v>
      </c>
      <c r="B45" t="s">
        <v>773</v>
      </c>
      <c r="C45">
        <v>28888</v>
      </c>
    </row>
    <row r="46" spans="1:3">
      <c r="A46" t="s">
        <v>782</v>
      </c>
      <c r="B46" t="s">
        <v>768</v>
      </c>
      <c r="C46">
        <v>9115</v>
      </c>
    </row>
    <row r="47" spans="1:3">
      <c r="A47" t="s">
        <v>782</v>
      </c>
      <c r="B47" t="s">
        <v>772</v>
      </c>
      <c r="C47">
        <v>30476</v>
      </c>
    </row>
    <row r="48" spans="1:3">
      <c r="A48" t="s">
        <v>782</v>
      </c>
      <c r="B48" t="s">
        <v>785</v>
      </c>
      <c r="C48">
        <v>30642</v>
      </c>
    </row>
    <row r="49" spans="1:3">
      <c r="A49" t="s">
        <v>786</v>
      </c>
      <c r="B49" t="s">
        <v>766</v>
      </c>
      <c r="C49">
        <v>24822</v>
      </c>
    </row>
    <row r="50" spans="1:3">
      <c r="A50" t="s">
        <v>786</v>
      </c>
      <c r="B50" t="s">
        <v>757</v>
      </c>
      <c r="C50">
        <v>27592</v>
      </c>
    </row>
    <row r="51" spans="1:3">
      <c r="A51" t="s">
        <v>786</v>
      </c>
      <c r="B51" t="s">
        <v>787</v>
      </c>
      <c r="C51">
        <v>28850</v>
      </c>
    </row>
    <row r="52" spans="1:3">
      <c r="A52" t="s">
        <v>788</v>
      </c>
      <c r="B52" t="s">
        <v>766</v>
      </c>
      <c r="C52">
        <v>21336</v>
      </c>
    </row>
    <row r="53" spans="1:3">
      <c r="A53" t="s">
        <v>788</v>
      </c>
      <c r="B53" t="s">
        <v>757</v>
      </c>
      <c r="C53">
        <v>27662</v>
      </c>
    </row>
    <row r="54" spans="1:3">
      <c r="A54" t="s">
        <v>788</v>
      </c>
      <c r="B54" t="s">
        <v>789</v>
      </c>
      <c r="C54">
        <v>42115</v>
      </c>
    </row>
    <row r="55" spans="1:3">
      <c r="A55" t="s">
        <v>788</v>
      </c>
      <c r="B55" t="s">
        <v>767</v>
      </c>
      <c r="C55">
        <v>27543</v>
      </c>
    </row>
    <row r="56" spans="1:3">
      <c r="A56" t="s">
        <v>788</v>
      </c>
      <c r="B56" t="s">
        <v>790</v>
      </c>
      <c r="C56">
        <v>58174</v>
      </c>
    </row>
    <row r="57" spans="1:3">
      <c r="A57" t="s">
        <v>791</v>
      </c>
      <c r="B57" t="s">
        <v>766</v>
      </c>
      <c r="C57">
        <v>30664</v>
      </c>
    </row>
    <row r="58" spans="1:3">
      <c r="A58" t="s">
        <v>791</v>
      </c>
      <c r="B58" t="s">
        <v>757</v>
      </c>
      <c r="C58">
        <v>26187</v>
      </c>
    </row>
    <row r="59" spans="1:3">
      <c r="A59" t="s">
        <v>791</v>
      </c>
      <c r="B59" t="s">
        <v>765</v>
      </c>
      <c r="C59">
        <v>28974</v>
      </c>
    </row>
    <row r="60" spans="1:3">
      <c r="A60" t="s">
        <v>791</v>
      </c>
      <c r="B60" t="s">
        <v>777</v>
      </c>
      <c r="C60">
        <v>28947</v>
      </c>
    </row>
    <row r="61" spans="1:3">
      <c r="A61" t="s">
        <v>791</v>
      </c>
      <c r="B61" t="s">
        <v>787</v>
      </c>
      <c r="C61">
        <v>29232</v>
      </c>
    </row>
    <row r="62" spans="1:3">
      <c r="A62" t="s">
        <v>792</v>
      </c>
      <c r="B62" t="s">
        <v>755</v>
      </c>
      <c r="C62">
        <v>36510</v>
      </c>
    </row>
    <row r="63" spans="1:3">
      <c r="A63" t="s">
        <v>792</v>
      </c>
      <c r="B63" t="s">
        <v>776</v>
      </c>
      <c r="C63">
        <v>49758</v>
      </c>
    </row>
    <row r="64" spans="1:3">
      <c r="A64" t="s">
        <v>792</v>
      </c>
      <c r="B64" t="s">
        <v>793</v>
      </c>
      <c r="C64">
        <v>63032</v>
      </c>
    </row>
    <row r="65" spans="1:3">
      <c r="A65" t="s">
        <v>792</v>
      </c>
      <c r="B65" t="s">
        <v>766</v>
      </c>
      <c r="C65">
        <v>25070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e S C V a s A A A D 3 A A A A E g A A A E N v b m Z p Z y 9 Q Y W N r Y W d l L n h t b I S P s Q 6 C M B i E d x P f g X S n L X U j P 2 V w l c S E a F w b a I A I f w 0 t l n d z 8 J F 8 B S G K u j n e 3 Z f c 3 e N 2 h 3 T s 2 u C q e 9 s Y T E h E O Q m s U 1 i q 1 q B O C B q S y v U K 9 q o 4 q 0 o H E 4 0 2 H m 2 Z k N q 5 S 8 y Y 9 5 7 6 D T V 9 x Q T n E T t l u 7 y o d a f I B 2 7 + w 2 G D c 2 2 h i Y T j a 4 0 U N B K c C i E o B 7 a Y k D X 4 B c Q 0 e E 5 / T N g O r R t 6 L T W G h x z Y I o G 9 P 8 g n A A A A / / 8 D A F B L A w Q U A A I A C A A A A C E A j 5 3 c C l Q C A A D T C w A A E w A A A E Z v c m 1 1 b G F z L 1 N l Y 3 R p b 2 4 x L m 3 s V E 1 v 2 k A Q P R c p / 8 F y L i A Z q 5 i k q l p x I J B + X J J W k F O o 0 G A P Z J r 1 r r U f J C T N f + 8 4 t p S k X q q 0 U i 4 t v m D e W 8 / H m 7 d j M L W k Z D C p f n v v W y 1 z A R q z Y D 9 U a Z c y k 4 T B I B B o 9 1 o B P x P l d I q M j M w 6 H q v U 5 S h t + w M J j E d K W v 5 j 2 u H o 3 e z M o D a z K 6 Q V z M Z a F Q t 1 P T t a G D F P X i f 9 2 a k p R t 0 M L M z q H H H Y i c 7 H K C g n i 3 o Q v g q j Y K S E y 6 U Z v I 2 C Y 5 m q j O R q 0 E s O k y j 4 6 p T F i d 0 I H D y 8 x i d K 4 r d O V N W 5 H 3 7 R K m c u C z 4 h Z F x M 2 c Y U F n y w Z m q 8 X b U U B e c 1 P h R i k o I A b Q Z W u 8 c h R x c g V x x x u i n w I d x U g z R L p f O q 4 J I 0 b U / + 6 P Y 2 l C p D b s 3 y m c D i t b 2 L g t v w d H r W w C Y F p o R m b q w G k v O V V q 5 o H D p 2 r G w Z 7 7 O 0 b w 7 i M v M 9 P j Q E T f R k P s y b 6 M S L f k T 1 J N t d Z 6 9 F 0 q v D E 8 d Y 1 x V k 7 A t Y p l g e H t S W q Z P E 9 t r + Y p s f j 2 z T / z v b / M G M a + P w W C u 0 1 x h Q h S d N f S u i / 5 R 4 l s i p K Y Y v q W 4 Z P 7 Y a M Y f i N 5 c y O f i H b i U 7 q j G 6 o x i W N 9 w 7 + Z g c N a U g w c f J M q y S 3 g 8 X s A Z N K A 0 Z H 0 v G o L U E 6 C O d X m V K L z m z h 2 V l i J u V W 2 O n o J U g u Z W + Y M N s 4 Z Y k R d n V F n r F H f m 7 / Q 4 F 6 5 D 6 V L p 0 m q 2 5 A M 5 L z d t x F H N C 9 I U U z p A F 6 Z c o 5 0 o s 5 e C l N l t G Y m h L i a Y g F D n 4 v + I a 3 K W f c T r z 4 W v 2 L v F e 9 p p m w w 6 2 N 0 2 F n 7 l 2 7 3 d C O + m E u 8 W w W w y 7 x f C f L 4 a f A A A A / / 8 D A F B L A Q I t A B Q A B g A I A A A A I Q A q 3 a p A 0 g A A A D c B A A A T A A A A A A A A A A A A A A A A A A A A A A B b Q 2 9 u d G V u d F 9 U e X B l c 1 0 u e G 1 s U E s B A i 0 A F A A C A A g A A A A h A E X k g l W r A A A A 9 w A A A B I A A A A A A A A A A A A A A A A A C w M A A E N v b m Z p Z y 9 Q Y W N r Y W d l L n h t b F B L A Q I t A B Q A A g A I A A A A I Q C P n d w K V A I A A N M L A A A T A A A A A A A A A A A A A A A A A O Y D A A B G b 3 J t d W x h c y 9 T Z W N 0 a W 9 u M S 5 t U E s F B g A A A A A D A A M A w g A A A G s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P Q A A A A A A A N 4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2 M t a W R z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V U M j E 6 M D A 6 M z Q u N T c x N T Q y N F o i L z 4 8 R W 5 0 c n k g V H l w Z T 0 i R m l s b E N v b H V t b l R 5 c G V z I i B W Y W x 1 Z T 0 i c 0 J n W U d B d 0 1 E Q X d Z P S I v P j x F b n R y e S B U e X B l P S J G a W x s Q 2 9 s d W 1 u T m F t Z X M i I F Z h b H V l P S J z W y Z x d W 9 0 O 2 5 v Z G U m c X V v d D s s J n F 1 b 3 Q 7 T 1 R V J n F 1 b 3 Q 7 L C Z x d W 9 0 O 1 N w Z W N p Z X N f c 3 R y Y W l u X 2 d y b 3 V w J n F 1 b 3 Q 7 L C Z x d W 9 0 O 0 V 1 c m 9 w Z S Z x d W 9 0 O y w m c X V v d D t B c 2 l h J n F 1 b 3 Q 7 L C Z x d W 9 0 O 0 5 f Q W 0 m c X V v d D s s J n F 1 b 3 Q 7 U 1 9 B b S Z x d W 9 0 O y w m c X V v d D t H Z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l M z c x N T Y 4 L W M 5 N z M t N D R i Y S 0 5 M j Z k L T c 3 Z W F l N z c z M m E w N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y 1 p Z H M y L 0 F 1 d G 9 S Z W 1 v d m V k Q 2 9 s d W 1 u c z E u e 2 5 v Z G U s M H 0 m c X V v d D s s J n F 1 b 3 Q 7 U 2 V j d G l v b j E v b 2 M t a W R z M i 9 B d X R v U m V t b 3 Z l Z E N v b H V t b n M x L n t P V F U s M X 0 m c X V v d D s s J n F 1 b 3 Q 7 U 2 V j d G l v b j E v b 2 M t a W R z M i 9 B d X R v U m V t b 3 Z l Z E N v b H V t b n M x L n t T c G V j a W V z X 3 N 0 c m F p b l 9 n c m 9 1 c C w y f S Z x d W 9 0 O y w m c X V v d D t T Z W N 0 a W 9 u M S 9 v Y y 1 p Z H M y L 0 F 1 d G 9 S Z W 1 v d m V k Q 2 9 s d W 1 u c z E u e 0 V 1 c m 9 w Z S w z f S Z x d W 9 0 O y w m c X V v d D t T Z W N 0 a W 9 u M S 9 v Y y 1 p Z H M y L 0 F 1 d G 9 S Z W 1 v d m V k Q 2 9 s d W 1 u c z E u e 0 F z a W E s N H 0 m c X V v d D s s J n F 1 b 3 Q 7 U 2 V j d G l v b j E v b 2 M t a W R z M i 9 B d X R v U m V t b 3 Z l Z E N v b H V t b n M x L n t O X 0 F t L D V 9 J n F 1 b 3 Q 7 L C Z x d W 9 0 O 1 N l Y 3 R p b 2 4 x L 2 9 j L W l k c z I v Q X V 0 b 1 J l b W 9 2 Z W R D b 2 x 1 b W 5 z M S 5 7 U 1 9 B b S w 2 f S Z x d W 9 0 O y w m c X V v d D t T Z W N 0 a W 9 u M S 9 v Y y 1 p Z H M y L 0 F 1 d G 9 S Z W 1 v d m V k Q 2 9 s d W 1 u c z E u e 0 d l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Y y 1 p Z H M y L 0 F 1 d G 9 S Z W 1 v d m V k Q 2 9 s d W 1 u c z E u e 2 5 v Z G U s M H 0 m c X V v d D s s J n F 1 b 3 Q 7 U 2 V j d G l v b j E v b 2 M t a W R z M i 9 B d X R v U m V t b 3 Z l Z E N v b H V t b n M x L n t P V F U s M X 0 m c X V v d D s s J n F 1 b 3 Q 7 U 2 V j d G l v b j E v b 2 M t a W R z M i 9 B d X R v U m V t b 3 Z l Z E N v b H V t b n M x L n t T c G V j a W V z X 3 N 0 c m F p b l 9 n c m 9 1 c C w y f S Z x d W 9 0 O y w m c X V v d D t T Z W N 0 a W 9 u M S 9 v Y y 1 p Z H M y L 0 F 1 d G 9 S Z W 1 v d m V k Q 2 9 s d W 1 u c z E u e 0 V 1 c m 9 w Z S w z f S Z x d W 9 0 O y w m c X V v d D t T Z W N 0 a W 9 u M S 9 v Y y 1 p Z H M y L 0 F 1 d G 9 S Z W 1 v d m V k Q 2 9 s d W 1 u c z E u e 0 F z a W E s N H 0 m c X V v d D s s J n F 1 b 3 Q 7 U 2 V j d G l v b j E v b 2 M t a W R z M i 9 B d X R v U m V t b 3 Z l Z E N v b H V t b n M x L n t O X 0 F t L D V 9 J n F 1 b 3 Q 7 L C Z x d W 9 0 O 1 N l Y 3 R p b 2 4 x L 2 9 j L W l k c z I v Q X V 0 b 1 J l b W 9 2 Z W R D b 2 x 1 b W 5 z M S 5 7 U 1 9 B b S w 2 f S Z x d W 9 0 O y w m c X V v d D t T Z W N 0 a W 9 u M S 9 v Y y 1 p Z H M y L 0 F 1 d G 9 S Z W 1 v d m V k Q 2 9 s d W 1 u c z E u e 0 d l b y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R 1 L W x p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A y V D A x O j I y O j A 1 L j c y M z k 1 N z Z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l Y m I 4 O G U w L T Z k N z Q t N D V k M S 0 4 M G Y 2 L W Y 5 Z j E w M j h h N T M z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U t b G l z d C 9 B d X R v U m V t b 3 Z l Z E N v b H V t b n M x L n t D b 2 x 1 b W 4 x L D B 9 J n F 1 b 3 Q 7 L C Z x d W 9 0 O 1 N l Y 3 R p b 2 4 x L 2 9 0 d S 1 s a X N 0 L 0 F 1 d G 9 S Z W 1 v d m V k Q 2 9 s d W 1 u c z E u e 0 N v b H V t b j I s M X 0 m c X V v d D s s J n F 1 b 3 Q 7 U 2 V j d G l v b j E v b 3 R 1 L W x p c 3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H U t b G l z d C 9 B d X R v U m V t b 3 Z l Z E N v b H V t b n M x L n t D b 2 x 1 b W 4 x L D B 9 J n F 1 b 3 Q 7 L C Z x d W 9 0 O 1 N l Y 3 R p b 2 4 x L 2 9 0 d S 1 s a X N 0 L 0 F 1 d G 9 S Z W 1 v d m V k Q 2 9 s d W 1 u c z E u e 0 N v b H V t b j I s M X 0 m c X V v d D s s J n F 1 b 3 Q 7 U 2 V j d G l v b j E v b 3 R 1 L W x p c 3 Q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3 N w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1 V D A z O j M 3 O j E 0 L j U 5 O T k x N j R a I i 8 + P E V u d H J 5 I F R 5 c G U 9 I k Z p b G x D b 2 x 1 b W 5 U e X B l c y I g V m F s d W U 9 I n N C Z 1 l H Q m d Z R 0 J n W U d C Z 1 l H Q m d N R 0 J n W U d C Z 1 l H Q m d Z R y I v P j x F b n R y e S B U e X B l P S J G a W x s Q 2 9 s d W 1 u T m F t Z X M i I F Z h b H V l P S J z W y Z x d W 9 0 O 2 9 0 d S Z x d W 9 0 O y w m c X V v d D t C L m F m e m V s a W k m c X V v d D s s J n F 1 b 3 Q 7 Q i 5 h b W V y a W N h b m E m c X V v d D s s J n F 1 b 3 Q 7 Q i 5 h b m R l c n N v b m l p J n F 1 b 3 Q 7 L C Z x d W 9 0 O 0 I u Y m F 2 Y X J p Z W 5 z a X M m c X V v d D s s J n F 1 b 3 Q 7 Q i 5 i a X N z Z X R 0 a W F l J n F 1 b 3 Q 7 L C Z x d W 9 0 O 0 I u Y n V y Z 2 R v c m Z l c m k m c X V v d D s s J n F 1 b 3 Q 7 Q i 5 j Y W x p Z m 9 y b m l l b n N p c y Z x d W 9 0 O y w m c X V v d D t C L m N h c m 9 s a W 5 l b n N p c y Z x d W 9 0 O y w m c X V v d D t C L m N o a W x l b n N p c y Z x d W 9 0 O y w m c X V v d D t C L m Z p b m x h b m R l b n N p c y Z x d W 9 0 O y w m c X V v d D t C L m d h c m l u a W k m c X V v d D s s J n F 1 b 3 Q 7 Q i 5 q Y X B v b m l j Y S Z x d W 9 0 O y w m c X V v d D t C L m t 1 c n R l b m J h Y 2 h p a S Z x d W 9 0 O y w m c X V v d D t C L m x h b m V p J n F 1 b 3 Q 7 L C Z x d W 9 0 O 0 I u b H V z a X R h b m l h Z S Z x d W 9 0 O y w m c X V v d D t C L m 1 h c m l 0 a W 1 h J n F 1 b 3 Q 7 L C Z x d W 9 0 O 0 I u b W F 5 b 2 5 p a S Z x d W 9 0 O y w m c X V v d D t C L n N p b m l j Y S Z x d W 9 0 O y w m c X V v d D t C L n N w a W V s b W F u a W k m c X V v d D s s J n F 1 b 3 Q 7 Q i 5 0 Y W 5 1 a 2 l p J n F 1 b 3 Q 7 L C Z x d W 9 0 O 0 I u d H V y Z G k m c X V v d D s s J n F 1 b 3 Q 7 Q i 5 2 Y W x h a X N p Y W 5 h J n F 1 b 3 Q 7 L C Z x d W 9 0 O 0 I u e W F u Z 3 R 6 Z W 5 z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1 O D U y Z G N m L T d m Z G Y t N D Y 5 O S 1 h N G I 3 L W R m Z T Y 5 N T k w N D J l M C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w Q S 9 B d X R v U m V t b 3 Z l Z E N v b H V t b n M x L n t v d H U s M H 0 m c X V v d D s s J n F 1 b 3 Q 7 U 2 V j d G l v b j E v Y 3 N w Q S 9 B d X R v U m V t b 3 Z l Z E N v b H V t b n M x L n t C L m F m e m V s a W k s M X 0 m c X V v d D s s J n F 1 b 3 Q 7 U 2 V j d G l v b j E v Y 3 N w Q S 9 B d X R v U m V t b 3 Z l Z E N v b H V t b n M x L n t C L m F t Z X J p Y 2 F u Y S w y f S Z x d W 9 0 O y w m c X V v d D t T Z W N 0 a W 9 u M S 9 j c 3 B B L 0 F 1 d G 9 S Z W 1 v d m V k Q 2 9 s d W 1 u c z E u e 0 I u Y W 5 k Z X J z b 2 5 p a S w z f S Z x d W 9 0 O y w m c X V v d D t T Z W N 0 a W 9 u M S 9 j c 3 B B L 0 F 1 d G 9 S Z W 1 v d m V k Q 2 9 s d W 1 u c z E u e 0 I u Y m F 2 Y X J p Z W 5 z a X M s N H 0 m c X V v d D s s J n F 1 b 3 Q 7 U 2 V j d G l v b j E v Y 3 N w Q S 9 B d X R v U m V t b 3 Z l Z E N v b H V t b n M x L n t C L m J p c 3 N l d H R p Y W U s N X 0 m c X V v d D s s J n F 1 b 3 Q 7 U 2 V j d G l v b j E v Y 3 N w Q S 9 B d X R v U m V t b 3 Z l Z E N v b H V t b n M x L n t C L m J 1 c m d k b 3 J m Z X J p L D Z 9 J n F 1 b 3 Q 7 L C Z x d W 9 0 O 1 N l Y 3 R p b 2 4 x L 2 N z c E E v Q X V 0 b 1 J l b W 9 2 Z W R D b 2 x 1 b W 5 z M S 5 7 Q i 5 j Y W x p Z m 9 y b m l l b n N p c y w 3 f S Z x d W 9 0 O y w m c X V v d D t T Z W N 0 a W 9 u M S 9 j c 3 B B L 0 F 1 d G 9 S Z W 1 v d m V k Q 2 9 s d W 1 u c z E u e 0 I u Y 2 F y b 2 x p b m V u c 2 l z L D h 9 J n F 1 b 3 Q 7 L C Z x d W 9 0 O 1 N l Y 3 R p b 2 4 x L 2 N z c E E v Q X V 0 b 1 J l b W 9 2 Z W R D b 2 x 1 b W 5 z M S 5 7 Q i 5 j a G l s Z W 5 z a X M s O X 0 m c X V v d D s s J n F 1 b 3 Q 7 U 2 V j d G l v b j E v Y 3 N w Q S 9 B d X R v U m V t b 3 Z l Z E N v b H V t b n M x L n t C L m Z p b m x h b m R l b n N p c y w x M H 0 m c X V v d D s s J n F 1 b 3 Q 7 U 2 V j d G l v b j E v Y 3 N w Q S 9 B d X R v U m V t b 3 Z l Z E N v b H V t b n M x L n t C L m d h c m l u a W k s M T F 9 J n F 1 b 3 Q 7 L C Z x d W 9 0 O 1 N l Y 3 R p b 2 4 x L 2 N z c E E v Q X V 0 b 1 J l b W 9 2 Z W R D b 2 x 1 b W 5 z M S 5 7 Q i 5 q Y X B v b m l j Y S w x M n 0 m c X V v d D s s J n F 1 b 3 Q 7 U 2 V j d G l v b j E v Y 3 N w Q S 9 B d X R v U m V t b 3 Z l Z E N v b H V t b n M x L n t C L m t 1 c n R l b m J h Y 2 h p a S w x M 3 0 m c X V v d D s s J n F 1 b 3 Q 7 U 2 V j d G l v b j E v Y 3 N w Q S 9 B d X R v U m V t b 3 Z l Z E N v b H V t b n M x L n t C L m x h b m V p L D E 0 f S Z x d W 9 0 O y w m c X V v d D t T Z W N 0 a W 9 u M S 9 j c 3 B B L 0 F 1 d G 9 S Z W 1 v d m V k Q 2 9 s d W 1 u c z E u e 0 I u b H V z a X R h b m l h Z S w x N X 0 m c X V v d D s s J n F 1 b 3 Q 7 U 2 V j d G l v b j E v Y 3 N w Q S 9 B d X R v U m V t b 3 Z l Z E N v b H V t b n M x L n t C L m 1 h c m l 0 a W 1 h L D E 2 f S Z x d W 9 0 O y w m c X V v d D t T Z W N 0 a W 9 u M S 9 j c 3 B B L 0 F 1 d G 9 S Z W 1 v d m V k Q 2 9 s d W 1 u c z E u e 0 I u b W F 5 b 2 5 p a S w x N 3 0 m c X V v d D s s J n F 1 b 3 Q 7 U 2 V j d G l v b j E v Y 3 N w Q S 9 B d X R v U m V t b 3 Z l Z E N v b H V t b n M x L n t C L n N p b m l j Y S w x O H 0 m c X V v d D s s J n F 1 b 3 Q 7 U 2 V j d G l v b j E v Y 3 N w Q S 9 B d X R v U m V t b 3 Z l Z E N v b H V t b n M x L n t C L n N w a W V s b W F u a W k s M T l 9 J n F 1 b 3 Q 7 L C Z x d W 9 0 O 1 N l Y 3 R p b 2 4 x L 2 N z c E E v Q X V 0 b 1 J l b W 9 2 Z W R D b 2 x 1 b W 5 z M S 5 7 Q i 5 0 Y W 5 1 a 2 l p L D I w f S Z x d W 9 0 O y w m c X V v d D t T Z W N 0 a W 9 u M S 9 j c 3 B B L 0 F 1 d G 9 S Z W 1 v d m V k Q 2 9 s d W 1 u c z E u e 0 I u d H V y Z G k s M j F 9 J n F 1 b 3 Q 7 L C Z x d W 9 0 O 1 N l Y 3 R p b 2 4 x L 2 N z c E E v Q X V 0 b 1 J l b W 9 2 Z W R D b 2 x 1 b W 5 z M S 5 7 Q i 5 2 Y W x h a X N p Y W 5 h L D I y f S Z x d W 9 0 O y w m c X V v d D t T Z W N 0 a W 9 u M S 9 j c 3 B B L 0 F 1 d G 9 S Z W 1 v d m V k Q 2 9 s d W 1 u c z E u e 0 I u e W F u Z 3 R 6 Z W 5 z a X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c 3 B B L 0 F 1 d G 9 S Z W 1 v d m V k Q 2 9 s d W 1 u c z E u e 2 9 0 d S w w f S Z x d W 9 0 O y w m c X V v d D t T Z W N 0 a W 9 u M S 9 j c 3 B B L 0 F 1 d G 9 S Z W 1 v d m V k Q 2 9 s d W 1 u c z E u e 0 I u Y W Z 6 Z W x p a S w x f S Z x d W 9 0 O y w m c X V v d D t T Z W N 0 a W 9 u M S 9 j c 3 B B L 0 F 1 d G 9 S Z W 1 v d m V k Q 2 9 s d W 1 u c z E u e 0 I u Y W 1 l c m l j Y W 5 h L D J 9 J n F 1 b 3 Q 7 L C Z x d W 9 0 O 1 N l Y 3 R p b 2 4 x L 2 N z c E E v Q X V 0 b 1 J l b W 9 2 Z W R D b 2 x 1 b W 5 z M S 5 7 Q i 5 h b m R l c n N v b m l p L D N 9 J n F 1 b 3 Q 7 L C Z x d W 9 0 O 1 N l Y 3 R p b 2 4 x L 2 N z c E E v Q X V 0 b 1 J l b W 9 2 Z W R D b 2 x 1 b W 5 z M S 5 7 Q i 5 i Y X Z h c m l l b n N p c y w 0 f S Z x d W 9 0 O y w m c X V v d D t T Z W N 0 a W 9 u M S 9 j c 3 B B L 0 F 1 d G 9 S Z W 1 v d m V k Q 2 9 s d W 1 u c z E u e 0 I u Y m l z c 2 V 0 d G l h Z S w 1 f S Z x d W 9 0 O y w m c X V v d D t T Z W N 0 a W 9 u M S 9 j c 3 B B L 0 F 1 d G 9 S Z W 1 v d m V k Q 2 9 s d W 1 u c z E u e 0 I u Y n V y Z 2 R v c m Z l c m k s N n 0 m c X V v d D s s J n F 1 b 3 Q 7 U 2 V j d G l v b j E v Y 3 N w Q S 9 B d X R v U m V t b 3 Z l Z E N v b H V t b n M x L n t C L m N h b G l m b 3 J u a W V u c 2 l z L D d 9 J n F 1 b 3 Q 7 L C Z x d W 9 0 O 1 N l Y 3 R p b 2 4 x L 2 N z c E E v Q X V 0 b 1 J l b W 9 2 Z W R D b 2 x 1 b W 5 z M S 5 7 Q i 5 j Y X J v b G l u Z W 5 z a X M s O H 0 m c X V v d D s s J n F 1 b 3 Q 7 U 2 V j d G l v b j E v Y 3 N w Q S 9 B d X R v U m V t b 3 Z l Z E N v b H V t b n M x L n t C L m N o a W x l b n N p c y w 5 f S Z x d W 9 0 O y w m c X V v d D t T Z W N 0 a W 9 u M S 9 j c 3 B B L 0 F 1 d G 9 S Z W 1 v d m V k Q 2 9 s d W 1 u c z E u e 0 I u Z m l u b G F u Z G V u c 2 l z L D E w f S Z x d W 9 0 O y w m c X V v d D t T Z W N 0 a W 9 u M S 9 j c 3 B B L 0 F 1 d G 9 S Z W 1 v d m V k Q 2 9 s d W 1 u c z E u e 0 I u Z 2 F y a W 5 p a S w x M X 0 m c X V v d D s s J n F 1 b 3 Q 7 U 2 V j d G l v b j E v Y 3 N w Q S 9 B d X R v U m V t b 3 Z l Z E N v b H V t b n M x L n t C L m p h c G 9 u a W N h L D E y f S Z x d W 9 0 O y w m c X V v d D t T Z W N 0 a W 9 u M S 9 j c 3 B B L 0 F 1 d G 9 S Z W 1 v d m V k Q 2 9 s d W 1 u c z E u e 0 I u a 3 V y d G V u Y m F j a G l p L D E z f S Z x d W 9 0 O y w m c X V v d D t T Z W N 0 a W 9 u M S 9 j c 3 B B L 0 F 1 d G 9 S Z W 1 v d m V k Q 2 9 s d W 1 u c z E u e 0 I u b G F u Z W k s M T R 9 J n F 1 b 3 Q 7 L C Z x d W 9 0 O 1 N l Y 3 R p b 2 4 x L 2 N z c E E v Q X V 0 b 1 J l b W 9 2 Z W R D b 2 x 1 b W 5 z M S 5 7 Q i 5 s d X N p d G F u a W F l L D E 1 f S Z x d W 9 0 O y w m c X V v d D t T Z W N 0 a W 9 u M S 9 j c 3 B B L 0 F 1 d G 9 S Z W 1 v d m V k Q 2 9 s d W 1 u c z E u e 0 I u b W F y a X R p b W E s M T Z 9 J n F 1 b 3 Q 7 L C Z x d W 9 0 O 1 N l Y 3 R p b 2 4 x L 2 N z c E E v Q X V 0 b 1 J l b W 9 2 Z W R D b 2 x 1 b W 5 z M S 5 7 Q i 5 t Y X l v b m l p L D E 3 f S Z x d W 9 0 O y w m c X V v d D t T Z W N 0 a W 9 u M S 9 j c 3 B B L 0 F 1 d G 9 S Z W 1 v d m V k Q 2 9 s d W 1 u c z E u e 0 I u c 2 l u a W N h L D E 4 f S Z x d W 9 0 O y w m c X V v d D t T Z W N 0 a W 9 u M S 9 j c 3 B B L 0 F 1 d G 9 S Z W 1 v d m V k Q 2 9 s d W 1 u c z E u e 0 I u c 3 B p Z W x t Y W 5 p a S w x O X 0 m c X V v d D s s J n F 1 b 3 Q 7 U 2 V j d G l v b j E v Y 3 N w Q S 9 B d X R v U m V t b 3 Z l Z E N v b H V t b n M x L n t C L n R h b n V r a W k s M j B 9 J n F 1 b 3 Q 7 L C Z x d W 9 0 O 1 N l Y 3 R p b 2 4 x L 2 N z c E E v Q X V 0 b 1 J l b W 9 2 Z W R D b 2 x 1 b W 5 z M S 5 7 Q i 5 0 d X J k a S w y M X 0 m c X V v d D s s J n F 1 b 3 Q 7 U 2 V j d G l v b j E v Y 3 N w Q S 9 B d X R v U m V t b 3 Z l Z E N v b H V t b n M x L n t C L n Z h b G F p c 2 l h b m E s M j J 9 J n F 1 b 3 Q 7 L C Z x d W 9 0 O 1 N l Y 3 R p b 2 4 x L 2 N z c E E v Q X V 0 b 1 J l b W 9 2 Z W R D b 2 x 1 b W 5 z M S 5 7 Q i 5 5 Y W 5 n d H p l b n N p c y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z c E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1 V D A z O j U 3 O j Q 0 L j U 4 O D k z N j Z a I i 8 + P E V u d H J 5 I F R 5 c G U 9 I k Z p b G x D b 2 x 1 b W 5 U e X B l c y I g V m F s d W U 9 I n N C Z 1 l H Q m d Z R 0 J n W U d C Z 1 l H Q m d N R 0 J n W U d C Z 1 l H Q m d Z R y I v P j x F b n R y e S B U e X B l P S J G a W x s Q 2 9 s d W 1 u T m F t Z X M i I F Z h b H V l P S J z W y Z x d W 9 0 O 2 9 0 d S Z x d W 9 0 O y w m c X V v d D t C L m F m e m V s a W k m c X V v d D s s J n F 1 b 3 Q 7 Q i 5 h b W V y a W N h b m E m c X V v d D s s J n F 1 b 3 Q 7 Q i 5 h b m R l c n N v b m l p J n F 1 b 3 Q 7 L C Z x d W 9 0 O 0 I u Y m F 2 Y X J p Z W 5 z a X M m c X V v d D s s J n F 1 b 3 Q 7 Q i 5 i a X N z Z X R 0 a W F l J n F 1 b 3 Q 7 L C Z x d W 9 0 O 0 I u Y n V y Z 2 R v c m Z l c m k m c X V v d D s s J n F 1 b 3 Q 7 Q i 5 j Y W x p Z m 9 y b m l l b n N p c y Z x d W 9 0 O y w m c X V v d D t C L m N h c m 9 s a W 5 l b n N p c y Z x d W 9 0 O y w m c X V v d D t C L m N o a W x l b n N p c y Z x d W 9 0 O y w m c X V v d D t C L m Z p b m x h b m R l b n N p c y Z x d W 9 0 O y w m c X V v d D t C L m d h c m l u a W k m c X V v d D s s J n F 1 b 3 Q 7 Q i 5 q Y X B v b m l j Y S Z x d W 9 0 O y w m c X V v d D t C L m t 1 c n R l b m J h Y 2 h p a S Z x d W 9 0 O y w m c X V v d D t C L m x h b m V p J n F 1 b 3 Q 7 L C Z x d W 9 0 O 0 I u b H V z a X R h b m l h Z S Z x d W 9 0 O y w m c X V v d D t C L m 1 h c m l 0 a W 1 h J n F 1 b 3 Q 7 L C Z x d W 9 0 O 0 I u b W F 5 b 2 5 p a S Z x d W 9 0 O y w m c X V v d D t C L n N p b m l j Y S Z x d W 9 0 O y w m c X V v d D t C L n N w a W V s b W F u a W k m c X V v d D s s J n F 1 b 3 Q 7 Q i 5 0 Y W 5 1 a 2 l p J n F 1 b 3 Q 7 L C Z x d W 9 0 O 0 I u d H V y Z G k m c X V v d D s s J n F 1 b 3 Q 7 Q i 5 2 Y W x h a X N p Y W 5 h J n F 1 b 3 Q 7 L C Z x d W 9 0 O 0 I u e W F u Z 3 R 6 Z W 5 z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y Z D g 2 M 2 J i L T N h Z T M t N D A 1 O S 1 i M W R m L T M 0 M j d i N 2 Y y Y z F l M S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w Q S A o M i k v Q X V 0 b 1 J l b W 9 2 Z W R D b 2 x 1 b W 5 z M S 5 7 b 3 R 1 L D B 9 J n F 1 b 3 Q 7 L C Z x d W 9 0 O 1 N l Y 3 R p b 2 4 x L 2 N z c E E g K D I p L 0 F 1 d G 9 S Z W 1 v d m V k Q 2 9 s d W 1 u c z E u e 0 I u Y W Z 6 Z W x p a S w x f S Z x d W 9 0 O y w m c X V v d D t T Z W N 0 a W 9 u M S 9 j c 3 B B I C g y K S 9 B d X R v U m V t b 3 Z l Z E N v b H V t b n M x L n t C L m F t Z X J p Y 2 F u Y S w y f S Z x d W 9 0 O y w m c X V v d D t T Z W N 0 a W 9 u M S 9 j c 3 B B I C g y K S 9 B d X R v U m V t b 3 Z l Z E N v b H V t b n M x L n t C L m F u Z G V y c 2 9 u a W k s M 3 0 m c X V v d D s s J n F 1 b 3 Q 7 U 2 V j d G l v b j E v Y 3 N w Q S A o M i k v Q X V 0 b 1 J l b W 9 2 Z W R D b 2 x 1 b W 5 z M S 5 7 Q i 5 i Y X Z h c m l l b n N p c y w 0 f S Z x d W 9 0 O y w m c X V v d D t T Z W N 0 a W 9 u M S 9 j c 3 B B I C g y K S 9 B d X R v U m V t b 3 Z l Z E N v b H V t b n M x L n t C L m J p c 3 N l d H R p Y W U s N X 0 m c X V v d D s s J n F 1 b 3 Q 7 U 2 V j d G l v b j E v Y 3 N w Q S A o M i k v Q X V 0 b 1 J l b W 9 2 Z W R D b 2 x 1 b W 5 z M S 5 7 Q i 5 i d X J n Z G 9 y Z m V y a S w 2 f S Z x d W 9 0 O y w m c X V v d D t T Z W N 0 a W 9 u M S 9 j c 3 B B I C g y K S 9 B d X R v U m V t b 3 Z l Z E N v b H V t b n M x L n t C L m N h b G l m b 3 J u a W V u c 2 l z L D d 9 J n F 1 b 3 Q 7 L C Z x d W 9 0 O 1 N l Y 3 R p b 2 4 x L 2 N z c E E g K D I p L 0 F 1 d G 9 S Z W 1 v d m V k Q 2 9 s d W 1 u c z E u e 0 I u Y 2 F y b 2 x p b m V u c 2 l z L D h 9 J n F 1 b 3 Q 7 L C Z x d W 9 0 O 1 N l Y 3 R p b 2 4 x L 2 N z c E E g K D I p L 0 F 1 d G 9 S Z W 1 v d m V k Q 2 9 s d W 1 u c z E u e 0 I u Y 2 h p b G V u c 2 l z L D l 9 J n F 1 b 3 Q 7 L C Z x d W 9 0 O 1 N l Y 3 R p b 2 4 x L 2 N z c E E g K D I p L 0 F 1 d G 9 S Z W 1 v d m V k Q 2 9 s d W 1 u c z E u e 0 I u Z m l u b G F u Z G V u c 2 l z L D E w f S Z x d W 9 0 O y w m c X V v d D t T Z W N 0 a W 9 u M S 9 j c 3 B B I C g y K S 9 B d X R v U m V t b 3 Z l Z E N v b H V t b n M x L n t C L m d h c m l u a W k s M T F 9 J n F 1 b 3 Q 7 L C Z x d W 9 0 O 1 N l Y 3 R p b 2 4 x L 2 N z c E E g K D I p L 0 F 1 d G 9 S Z W 1 v d m V k Q 2 9 s d W 1 u c z E u e 0 I u a m F w b 2 5 p Y 2 E s M T J 9 J n F 1 b 3 Q 7 L C Z x d W 9 0 O 1 N l Y 3 R p b 2 4 x L 2 N z c E E g K D I p L 0 F 1 d G 9 S Z W 1 v d m V k Q 2 9 s d W 1 u c z E u e 0 I u a 3 V y d G V u Y m F j a G l p L D E z f S Z x d W 9 0 O y w m c X V v d D t T Z W N 0 a W 9 u M S 9 j c 3 B B I C g y K S 9 B d X R v U m V t b 3 Z l Z E N v b H V t b n M x L n t C L m x h b m V p L D E 0 f S Z x d W 9 0 O y w m c X V v d D t T Z W N 0 a W 9 u M S 9 j c 3 B B I C g y K S 9 B d X R v U m V t b 3 Z l Z E N v b H V t b n M x L n t C L m x 1 c 2 l 0 Y W 5 p Y W U s M T V 9 J n F 1 b 3 Q 7 L C Z x d W 9 0 O 1 N l Y 3 R p b 2 4 x L 2 N z c E E g K D I p L 0 F 1 d G 9 S Z W 1 v d m V k Q 2 9 s d W 1 u c z E u e 0 I u b W F y a X R p b W E s M T Z 9 J n F 1 b 3 Q 7 L C Z x d W 9 0 O 1 N l Y 3 R p b 2 4 x L 2 N z c E E g K D I p L 0 F 1 d G 9 S Z W 1 v d m V k Q 2 9 s d W 1 u c z E u e 0 I u b W F 5 b 2 5 p a S w x N 3 0 m c X V v d D s s J n F 1 b 3 Q 7 U 2 V j d G l v b j E v Y 3 N w Q S A o M i k v Q X V 0 b 1 J l b W 9 2 Z W R D b 2 x 1 b W 5 z M S 5 7 Q i 5 z a W 5 p Y 2 E s M T h 9 J n F 1 b 3 Q 7 L C Z x d W 9 0 O 1 N l Y 3 R p b 2 4 x L 2 N z c E E g K D I p L 0 F 1 d G 9 S Z W 1 v d m V k Q 2 9 s d W 1 u c z E u e 0 I u c 3 B p Z W x t Y W 5 p a S w x O X 0 m c X V v d D s s J n F 1 b 3 Q 7 U 2 V j d G l v b j E v Y 3 N w Q S A o M i k v Q X V 0 b 1 J l b W 9 2 Z W R D b 2 x 1 b W 5 z M S 5 7 Q i 5 0 Y W 5 1 a 2 l p L D I w f S Z x d W 9 0 O y w m c X V v d D t T Z W N 0 a W 9 u M S 9 j c 3 B B I C g y K S 9 B d X R v U m V t b 3 Z l Z E N v b H V t b n M x L n t C L n R 1 c m R p L D I x f S Z x d W 9 0 O y w m c X V v d D t T Z W N 0 a W 9 u M S 9 j c 3 B B I C g y K S 9 B d X R v U m V t b 3 Z l Z E N v b H V t b n M x L n t C L n Z h b G F p c 2 l h b m E s M j J 9 J n F 1 b 3 Q 7 L C Z x d W 9 0 O 1 N l Y 3 R p b 2 4 x L 2 N z c E E g K D I p L 0 F 1 d G 9 S Z W 1 v d m V k Q 2 9 s d W 1 u c z E u e 0 I u e W F u Z 3 R 6 Z W 5 z a X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c 3 B B I C g y K S 9 B d X R v U m V t b 3 Z l Z E N v b H V t b n M x L n t v d H U s M H 0 m c X V v d D s s J n F 1 b 3 Q 7 U 2 V j d G l v b j E v Y 3 N w Q S A o M i k v Q X V 0 b 1 J l b W 9 2 Z W R D b 2 x 1 b W 5 z M S 5 7 Q i 5 h Z n p l b G l p L D F 9 J n F 1 b 3 Q 7 L C Z x d W 9 0 O 1 N l Y 3 R p b 2 4 x L 2 N z c E E g K D I p L 0 F 1 d G 9 S Z W 1 v d m V k Q 2 9 s d W 1 u c z E u e 0 I u Y W 1 l c m l j Y W 5 h L D J 9 J n F 1 b 3 Q 7 L C Z x d W 9 0 O 1 N l Y 3 R p b 2 4 x L 2 N z c E E g K D I p L 0 F 1 d G 9 S Z W 1 v d m V k Q 2 9 s d W 1 u c z E u e 0 I u Y W 5 k Z X J z b 2 5 p a S w z f S Z x d W 9 0 O y w m c X V v d D t T Z W N 0 a W 9 u M S 9 j c 3 B B I C g y K S 9 B d X R v U m V t b 3 Z l Z E N v b H V t b n M x L n t C L m J h d m F y a W V u c 2 l z L D R 9 J n F 1 b 3 Q 7 L C Z x d W 9 0 O 1 N l Y 3 R p b 2 4 x L 2 N z c E E g K D I p L 0 F 1 d G 9 S Z W 1 v d m V k Q 2 9 s d W 1 u c z E u e 0 I u Y m l z c 2 V 0 d G l h Z S w 1 f S Z x d W 9 0 O y w m c X V v d D t T Z W N 0 a W 9 u M S 9 j c 3 B B I C g y K S 9 B d X R v U m V t b 3 Z l Z E N v b H V t b n M x L n t C L m J 1 c m d k b 3 J m Z X J p L D Z 9 J n F 1 b 3 Q 7 L C Z x d W 9 0 O 1 N l Y 3 R p b 2 4 x L 2 N z c E E g K D I p L 0 F 1 d G 9 S Z W 1 v d m V k Q 2 9 s d W 1 u c z E u e 0 I u Y 2 F s a W Z v c m 5 p Z W 5 z a X M s N 3 0 m c X V v d D s s J n F 1 b 3 Q 7 U 2 V j d G l v b j E v Y 3 N w Q S A o M i k v Q X V 0 b 1 J l b W 9 2 Z W R D b 2 x 1 b W 5 z M S 5 7 Q i 5 j Y X J v b G l u Z W 5 z a X M s O H 0 m c X V v d D s s J n F 1 b 3 Q 7 U 2 V j d G l v b j E v Y 3 N w Q S A o M i k v Q X V 0 b 1 J l b W 9 2 Z W R D b 2 x 1 b W 5 z M S 5 7 Q i 5 j a G l s Z W 5 z a X M s O X 0 m c X V v d D s s J n F 1 b 3 Q 7 U 2 V j d G l v b j E v Y 3 N w Q S A o M i k v Q X V 0 b 1 J l b W 9 2 Z W R D b 2 x 1 b W 5 z M S 5 7 Q i 5 m a W 5 s Y W 5 k Z W 5 z a X M s M T B 9 J n F 1 b 3 Q 7 L C Z x d W 9 0 O 1 N l Y 3 R p b 2 4 x L 2 N z c E E g K D I p L 0 F 1 d G 9 S Z W 1 v d m V k Q 2 9 s d W 1 u c z E u e 0 I u Z 2 F y a W 5 p a S w x M X 0 m c X V v d D s s J n F 1 b 3 Q 7 U 2 V j d G l v b j E v Y 3 N w Q S A o M i k v Q X V 0 b 1 J l b W 9 2 Z W R D b 2 x 1 b W 5 z M S 5 7 Q i 5 q Y X B v b m l j Y S w x M n 0 m c X V v d D s s J n F 1 b 3 Q 7 U 2 V j d G l v b j E v Y 3 N w Q S A o M i k v Q X V 0 b 1 J l b W 9 2 Z W R D b 2 x 1 b W 5 z M S 5 7 Q i 5 r d X J 0 Z W 5 i Y W N o a W k s M T N 9 J n F 1 b 3 Q 7 L C Z x d W 9 0 O 1 N l Y 3 R p b 2 4 x L 2 N z c E E g K D I p L 0 F 1 d G 9 S Z W 1 v d m V k Q 2 9 s d W 1 u c z E u e 0 I u b G F u Z W k s M T R 9 J n F 1 b 3 Q 7 L C Z x d W 9 0 O 1 N l Y 3 R p b 2 4 x L 2 N z c E E g K D I p L 0 F 1 d G 9 S Z W 1 v d m V k Q 2 9 s d W 1 u c z E u e 0 I u b H V z a X R h b m l h Z S w x N X 0 m c X V v d D s s J n F 1 b 3 Q 7 U 2 V j d G l v b j E v Y 3 N w Q S A o M i k v Q X V 0 b 1 J l b W 9 2 Z W R D b 2 x 1 b W 5 z M S 5 7 Q i 5 t Y X J p d G l t Y S w x N n 0 m c X V v d D s s J n F 1 b 3 Q 7 U 2 V j d G l v b j E v Y 3 N w Q S A o M i k v Q X V 0 b 1 J l b W 9 2 Z W R D b 2 x 1 b W 5 z M S 5 7 Q i 5 t Y X l v b m l p L D E 3 f S Z x d W 9 0 O y w m c X V v d D t T Z W N 0 a W 9 u M S 9 j c 3 B B I C g y K S 9 B d X R v U m V t b 3 Z l Z E N v b H V t b n M x L n t C L n N p b m l j Y S w x O H 0 m c X V v d D s s J n F 1 b 3 Q 7 U 2 V j d G l v b j E v Y 3 N w Q S A o M i k v Q X V 0 b 1 J l b W 9 2 Z W R D b 2 x 1 b W 5 z M S 5 7 Q i 5 z c G l l b G 1 h b m l p L D E 5 f S Z x d W 9 0 O y w m c X V v d D t T Z W N 0 a W 9 u M S 9 j c 3 B B I C g y K S 9 B d X R v U m V t b 3 Z l Z E N v b H V t b n M x L n t C L n R h b n V r a W k s M j B 9 J n F 1 b 3 Q 7 L C Z x d W 9 0 O 1 N l Y 3 R p b 2 4 x L 2 N z c E E g K D I p L 0 F 1 d G 9 S Z W 1 v d m V k Q 2 9 s d W 1 u c z E u e 0 I u d H V y Z G k s M j F 9 J n F 1 b 3 Q 7 L C Z x d W 9 0 O 1 N l Y 3 R p b 2 4 x L 2 N z c E E g K D I p L 0 F 1 d G 9 S Z W 1 v d m V k Q 2 9 s d W 1 u c z E u e 0 I u d m F s Y W l z a W F u Y S w y M n 0 m c X V v d D s s J n F 1 b 3 Q 7 U 2 V j d G l v b j E v Y 3 N w Q S A o M i k v Q X V 0 b 1 J l b W 9 2 Z W R D b 2 x 1 b W 5 z M S 5 7 Q i 5 5 Y W 5 n d H p l b n N p c y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j L W l k c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Y y 1 p Z H M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2 M t a W R z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R 1 L W x p c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H U t b G l z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N w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z c E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c 3 B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c 3 B B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N w Q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z c E E l M j A o M i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R q H i y X m g R T L r c x 9 D u h 8 f H A A A A A A I A A A A A A B B m A A A A A Q A A I A A A A O 3 0 E i H p 2 T Q t R j K G u o o z c L R m U s a g R E p K f i U d p m o m O d H s A A A A A A 6 A A A A A A g A A I A A A A L T O T / h P T v 8 k p 1 B l x / B 7 x c s W U D 2 M N u v 2 G t R f t 9 + c b 5 a v U A A A A L p t k D / T A o b P o o T h 4 R P c w h 3 6 3 o L I T / 8 w X J d + x n g h v o Y 0 X X e 7 l p 5 b G V y d p Z e p E e P X 0 a L w U v F 0 z H I x U Y 7 c 4 6 h l x f X d 0 h N C U g Z x L a G H 2 6 q t U 5 r Y Q A A A A M W U x 1 1 g C 2 g 3 g 2 / d R T n i i / r o S r v n O v B U f W B h 8 4 b U g 4 p S c + N S e o Q w k M V u / P E L x 4 L A U A j + n s T i h + 9 q k x / n / Y p o L T w = < / D a t a M a s h u p > 
</file>

<file path=customXml/itemProps1.xml><?xml version="1.0" encoding="utf-8"?>
<ds:datastoreItem xmlns:ds="http://schemas.openxmlformats.org/officeDocument/2006/customXml" ds:itemID="{B21C1B63-30C7-44F0-8425-6D795E6BF8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BioSamples-corrections</vt:lpstr>
      <vt:lpstr>Weigang-db</vt:lpstr>
      <vt:lpstr>genbank-mols</vt:lpstr>
      <vt:lpstr>genomes</vt:lpstr>
      <vt:lpstr>ClonalFrame</vt:lpstr>
      <vt:lpstr>submission-var-plasmids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Microbe; version 1.0</dc:title>
  <dc:creator>Biosample Team</dc:creator>
  <dc:description>Use for bacteria or other unicellular microbes when it is not appropriate or advantageous to use MIxS, Pathogen or Virus packages.</dc:description>
  <cp:lastModifiedBy>Weigang Qiu</cp:lastModifiedBy>
  <dcterms:created xsi:type="dcterms:W3CDTF">2021-03-31T06:00:19Z</dcterms:created>
  <dcterms:modified xsi:type="dcterms:W3CDTF">2024-06-13T21:43:12Z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2023-02-07T17:39:09Z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ec14804d-d94c-44dc-84c0-d18ce6c8135c</vt:lpwstr>
  </property>
  <property fmtid="{D5CDD505-2E9C-101B-9397-08002B2CF9AE}" pid="8" name="MSIP_Label_fa1855b2-0a05-4494-a903-f3f23f3f98e0_ContentBits">
    <vt:lpwstr>0</vt:lpwstr>
  </property>
</Properties>
</file>