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 Haotian\Desktop\"/>
    </mc:Choice>
  </mc:AlternateContent>
  <xr:revisionPtr revIDLastSave="0" documentId="13_ncr:1_{E48F574C-8B20-4403-BDF7-B00C16B06927}" xr6:coauthVersionLast="47" xr6:coauthVersionMax="47" xr10:uidLastSave="{00000000-0000-0000-0000-000000000000}"/>
  <bookViews>
    <workbookView xWindow="-110" yWindow="-110" windowWidth="19420" windowHeight="11500" xr2:uid="{29F68F5F-AA64-4DC8-8DB5-2B245107B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4" i="1" l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<sst xmlns="http://schemas.openxmlformats.org/spreadsheetml/2006/main" count="428" uniqueCount="166">
  <si>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</si>
  <si>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</si>
  <si>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</si>
  <si>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</si>
  <si>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</si>
  <si>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MMSE</t>
    <phoneticPr fontId="4" type="noConversion"/>
  </si>
  <si>
    <t>MOCA</t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</si>
  <si>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</si>
  <si>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</si>
  <si>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</si>
  <si>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</si>
  <si>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</si>
  <si>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</si>
  <si>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</si>
  <si>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</si>
  <si>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</si>
  <si>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</si>
  <si>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</si>
  <si>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</si>
  <si>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</si>
  <si>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</si>
  <si>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</si>
  <si>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</si>
  <si>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</si>
  <si>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Ba (ppb)</t>
  </si>
  <si>
    <t>Hg (ppb)</t>
  </si>
  <si>
    <t>Pb (ppb)</t>
  </si>
  <si>
    <t>Bi (ppb)</t>
  </si>
  <si>
    <t>Cu/Zn</t>
  </si>
  <si>
    <t>AD</t>
    <phoneticPr fontId="4" type="noConversion"/>
  </si>
  <si>
    <t>M</t>
  </si>
  <si>
    <t>F</t>
  </si>
  <si>
    <t>NC</t>
    <phoneticPr fontId="4" type="noConversion"/>
  </si>
  <si>
    <t>AD-356</t>
  </si>
  <si>
    <t>AD-425</t>
  </si>
  <si>
    <t>AD-247</t>
  </si>
  <si>
    <t>AD-157</t>
  </si>
  <si>
    <t>AD-347</t>
  </si>
  <si>
    <t>AD-249</t>
  </si>
  <si>
    <t>AD-374</t>
  </si>
  <si>
    <t>AD-225</t>
  </si>
  <si>
    <t>AD-578</t>
  </si>
  <si>
    <t>AD-443</t>
  </si>
  <si>
    <t>AD-213</t>
  </si>
  <si>
    <t>AD-265</t>
  </si>
  <si>
    <t>AD-283</t>
  </si>
  <si>
    <t>AD-479</t>
  </si>
  <si>
    <t>AD-240</t>
  </si>
  <si>
    <t>AD-328</t>
  </si>
  <si>
    <t>AD-440</t>
  </si>
  <si>
    <t>AD-484</t>
  </si>
  <si>
    <t>AD-505</t>
  </si>
  <si>
    <t>AD-417</t>
  </si>
  <si>
    <t>AD-423</t>
  </si>
  <si>
    <t>AD-481</t>
  </si>
  <si>
    <t>AD-204</t>
  </si>
  <si>
    <t>AD-529</t>
  </si>
  <si>
    <t>AD-516</t>
  </si>
  <si>
    <t>AD-490</t>
  </si>
  <si>
    <t>AD-226</t>
  </si>
  <si>
    <t>AD-173</t>
  </si>
  <si>
    <t>AD-531</t>
  </si>
  <si>
    <t>AD-372</t>
  </si>
  <si>
    <t>AD-498</t>
  </si>
  <si>
    <t>AD-528</t>
  </si>
  <si>
    <t>AD-575</t>
  </si>
  <si>
    <t>AD-329</t>
  </si>
  <si>
    <t>AD-552</t>
  </si>
  <si>
    <t>AD-593</t>
  </si>
  <si>
    <t>AD-332</t>
  </si>
  <si>
    <t>AD-461</t>
  </si>
  <si>
    <t>AD-577</t>
  </si>
  <si>
    <t>AD-522</t>
  </si>
  <si>
    <t>AD-492</t>
  </si>
  <si>
    <t>AD-506</t>
  </si>
  <si>
    <t>AD-508</t>
  </si>
  <si>
    <t>AD-565</t>
  </si>
  <si>
    <t>AD-509</t>
  </si>
  <si>
    <t>AD-521</t>
  </si>
  <si>
    <t>AD-535</t>
  </si>
  <si>
    <t>AD-541</t>
  </si>
  <si>
    <t>AD-195</t>
  </si>
  <si>
    <t>AD-588</t>
  </si>
  <si>
    <t>AD-393</t>
  </si>
  <si>
    <t>NC-195</t>
  </si>
  <si>
    <t>NC-198</t>
  </si>
  <si>
    <t>NC-199</t>
  </si>
  <si>
    <t>NC-201</t>
  </si>
  <si>
    <t>NC-216</t>
  </si>
  <si>
    <t>NC-226</t>
  </si>
  <si>
    <t>NC-228</t>
  </si>
  <si>
    <t>NC-229</t>
  </si>
  <si>
    <t>NC-232</t>
  </si>
  <si>
    <t>NC-235</t>
  </si>
  <si>
    <t>NC-237</t>
  </si>
  <si>
    <t>NC-240</t>
  </si>
  <si>
    <t>NC-241</t>
  </si>
  <si>
    <t>NC-243</t>
  </si>
  <si>
    <t>NC-250</t>
  </si>
  <si>
    <t>NC-251</t>
  </si>
  <si>
    <t>NC-253</t>
  </si>
  <si>
    <t>NC-265</t>
  </si>
  <si>
    <t>NC-272</t>
  </si>
  <si>
    <t>NC-277</t>
  </si>
  <si>
    <t>NC-278</t>
  </si>
  <si>
    <t>NC-279</t>
  </si>
  <si>
    <t>NC-284</t>
  </si>
  <si>
    <t>NC-286</t>
  </si>
  <si>
    <t>NC-287</t>
  </si>
  <si>
    <t>NC-307</t>
  </si>
  <si>
    <t>NC-308</t>
  </si>
  <si>
    <t>NC-311</t>
  </si>
  <si>
    <t>NC-312</t>
  </si>
  <si>
    <t>NC-313</t>
  </si>
  <si>
    <t>NC-314</t>
  </si>
  <si>
    <t>NC-320</t>
  </si>
  <si>
    <t>NC-333</t>
  </si>
  <si>
    <t>NC-349</t>
  </si>
  <si>
    <t>NC-359</t>
  </si>
  <si>
    <t>NC-371</t>
  </si>
  <si>
    <t>NC-376</t>
  </si>
  <si>
    <t>NC-382</t>
  </si>
  <si>
    <t>NC-394</t>
  </si>
  <si>
    <t>NC-395</t>
  </si>
  <si>
    <t>NC-400</t>
  </si>
  <si>
    <t>NC-403</t>
  </si>
  <si>
    <t>NC-408</t>
  </si>
  <si>
    <t>NC-413</t>
  </si>
  <si>
    <t>NC-414</t>
  </si>
  <si>
    <t>NC-415</t>
  </si>
  <si>
    <t>NC-421</t>
  </si>
  <si>
    <t>NC-437</t>
  </si>
  <si>
    <t>NC-438</t>
  </si>
  <si>
    <t>NC-454</t>
  </si>
  <si>
    <t>NC-457</t>
  </si>
  <si>
    <t>NC-463</t>
  </si>
  <si>
    <t>NC-469</t>
  </si>
  <si>
    <t>NC-480</t>
  </si>
  <si>
    <t>NC-483</t>
  </si>
  <si>
    <t>NC-485</t>
  </si>
  <si>
    <t>NC-495</t>
  </si>
  <si>
    <t>NC-496</t>
  </si>
  <si>
    <t>NC-499</t>
  </si>
  <si>
    <t>NC-500</t>
  </si>
  <si>
    <t>NC-504</t>
  </si>
  <si>
    <t>NC-521</t>
  </si>
  <si>
    <t>NC-529</t>
  </si>
  <si>
    <t>NC-534</t>
  </si>
  <si>
    <t>NC-537</t>
  </si>
  <si>
    <t>NC-542</t>
  </si>
  <si>
    <t>NC-543</t>
  </si>
  <si>
    <t>NC-544</t>
  </si>
  <si>
    <t>NC-558</t>
  </si>
  <si>
    <t>NC-566</t>
  </si>
  <si>
    <t>NC-571</t>
  </si>
  <si>
    <t>NC-575</t>
  </si>
  <si>
    <t>NC-576</t>
  </si>
  <si>
    <t>NC-578</t>
  </si>
  <si>
    <t>NC-582</t>
  </si>
  <si>
    <t>NC-583</t>
  </si>
  <si>
    <t>NC-596</t>
  </si>
  <si>
    <t>NC-600</t>
  </si>
  <si>
    <t>NC-606</t>
  </si>
  <si>
    <t>NC-608</t>
  </si>
  <si>
    <t>NC-609</t>
  </si>
  <si>
    <t>NC-611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</si>
</sst>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</cellXfs>
  <cellStyles count="2">
    <cellStyle name="常规" xfId="0" builtinId="0"/>
    <cellStyle name="常规 2" xfId="1" xr:uid="{9AA95E38-C9C0-45BF-9DD2-864FB787FC0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AB15-81D5-4F8D-B034-B0433A879F0E}">
  <dimension ref="A1:AC134"/>
  <sheetViews>
    <sheetView tabSelected="1" workbookViewId="0">
      <selection activeCell="C123" sqref="C123"/>
    </sheetView>
  </sheetViews>
  <sheetFormatPr defaultRowHeight="14" x14ac:dyDescent="0.3"/>
  <sheetData>
    <row r="1" spans="1:2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208</v>
      </c>
      <c r="B2" s="3" t="s">
        <v>29</v>
      </c>
      <c r="C2" s="4" t="s">
        <v>33</v>
      </c>
      <c r="D2" s="5" t="s">
        <v>30</v>
      </c>
      <c r="E2" s="5">
        <v>73</v>
      </c>
      <c r="F2" s="5">
        <v>7</v>
      </c>
      <c r="G2" s="5">
        <v>8</v>
      </c>
      <c r="H2" s="6">
        <v>22.718</v>
      </c>
      <c r="I2" s="6">
        <v>87.421999999999997</v>
      </c>
      <c r="J2" s="6">
        <v>2.2606000000000002</v>
      </c>
      <c r="K2" s="6">
        <v>1.58</v>
      </c>
      <c r="L2" s="6">
        <v>0.94469999999999998</v>
      </c>
      <c r="M2" s="6">
        <v>7.6499999999999999E-2</v>
      </c>
      <c r="N2" s="6">
        <v>1.6867000000000001</v>
      </c>
      <c r="O2" s="6">
        <v>0.77049999999999996</v>
      </c>
      <c r="P2" s="6">
        <v>0.80300000000000005</v>
      </c>
      <c r="Q2" s="6">
        <v>0.63329999999999997</v>
      </c>
      <c r="R2" s="6">
        <v>117.79</v>
      </c>
      <c r="S2" s="6">
        <v>42.762999999999998</v>
      </c>
      <c r="T2" s="6">
        <v>1.2766999999999999</v>
      </c>
      <c r="U2" s="6">
        <v>1.0699999999999999E-2</v>
      </c>
      <c r="V2" s="6">
        <v>0.42470000000000002</v>
      </c>
      <c r="W2" s="6">
        <v>4.7926000000000002</v>
      </c>
      <c r="X2" s="6">
        <v>86.677000000000007</v>
      </c>
      <c r="Y2" s="6">
        <v>12.840999999999999</v>
      </c>
      <c r="Z2" s="6">
        <v>0.1077</v>
      </c>
      <c r="AA2" s="6">
        <v>0.82430000000000003</v>
      </c>
      <c r="AB2" s="6">
        <v>3.3599999999999998E-2</v>
      </c>
      <c r="AC2" s="3">
        <f t="shared" ref="AC2:AC65" si="0">O2/P2</f>
        <v>0.9595267745952677</v>
      </c>
    </row>
    <row r="3" spans="1:29" x14ac:dyDescent="0.3">
      <c r="A3" s="3">
        <v>277</v>
      </c>
      <c r="B3" s="3" t="s">
        <v>29</v>
      </c>
      <c r="C3" s="4" t="s">
        <v>34</v>
      </c>
      <c r="D3" s="5" t="s">
        <v>31</v>
      </c>
      <c r="E3" s="5">
        <v>59</v>
      </c>
      <c r="F3" s="5">
        <v>10</v>
      </c>
      <c r="G3" s="5">
        <v>3</v>
      </c>
      <c r="H3" s="3">
        <v>17.821000000000002</v>
      </c>
      <c r="I3" s="3">
        <v>88.75</v>
      </c>
      <c r="J3" s="3">
        <v>3.1301000000000001</v>
      </c>
      <c r="K3" s="3">
        <v>1.3575999999999999</v>
      </c>
      <c r="L3" s="3">
        <v>1.2706</v>
      </c>
      <c r="M3" s="3">
        <v>0.1241</v>
      </c>
      <c r="N3" s="3">
        <v>0.81289999999999996</v>
      </c>
      <c r="O3" s="3">
        <v>0.85729999999999995</v>
      </c>
      <c r="P3" s="3">
        <v>0.62680000000000002</v>
      </c>
      <c r="Q3" s="3">
        <v>0.64349999999999996</v>
      </c>
      <c r="R3" s="3">
        <v>128.06</v>
      </c>
      <c r="S3" s="3">
        <v>36.694000000000003</v>
      </c>
      <c r="T3" s="3">
        <v>1.5015000000000001</v>
      </c>
      <c r="U3" s="3">
        <v>3.9300000000000002E-2</v>
      </c>
      <c r="V3" s="3">
        <v>0.1157</v>
      </c>
      <c r="W3" s="3">
        <v>4.2584999999999997</v>
      </c>
      <c r="X3" s="3">
        <v>96.353999999999999</v>
      </c>
      <c r="Y3" s="3">
        <v>7.5145999999999997</v>
      </c>
      <c r="Z3" s="3">
        <v>0.29199999999999998</v>
      </c>
      <c r="AA3" s="3">
        <v>0.38169999999999998</v>
      </c>
      <c r="AB3" s="3">
        <v>4.6100000000000002E-2</v>
      </c>
      <c r="AC3" s="3">
        <f t="shared" si="0"/>
        <v>1.3677409061901722</v>
      </c>
    </row>
    <row r="4" spans="1:29" x14ac:dyDescent="0.3">
      <c r="A4" s="3">
        <v>99</v>
      </c>
      <c r="B4" s="3" t="s">
        <v>29</v>
      </c>
      <c r="C4" s="4" t="s">
        <v>35</v>
      </c>
      <c r="D4" s="5" t="s">
        <v>31</v>
      </c>
      <c r="E4" s="5">
        <v>66</v>
      </c>
      <c r="F4" s="5">
        <v>12</v>
      </c>
      <c r="G4" s="5">
        <v>11</v>
      </c>
      <c r="H4" s="6">
        <v>21.297999999999998</v>
      </c>
      <c r="I4" s="6">
        <v>99.768000000000001</v>
      </c>
      <c r="J4" s="6">
        <v>3.2454999999999998</v>
      </c>
      <c r="K4" s="6">
        <v>1.4691000000000001</v>
      </c>
      <c r="L4" s="6">
        <v>1.4746999999999999</v>
      </c>
      <c r="M4" s="6">
        <v>0.12520000000000001</v>
      </c>
      <c r="N4" s="6">
        <v>1.1347</v>
      </c>
      <c r="O4" s="6">
        <v>1.0546</v>
      </c>
      <c r="P4" s="6">
        <v>0.91930000000000001</v>
      </c>
      <c r="Q4" s="6">
        <v>1.8277000000000001</v>
      </c>
      <c r="R4" s="6">
        <v>154.51</v>
      </c>
      <c r="S4" s="6">
        <v>38.045000000000002</v>
      </c>
      <c r="T4" s="6">
        <v>1.6961999999999999</v>
      </c>
      <c r="U4" s="6">
        <v>1.6299999999999999E-2</v>
      </c>
      <c r="V4" s="6">
        <v>0.20599999999999999</v>
      </c>
      <c r="W4" s="6">
        <v>3.4912999999999998</v>
      </c>
      <c r="X4" s="6">
        <v>71.234999999999999</v>
      </c>
      <c r="Y4" s="6">
        <v>14.382999999999999</v>
      </c>
      <c r="Z4" s="6">
        <v>0.30969999999999998</v>
      </c>
      <c r="AA4" s="6">
        <v>1.9703999999999999</v>
      </c>
      <c r="AB4" s="6">
        <v>2.2200000000000001E-2</v>
      </c>
      <c r="AC4" s="3">
        <f t="shared" si="0"/>
        <v>1.1471772000435114</v>
      </c>
    </row>
    <row r="5" spans="1:29" x14ac:dyDescent="0.3">
      <c r="A5" s="3">
        <v>9</v>
      </c>
      <c r="B5" s="3" t="s">
        <v>29</v>
      </c>
      <c r="C5" s="4" t="s">
        <v>36</v>
      </c>
      <c r="D5" s="5" t="s">
        <v>31</v>
      </c>
      <c r="E5" s="5">
        <v>83</v>
      </c>
      <c r="F5" s="5">
        <v>15</v>
      </c>
      <c r="G5" s="5">
        <v>11</v>
      </c>
      <c r="H5" s="6">
        <v>20.831</v>
      </c>
      <c r="I5" s="6">
        <v>83.802000000000007</v>
      </c>
      <c r="J5" s="6">
        <v>2.8553999999999999</v>
      </c>
      <c r="K5" s="6">
        <v>1.2490000000000001</v>
      </c>
      <c r="L5" s="6">
        <v>0.99829999999999997</v>
      </c>
      <c r="M5" s="6">
        <v>0.15629999999999999</v>
      </c>
      <c r="N5" s="6">
        <v>1.0941000000000001</v>
      </c>
      <c r="O5" s="6">
        <v>1.296</v>
      </c>
      <c r="P5" s="6">
        <v>0.86040000000000005</v>
      </c>
      <c r="Q5" s="6">
        <v>4.6275000000000004</v>
      </c>
      <c r="R5" s="6">
        <v>123.18</v>
      </c>
      <c r="S5" s="6">
        <v>37.369</v>
      </c>
      <c r="T5" s="6">
        <v>1.2169000000000001</v>
      </c>
      <c r="U5" s="6">
        <v>0.03</v>
      </c>
      <c r="V5" s="6">
        <v>0.19239999999999999</v>
      </c>
      <c r="W5" s="6">
        <v>5.2744999999999997</v>
      </c>
      <c r="X5" s="6">
        <v>84.971999999999994</v>
      </c>
      <c r="Y5" s="6">
        <v>17.471</v>
      </c>
      <c r="Z5" s="6">
        <v>0.76249999999999996</v>
      </c>
      <c r="AA5" s="6">
        <v>0.44690000000000002</v>
      </c>
      <c r="AB5" s="6">
        <v>2.93E-2</v>
      </c>
      <c r="AC5" s="3">
        <f t="shared" si="0"/>
        <v>1.506276150627615</v>
      </c>
    </row>
    <row r="6" spans="1:29" x14ac:dyDescent="0.3">
      <c r="A6" s="3">
        <v>199</v>
      </c>
      <c r="B6" s="3" t="s">
        <v>29</v>
      </c>
      <c r="C6" s="4" t="s">
        <v>37</v>
      </c>
      <c r="D6" s="5" t="s">
        <v>30</v>
      </c>
      <c r="E6" s="5">
        <v>68</v>
      </c>
      <c r="F6" s="5">
        <v>16</v>
      </c>
      <c r="G6" s="5">
        <v>13</v>
      </c>
      <c r="H6" s="6">
        <v>19.318000000000001</v>
      </c>
      <c r="I6" s="6">
        <v>93.129000000000005</v>
      </c>
      <c r="J6" s="6">
        <v>2.4291999999999998</v>
      </c>
      <c r="K6" s="6">
        <v>1.6780999999999999</v>
      </c>
      <c r="L6" s="6">
        <v>1.4816</v>
      </c>
      <c r="M6" s="6">
        <v>0.12330000000000001</v>
      </c>
      <c r="N6" s="6">
        <v>1.9854000000000001</v>
      </c>
      <c r="O6" s="6">
        <v>0.78680000000000005</v>
      </c>
      <c r="P6" s="6">
        <v>0.85580000000000001</v>
      </c>
      <c r="Q6" s="6">
        <v>2.8338000000000001</v>
      </c>
      <c r="R6" s="6">
        <v>185.07</v>
      </c>
      <c r="S6" s="6">
        <v>47.954999999999998</v>
      </c>
      <c r="T6" s="6">
        <v>1.2138</v>
      </c>
      <c r="U6" s="6">
        <v>1.61E-2</v>
      </c>
      <c r="V6" s="6">
        <v>0.43259999999999998</v>
      </c>
      <c r="W6" s="6">
        <v>5.3872</v>
      </c>
      <c r="X6" s="6">
        <v>74.921999999999997</v>
      </c>
      <c r="Y6" s="6">
        <v>14.545999999999999</v>
      </c>
      <c r="Z6" s="6">
        <v>1.4574</v>
      </c>
      <c r="AA6" s="6">
        <v>1.7565</v>
      </c>
      <c r="AB6" s="6">
        <v>2.4199999999999999E-2</v>
      </c>
      <c r="AC6" s="3">
        <f t="shared" si="0"/>
        <v>0.91937368544052356</v>
      </c>
    </row>
    <row r="7" spans="1:29" x14ac:dyDescent="0.3">
      <c r="A7" s="3">
        <v>101</v>
      </c>
      <c r="B7" s="3" t="s">
        <v>29</v>
      </c>
      <c r="C7" s="4" t="s">
        <v>38</v>
      </c>
      <c r="D7" s="5" t="s">
        <v>31</v>
      </c>
      <c r="E7" s="5">
        <v>85</v>
      </c>
      <c r="F7" s="5">
        <v>16</v>
      </c>
      <c r="G7" s="5">
        <v>15</v>
      </c>
      <c r="H7" s="6">
        <v>20.381</v>
      </c>
      <c r="I7" s="6">
        <v>88.759</v>
      </c>
      <c r="J7" s="6">
        <v>2.8006000000000002</v>
      </c>
      <c r="K7" s="6">
        <v>1.0754999999999999</v>
      </c>
      <c r="L7" s="6">
        <v>1.4165000000000001</v>
      </c>
      <c r="M7" s="6">
        <v>0.1056</v>
      </c>
      <c r="N7" s="6">
        <v>1.085</v>
      </c>
      <c r="O7" s="6">
        <v>0.82969999999999999</v>
      </c>
      <c r="P7" s="6">
        <v>0.79669999999999996</v>
      </c>
      <c r="Q7" s="6">
        <v>0.9294</v>
      </c>
      <c r="R7" s="6">
        <v>132.68</v>
      </c>
      <c r="S7" s="6">
        <v>43.113</v>
      </c>
      <c r="T7" s="6">
        <v>0.8881</v>
      </c>
      <c r="U7" s="6">
        <v>5.74E-2</v>
      </c>
      <c r="V7" s="6">
        <v>0.46949999999999997</v>
      </c>
      <c r="W7" s="6">
        <v>2.5590999999999999</v>
      </c>
      <c r="X7" s="6">
        <v>107.96</v>
      </c>
      <c r="Y7" s="6">
        <v>9.7528000000000006</v>
      </c>
      <c r="Z7" s="6">
        <v>0.59650000000000003</v>
      </c>
      <c r="AA7" s="6">
        <v>0.53310000000000002</v>
      </c>
      <c r="AB7" s="6">
        <v>2.9499999999999998E-2</v>
      </c>
      <c r="AC7" s="3">
        <f t="shared" si="0"/>
        <v>1.041420861051839</v>
      </c>
    </row>
    <row r="8" spans="1:29" x14ac:dyDescent="0.3">
      <c r="A8" s="3">
        <v>226</v>
      </c>
      <c r="B8" s="3" t="s">
        <v>29</v>
      </c>
      <c r="C8" s="4" t="s">
        <v>39</v>
      </c>
      <c r="D8" s="5" t="s">
        <v>31</v>
      </c>
      <c r="E8" s="5">
        <v>79</v>
      </c>
      <c r="F8" s="5">
        <v>18</v>
      </c>
      <c r="G8" s="5">
        <v>16</v>
      </c>
      <c r="H8" s="6">
        <v>20.274000000000001</v>
      </c>
      <c r="I8" s="6">
        <v>92.436999999999998</v>
      </c>
      <c r="J8" s="6">
        <v>2.5445000000000002</v>
      </c>
      <c r="K8" s="6">
        <v>1.5224</v>
      </c>
      <c r="L8" s="6">
        <v>0.98050000000000004</v>
      </c>
      <c r="M8" s="6">
        <v>0.13150000000000001</v>
      </c>
      <c r="N8" s="6">
        <v>1.5619000000000001</v>
      </c>
      <c r="O8" s="6">
        <v>0.7631</v>
      </c>
      <c r="P8" s="6">
        <v>0.73570000000000002</v>
      </c>
      <c r="Q8" s="6">
        <v>0.4521</v>
      </c>
      <c r="R8" s="6">
        <v>141.16</v>
      </c>
      <c r="S8" s="6">
        <v>41.578000000000003</v>
      </c>
      <c r="T8" s="6">
        <v>1.472</v>
      </c>
      <c r="U8" s="6">
        <v>3.2500000000000001E-2</v>
      </c>
      <c r="V8" s="6">
        <v>0.16339999999999999</v>
      </c>
      <c r="W8" s="6">
        <v>3.9339</v>
      </c>
      <c r="X8" s="6">
        <v>85.001999999999995</v>
      </c>
      <c r="Y8" s="6">
        <v>10.583</v>
      </c>
      <c r="Z8" s="6">
        <v>0.1739</v>
      </c>
      <c r="AA8" s="6">
        <v>0.66990000000000005</v>
      </c>
      <c r="AB8" s="6">
        <v>2.1299999999999999E-2</v>
      </c>
      <c r="AC8" s="3">
        <f t="shared" si="0"/>
        <v>1.0372434416202256</v>
      </c>
    </row>
    <row r="9" spans="1:29" x14ac:dyDescent="0.3">
      <c r="A9" s="3">
        <v>77</v>
      </c>
      <c r="B9" s="3" t="s">
        <v>29</v>
      </c>
      <c r="C9" s="4" t="s">
        <v>40</v>
      </c>
      <c r="D9" s="5" t="s">
        <v>31</v>
      </c>
      <c r="E9" s="5">
        <v>76</v>
      </c>
      <c r="F9" s="5">
        <v>19</v>
      </c>
      <c r="G9" s="5">
        <v>14</v>
      </c>
      <c r="H9" s="6">
        <v>19.751000000000001</v>
      </c>
      <c r="I9" s="6">
        <v>88.947999999999993</v>
      </c>
      <c r="J9" s="6">
        <v>3.8746999999999998</v>
      </c>
      <c r="K9" s="6">
        <v>1.5632999999999999</v>
      </c>
      <c r="L9" s="6">
        <v>0.80249999999999999</v>
      </c>
      <c r="M9" s="6">
        <v>0.14050000000000001</v>
      </c>
      <c r="N9" s="6">
        <v>1.1787000000000001</v>
      </c>
      <c r="O9" s="6">
        <v>0.90969999999999995</v>
      </c>
      <c r="P9" s="6">
        <v>0.68969999999999998</v>
      </c>
      <c r="Q9" s="6">
        <v>0.97729999999999995</v>
      </c>
      <c r="R9" s="6">
        <v>152.96</v>
      </c>
      <c r="S9" s="6">
        <v>42.029000000000003</v>
      </c>
      <c r="T9" s="6">
        <v>2.4946999999999999</v>
      </c>
      <c r="U9" s="6">
        <v>3.1800000000000002E-2</v>
      </c>
      <c r="V9" s="6">
        <v>0.31</v>
      </c>
      <c r="W9" s="6">
        <v>2.9662999999999999</v>
      </c>
      <c r="X9" s="6">
        <v>98.694000000000003</v>
      </c>
      <c r="Y9" s="6">
        <v>10.382</v>
      </c>
      <c r="Z9" s="6">
        <v>0.1714</v>
      </c>
      <c r="AA9" s="6">
        <v>0.69920000000000004</v>
      </c>
      <c r="AB9" s="6">
        <v>2.24E-2</v>
      </c>
      <c r="AC9" s="3">
        <f t="shared" si="0"/>
        <v>1.3189792663476874</v>
      </c>
    </row>
    <row r="10" spans="1:29" x14ac:dyDescent="0.3">
      <c r="A10" s="3">
        <v>430</v>
      </c>
      <c r="B10" s="3" t="s">
        <v>29</v>
      </c>
      <c r="C10" s="4" t="s">
        <v>41</v>
      </c>
      <c r="D10" s="5" t="s">
        <v>31</v>
      </c>
      <c r="E10" s="5">
        <v>63</v>
      </c>
      <c r="F10" s="5">
        <v>20</v>
      </c>
      <c r="G10" s="5">
        <v>10</v>
      </c>
      <c r="H10" s="3">
        <v>17.283000000000001</v>
      </c>
      <c r="I10" s="3">
        <v>91.558000000000007</v>
      </c>
      <c r="J10" s="3">
        <v>2.911</v>
      </c>
      <c r="K10" s="3">
        <v>1.5858000000000001</v>
      </c>
      <c r="L10" s="3">
        <v>0.99509999999999998</v>
      </c>
      <c r="M10" s="3">
        <v>0.22700000000000001</v>
      </c>
      <c r="N10" s="3">
        <v>2.2143000000000002</v>
      </c>
      <c r="O10" s="3">
        <v>1.0351999999999999</v>
      </c>
      <c r="P10" s="3">
        <v>1.653</v>
      </c>
      <c r="Q10" s="3">
        <v>1.0601</v>
      </c>
      <c r="R10" s="3">
        <v>111.81</v>
      </c>
      <c r="S10" s="3">
        <v>48.640999999999998</v>
      </c>
      <c r="T10" s="3">
        <v>1.4696</v>
      </c>
      <c r="U10" s="3">
        <v>1.9699999999999999E-2</v>
      </c>
      <c r="V10" s="3">
        <v>0.46650000000000003</v>
      </c>
      <c r="W10" s="3">
        <v>1.3988</v>
      </c>
      <c r="X10" s="3">
        <v>87.66</v>
      </c>
      <c r="Y10" s="3">
        <v>11.859</v>
      </c>
      <c r="Z10" s="3">
        <v>0.31330000000000002</v>
      </c>
      <c r="AA10" s="3">
        <v>0.99460000000000004</v>
      </c>
      <c r="AB10" s="3">
        <v>1.3069</v>
      </c>
      <c r="AC10" s="3">
        <f t="shared" si="0"/>
        <v>0.62625529340592856</v>
      </c>
    </row>
    <row r="11" spans="1:29" x14ac:dyDescent="0.3">
      <c r="A11" s="3">
        <v>295</v>
      </c>
      <c r="B11" s="3" t="s">
        <v>29</v>
      </c>
      <c r="C11" s="4" t="s">
        <v>42</v>
      </c>
      <c r="D11" s="5" t="s">
        <v>31</v>
      </c>
      <c r="E11" s="5">
        <v>76</v>
      </c>
      <c r="F11" s="5">
        <v>20</v>
      </c>
      <c r="G11" s="5">
        <v>18</v>
      </c>
      <c r="H11" s="3">
        <v>21.547999999999998</v>
      </c>
      <c r="I11" s="3">
        <v>95.774000000000001</v>
      </c>
      <c r="J11" s="3">
        <v>3.0853000000000002</v>
      </c>
      <c r="K11" s="3">
        <v>1.3267</v>
      </c>
      <c r="L11" s="3">
        <v>1.4587000000000001</v>
      </c>
      <c r="M11" s="3">
        <v>0.10059999999999999</v>
      </c>
      <c r="N11" s="3">
        <v>1.2311000000000001</v>
      </c>
      <c r="O11" s="3">
        <v>1.1558999999999999</v>
      </c>
      <c r="P11" s="3">
        <v>0.75649999999999995</v>
      </c>
      <c r="Q11" s="3">
        <v>0.96279999999999999</v>
      </c>
      <c r="R11" s="3">
        <v>107.85</v>
      </c>
      <c r="S11" s="3">
        <v>71.620999999999995</v>
      </c>
      <c r="T11" s="3">
        <v>1.4565999999999999</v>
      </c>
      <c r="U11" s="3">
        <v>7.3200000000000001E-2</v>
      </c>
      <c r="V11" s="3">
        <v>0.18160000000000001</v>
      </c>
      <c r="W11" s="3">
        <v>2.5592999999999999</v>
      </c>
      <c r="X11" s="3">
        <v>108.29</v>
      </c>
      <c r="Y11" s="3">
        <v>11.441000000000001</v>
      </c>
      <c r="Z11" s="3">
        <v>0.28870000000000001</v>
      </c>
      <c r="AA11" s="3">
        <v>0.68120000000000003</v>
      </c>
      <c r="AB11" s="3">
        <v>5.0200000000000002E-2</v>
      </c>
      <c r="AC11" s="3">
        <f t="shared" si="0"/>
        <v>1.5279576999339062</v>
      </c>
    </row>
    <row r="12" spans="1:29" x14ac:dyDescent="0.3">
      <c r="A12" s="3">
        <v>65</v>
      </c>
      <c r="B12" s="3" t="s">
        <v>29</v>
      </c>
      <c r="C12" s="4" t="s">
        <v>43</v>
      </c>
      <c r="D12" s="5" t="s">
        <v>31</v>
      </c>
      <c r="E12" s="5">
        <v>77</v>
      </c>
      <c r="F12" s="5">
        <v>21</v>
      </c>
      <c r="G12" s="5">
        <v>17</v>
      </c>
      <c r="H12" s="6">
        <v>22.59</v>
      </c>
      <c r="I12" s="6">
        <v>87.204999999999998</v>
      </c>
      <c r="J12" s="6">
        <v>2.6448999999999998</v>
      </c>
      <c r="K12" s="6">
        <v>1.1261000000000001</v>
      </c>
      <c r="L12" s="6">
        <v>0.68049999999999999</v>
      </c>
      <c r="M12" s="6">
        <v>0.1719</v>
      </c>
      <c r="N12" s="6">
        <v>1.2575000000000001</v>
      </c>
      <c r="O12" s="6">
        <v>1.0415000000000001</v>
      </c>
      <c r="P12" s="6">
        <v>0.67930000000000001</v>
      </c>
      <c r="Q12" s="6">
        <v>1.2706999999999999</v>
      </c>
      <c r="R12" s="6">
        <v>127.5</v>
      </c>
      <c r="S12" s="6">
        <v>27.558</v>
      </c>
      <c r="T12" s="6">
        <v>0.80730000000000002</v>
      </c>
      <c r="U12" s="6">
        <v>6.7199999999999996E-2</v>
      </c>
      <c r="V12" s="6">
        <v>0.21479999999999999</v>
      </c>
      <c r="W12" s="6">
        <v>2.7080000000000002</v>
      </c>
      <c r="X12" s="6">
        <v>83.465000000000003</v>
      </c>
      <c r="Y12" s="6">
        <v>7.7625000000000002</v>
      </c>
      <c r="Z12" s="6">
        <v>0.26329999999999998</v>
      </c>
      <c r="AA12" s="6">
        <v>0.46839999999999998</v>
      </c>
      <c r="AB12" s="6">
        <v>3.0800000000000001E-2</v>
      </c>
      <c r="AC12" s="3">
        <f t="shared" si="0"/>
        <v>1.5331959369939645</v>
      </c>
    </row>
    <row r="13" spans="1:29" x14ac:dyDescent="0.3">
      <c r="A13" s="3">
        <v>117</v>
      </c>
      <c r="B13" s="3" t="s">
        <v>29</v>
      </c>
      <c r="C13" s="4" t="s">
        <v>44</v>
      </c>
      <c r="D13" s="5" t="s">
        <v>30</v>
      </c>
      <c r="E13" s="5">
        <v>50</v>
      </c>
      <c r="F13" s="5">
        <v>21</v>
      </c>
      <c r="G13" s="5">
        <v>17</v>
      </c>
      <c r="H13" s="6">
        <v>18.856000000000002</v>
      </c>
      <c r="I13" s="6">
        <v>88.658000000000001</v>
      </c>
      <c r="J13" s="6">
        <v>3.3872</v>
      </c>
      <c r="K13" s="6">
        <v>0.89980000000000004</v>
      </c>
      <c r="L13" s="6">
        <v>1.274</v>
      </c>
      <c r="M13" s="6">
        <v>0.104</v>
      </c>
      <c r="N13" s="6">
        <v>1.3434999999999999</v>
      </c>
      <c r="O13" s="6">
        <v>0.81120000000000003</v>
      </c>
      <c r="P13" s="6">
        <v>0.79520000000000002</v>
      </c>
      <c r="Q13" s="6">
        <v>0.68420000000000003</v>
      </c>
      <c r="R13" s="6">
        <v>78.421999999999997</v>
      </c>
      <c r="S13" s="6">
        <v>62.774000000000001</v>
      </c>
      <c r="T13" s="6">
        <v>1.1057999999999999</v>
      </c>
      <c r="U13" s="6">
        <v>3.7499999999999999E-2</v>
      </c>
      <c r="V13" s="6">
        <v>0.10050000000000001</v>
      </c>
      <c r="W13" s="6">
        <v>2.5754000000000001</v>
      </c>
      <c r="X13" s="6">
        <v>93.826999999999998</v>
      </c>
      <c r="Y13" s="6">
        <v>10.571</v>
      </c>
      <c r="Z13" s="6">
        <v>0.1714</v>
      </c>
      <c r="AA13" s="6">
        <v>0.49359999999999998</v>
      </c>
      <c r="AB13" s="6">
        <v>2.46E-2</v>
      </c>
      <c r="AC13" s="3">
        <f t="shared" si="0"/>
        <v>1.0201207243460764</v>
      </c>
    </row>
    <row r="14" spans="1:29" x14ac:dyDescent="0.3">
      <c r="A14" s="3">
        <v>135</v>
      </c>
      <c r="B14" s="3" t="s">
        <v>29</v>
      </c>
      <c r="C14" s="4" t="s">
        <v>45</v>
      </c>
      <c r="D14" s="5" t="s">
        <v>31</v>
      </c>
      <c r="E14" s="5">
        <v>65</v>
      </c>
      <c r="F14" s="5">
        <v>21</v>
      </c>
      <c r="G14" s="5">
        <v>17</v>
      </c>
      <c r="H14" s="6">
        <v>20.812000000000001</v>
      </c>
      <c r="I14" s="6">
        <v>92.512</v>
      </c>
      <c r="J14" s="6">
        <v>2.7665000000000002</v>
      </c>
      <c r="K14" s="6">
        <v>1.3035000000000001</v>
      </c>
      <c r="L14" s="6">
        <v>1.5437000000000001</v>
      </c>
      <c r="M14" s="6">
        <v>0.16819999999999999</v>
      </c>
      <c r="N14" s="6">
        <v>1.5674999999999999</v>
      </c>
      <c r="O14" s="6">
        <v>0.9919</v>
      </c>
      <c r="P14" s="6">
        <v>0.82799999999999996</v>
      </c>
      <c r="Q14" s="6">
        <v>0.75680000000000003</v>
      </c>
      <c r="R14" s="6">
        <v>110.84</v>
      </c>
      <c r="S14" s="6">
        <v>41.905000000000001</v>
      </c>
      <c r="T14" s="6">
        <v>0.97340000000000004</v>
      </c>
      <c r="U14" s="6">
        <v>7.17E-2</v>
      </c>
      <c r="V14" s="6">
        <v>0.15579999999999999</v>
      </c>
      <c r="W14" s="6">
        <v>2.7959999999999998</v>
      </c>
      <c r="X14" s="6">
        <v>110.03</v>
      </c>
      <c r="Y14" s="6">
        <v>11.548999999999999</v>
      </c>
      <c r="Z14" s="6">
        <v>0.1792</v>
      </c>
      <c r="AA14" s="6">
        <v>0.6946</v>
      </c>
      <c r="AB14" s="6">
        <v>2.4299999999999999E-2</v>
      </c>
      <c r="AC14" s="3">
        <f t="shared" si="0"/>
        <v>1.1979468599033818</v>
      </c>
    </row>
    <row r="15" spans="1:29" x14ac:dyDescent="0.3">
      <c r="A15" s="3">
        <v>331</v>
      </c>
      <c r="B15" s="3" t="s">
        <v>29</v>
      </c>
      <c r="C15" s="4" t="s">
        <v>46</v>
      </c>
      <c r="D15" s="5" t="s">
        <v>31</v>
      </c>
      <c r="E15" s="5">
        <v>69</v>
      </c>
      <c r="F15" s="5">
        <v>22</v>
      </c>
      <c r="G15" s="5">
        <v>13</v>
      </c>
      <c r="H15" s="3">
        <v>19.016999999999999</v>
      </c>
      <c r="I15" s="3">
        <v>91.168999999999997</v>
      </c>
      <c r="J15" s="3">
        <v>3.331</v>
      </c>
      <c r="K15" s="3">
        <v>2.7010999999999998</v>
      </c>
      <c r="L15" s="3">
        <v>0.61770000000000003</v>
      </c>
      <c r="M15" s="3">
        <v>0.19189999999999999</v>
      </c>
      <c r="N15" s="3">
        <v>0.95530000000000004</v>
      </c>
      <c r="O15" s="3">
        <v>1.0644</v>
      </c>
      <c r="P15" s="3">
        <v>1.0881000000000001</v>
      </c>
      <c r="Q15" s="3">
        <v>0.5605</v>
      </c>
      <c r="R15" s="3">
        <v>100.51</v>
      </c>
      <c r="S15" s="3">
        <v>63.405999999999999</v>
      </c>
      <c r="T15" s="3">
        <v>1.4266000000000001</v>
      </c>
      <c r="U15" s="3">
        <v>3.0300000000000001E-2</v>
      </c>
      <c r="V15" s="3">
        <v>0.21410000000000001</v>
      </c>
      <c r="W15" s="3">
        <v>2.1352000000000002</v>
      </c>
      <c r="X15" s="3">
        <v>73.998999999999995</v>
      </c>
      <c r="Y15" s="3">
        <v>23.034299999999998</v>
      </c>
      <c r="Z15" s="3">
        <v>0.21310000000000001</v>
      </c>
      <c r="AA15" s="3">
        <v>0.97150000000000003</v>
      </c>
      <c r="AB15" s="3">
        <v>8.0399999999999999E-2</v>
      </c>
      <c r="AC15" s="3">
        <f t="shared" si="0"/>
        <v>0.97821891370278458</v>
      </c>
    </row>
    <row r="16" spans="1:29" x14ac:dyDescent="0.3">
      <c r="A16" s="3">
        <v>92</v>
      </c>
      <c r="B16" s="3" t="s">
        <v>29</v>
      </c>
      <c r="C16" s="4" t="s">
        <v>47</v>
      </c>
      <c r="D16" s="5" t="s">
        <v>31</v>
      </c>
      <c r="E16" s="5">
        <v>73</v>
      </c>
      <c r="F16" s="5">
        <v>22</v>
      </c>
      <c r="G16" s="5">
        <v>17</v>
      </c>
      <c r="H16" s="6">
        <v>20.706</v>
      </c>
      <c r="I16" s="6">
        <v>86.01</v>
      </c>
      <c r="J16" s="6">
        <v>3.3944999999999999</v>
      </c>
      <c r="K16" s="6">
        <v>0.88380000000000003</v>
      </c>
      <c r="L16" s="6">
        <v>0.76080000000000003</v>
      </c>
      <c r="M16" s="6">
        <v>0.1232</v>
      </c>
      <c r="N16" s="6">
        <v>1.2732000000000001</v>
      </c>
      <c r="O16" s="6">
        <v>0.95140000000000002</v>
      </c>
      <c r="P16" s="6">
        <v>0.82650000000000001</v>
      </c>
      <c r="Q16" s="6">
        <v>1.2597</v>
      </c>
      <c r="R16" s="6">
        <v>159.79</v>
      </c>
      <c r="S16" s="6">
        <v>35.198</v>
      </c>
      <c r="T16" s="6">
        <v>1.1324000000000001</v>
      </c>
      <c r="U16" s="6">
        <v>3.3799999999999997E-2</v>
      </c>
      <c r="V16" s="6">
        <v>0.1016</v>
      </c>
      <c r="W16" s="6">
        <v>3.3262999999999998</v>
      </c>
      <c r="X16" s="6">
        <v>98.043999999999997</v>
      </c>
      <c r="Y16" s="6">
        <v>12.573</v>
      </c>
      <c r="Z16" s="6">
        <v>0.29570000000000002</v>
      </c>
      <c r="AA16" s="6">
        <v>1.2663</v>
      </c>
      <c r="AB16" s="6">
        <v>3.2399999999999998E-2</v>
      </c>
      <c r="AC16" s="3">
        <f t="shared" si="0"/>
        <v>1.1511191772534786</v>
      </c>
    </row>
    <row r="17" spans="1:29" x14ac:dyDescent="0.3">
      <c r="A17" s="3">
        <v>180</v>
      </c>
      <c r="B17" s="3" t="s">
        <v>29</v>
      </c>
      <c r="C17" s="4" t="s">
        <v>48</v>
      </c>
      <c r="D17" s="5" t="s">
        <v>30</v>
      </c>
      <c r="E17" s="5">
        <v>46</v>
      </c>
      <c r="F17" s="5">
        <v>22</v>
      </c>
      <c r="G17" s="5">
        <v>18</v>
      </c>
      <c r="H17" s="6">
        <v>17.332000000000001</v>
      </c>
      <c r="I17" s="6">
        <v>82.888000000000005</v>
      </c>
      <c r="J17" s="6">
        <v>2.4133</v>
      </c>
      <c r="K17" s="6">
        <v>0.73750000000000004</v>
      </c>
      <c r="L17" s="6">
        <v>0.77390000000000003</v>
      </c>
      <c r="M17" s="6">
        <v>5.96E-2</v>
      </c>
      <c r="N17" s="6">
        <v>1.1101000000000001</v>
      </c>
      <c r="O17" s="6">
        <v>0.94240000000000002</v>
      </c>
      <c r="P17" s="6">
        <v>0.74370000000000003</v>
      </c>
      <c r="Q17" s="6">
        <v>1.1627000000000001</v>
      </c>
      <c r="R17" s="6">
        <v>84.293999999999997</v>
      </c>
      <c r="S17" s="6">
        <v>48.366999999999997</v>
      </c>
      <c r="T17" s="6">
        <v>0.93130000000000002</v>
      </c>
      <c r="U17" s="6">
        <v>3.2300000000000002E-2</v>
      </c>
      <c r="V17" s="6">
        <v>0.2218</v>
      </c>
      <c r="W17" s="6">
        <v>3.2</v>
      </c>
      <c r="X17" s="6">
        <v>82.445999999999998</v>
      </c>
      <c r="Y17" s="6">
        <v>8.7429000000000006</v>
      </c>
      <c r="Z17" s="6">
        <v>0.17730000000000001</v>
      </c>
      <c r="AA17" s="6">
        <v>0.50029999999999997</v>
      </c>
      <c r="AB17" s="6">
        <v>1.9800000000000002E-2</v>
      </c>
      <c r="AC17" s="3">
        <f t="shared" si="0"/>
        <v>1.2671776253865805</v>
      </c>
    </row>
    <row r="18" spans="1:29" x14ac:dyDescent="0.3">
      <c r="A18" s="3">
        <v>292</v>
      </c>
      <c r="B18" s="3" t="s">
        <v>29</v>
      </c>
      <c r="C18" s="4" t="s">
        <v>49</v>
      </c>
      <c r="D18" s="5" t="s">
        <v>30</v>
      </c>
      <c r="E18" s="5">
        <v>69</v>
      </c>
      <c r="F18" s="5">
        <v>22</v>
      </c>
      <c r="G18" s="5">
        <v>29</v>
      </c>
      <c r="H18" s="3">
        <v>23.309000000000001</v>
      </c>
      <c r="I18" s="3">
        <v>89.58</v>
      </c>
      <c r="J18" s="3">
        <v>3.3279999999999998</v>
      </c>
      <c r="K18" s="3">
        <v>1.5455000000000001</v>
      </c>
      <c r="L18" s="3">
        <v>1.2199</v>
      </c>
      <c r="M18" s="3">
        <v>7.9799999999999996E-2</v>
      </c>
      <c r="N18" s="3">
        <v>1.0379</v>
      </c>
      <c r="O18" s="3">
        <v>1.0121</v>
      </c>
      <c r="P18" s="3">
        <v>0.85589999999999999</v>
      </c>
      <c r="Q18" s="3">
        <v>0.78700000000000003</v>
      </c>
      <c r="R18" s="3">
        <v>142.69999999999999</v>
      </c>
      <c r="S18" s="3">
        <v>37.052999999999997</v>
      </c>
      <c r="T18" s="3">
        <v>1.0238</v>
      </c>
      <c r="U18" s="3">
        <v>6.2799999999999995E-2</v>
      </c>
      <c r="V18" s="3">
        <v>0.1512</v>
      </c>
      <c r="W18" s="3">
        <v>2.0977000000000001</v>
      </c>
      <c r="X18" s="3">
        <v>95.203999999999994</v>
      </c>
      <c r="Y18" s="3">
        <v>9.2357999999999993</v>
      </c>
      <c r="Z18" s="3">
        <v>0.39029999999999998</v>
      </c>
      <c r="AA18" s="3">
        <v>0.42109999999999997</v>
      </c>
      <c r="AB18" s="3">
        <v>4.2500000000000003E-2</v>
      </c>
      <c r="AC18" s="3">
        <f t="shared" si="0"/>
        <v>1.1824979553686179</v>
      </c>
    </row>
    <row r="19" spans="1:29" x14ac:dyDescent="0.3">
      <c r="A19" s="3">
        <v>336</v>
      </c>
      <c r="B19" s="3" t="s">
        <v>29</v>
      </c>
      <c r="C19" s="4" t="s">
        <v>50</v>
      </c>
      <c r="D19" s="5" t="s">
        <v>31</v>
      </c>
      <c r="E19" s="5">
        <v>67</v>
      </c>
      <c r="F19" s="5">
        <v>23</v>
      </c>
      <c r="G19" s="5">
        <v>10</v>
      </c>
      <c r="H19" s="3">
        <v>20.335000000000001</v>
      </c>
      <c r="I19" s="3">
        <v>98.171000000000006</v>
      </c>
      <c r="J19" s="3">
        <v>3.3107000000000002</v>
      </c>
      <c r="K19" s="3">
        <v>2.4613</v>
      </c>
      <c r="L19" s="3">
        <v>1.2377</v>
      </c>
      <c r="M19" s="3">
        <v>0.25600000000000001</v>
      </c>
      <c r="N19" s="3">
        <v>1.1717</v>
      </c>
      <c r="O19" s="3">
        <v>0.92659999999999998</v>
      </c>
      <c r="P19" s="3">
        <v>1.0832999999999999</v>
      </c>
      <c r="Q19" s="3">
        <v>0.70689999999999997</v>
      </c>
      <c r="R19" s="3">
        <v>91.069000000000003</v>
      </c>
      <c r="S19" s="3">
        <v>23.928000000000001</v>
      </c>
      <c r="T19" s="3">
        <v>1.2022999999999999</v>
      </c>
      <c r="U19" s="3">
        <v>6.5699999999999995E-2</v>
      </c>
      <c r="V19" s="3">
        <v>0.25629999999999997</v>
      </c>
      <c r="W19" s="3">
        <v>2.2639999999999998</v>
      </c>
      <c r="X19" s="3">
        <v>79.884</v>
      </c>
      <c r="Y19" s="3">
        <v>13.874099999999999</v>
      </c>
      <c r="Z19" s="3">
        <v>0.14130000000000001</v>
      </c>
      <c r="AA19" s="3">
        <v>0.84240000000000004</v>
      </c>
      <c r="AB19" s="3">
        <v>3.3500000000000002E-2</v>
      </c>
      <c r="AC19" s="3">
        <f t="shared" si="0"/>
        <v>0.85534939536601129</v>
      </c>
    </row>
    <row r="20" spans="1:29" x14ac:dyDescent="0.3">
      <c r="A20" s="3">
        <v>357</v>
      </c>
      <c r="B20" s="3" t="s">
        <v>29</v>
      </c>
      <c r="C20" s="4" t="s">
        <v>51</v>
      </c>
      <c r="D20" s="5" t="s">
        <v>31</v>
      </c>
      <c r="E20" s="5">
        <v>65</v>
      </c>
      <c r="F20" s="5">
        <v>23</v>
      </c>
      <c r="G20" s="5">
        <v>13</v>
      </c>
      <c r="H20" s="3">
        <v>20.727</v>
      </c>
      <c r="I20" s="3">
        <v>85.299000000000007</v>
      </c>
      <c r="J20" s="3">
        <v>2.9621</v>
      </c>
      <c r="K20" s="3">
        <v>1.4538</v>
      </c>
      <c r="L20" s="3">
        <v>0.9496</v>
      </c>
      <c r="M20" s="3">
        <v>0.24579999999999999</v>
      </c>
      <c r="N20" s="3">
        <v>0.99839999999999995</v>
      </c>
      <c r="O20" s="3">
        <v>1.0813999999999999</v>
      </c>
      <c r="P20" s="3">
        <v>0.93899999999999995</v>
      </c>
      <c r="Q20" s="3">
        <v>0.878</v>
      </c>
      <c r="R20" s="3">
        <v>102.8</v>
      </c>
      <c r="S20" s="3">
        <v>38.758000000000003</v>
      </c>
      <c r="T20" s="3">
        <v>1.1781999999999999</v>
      </c>
      <c r="U20" s="3">
        <v>5.8900000000000001E-2</v>
      </c>
      <c r="V20" s="3">
        <v>0.19320000000000001</v>
      </c>
      <c r="W20" s="3">
        <v>2.1093000000000002</v>
      </c>
      <c r="X20" s="3">
        <v>89.177000000000007</v>
      </c>
      <c r="Y20" s="3">
        <v>7.0602</v>
      </c>
      <c r="Z20" s="3">
        <v>0.11119999999999999</v>
      </c>
      <c r="AA20" s="3">
        <v>0.50060000000000004</v>
      </c>
      <c r="AB20" s="3">
        <v>2.9899999999999999E-2</v>
      </c>
      <c r="AC20" s="3">
        <f t="shared" si="0"/>
        <v>1.1516506922257721</v>
      </c>
    </row>
    <row r="21" spans="1:29" x14ac:dyDescent="0.3">
      <c r="A21" s="3">
        <v>269</v>
      </c>
      <c r="B21" s="3" t="s">
        <v>29</v>
      </c>
      <c r="C21" s="4" t="s">
        <v>52</v>
      </c>
      <c r="D21" s="5" t="s">
        <v>30</v>
      </c>
      <c r="E21" s="5">
        <v>69</v>
      </c>
      <c r="F21" s="5">
        <v>23</v>
      </c>
      <c r="G21" s="5">
        <v>16</v>
      </c>
      <c r="H21" s="3">
        <v>23.128</v>
      </c>
      <c r="I21" s="3">
        <v>95.754999999999995</v>
      </c>
      <c r="J21" s="3">
        <v>3.4609000000000001</v>
      </c>
      <c r="K21" s="3">
        <v>1.6375</v>
      </c>
      <c r="L21" s="3">
        <v>1.2581</v>
      </c>
      <c r="M21" s="3">
        <v>0.11840000000000001</v>
      </c>
      <c r="N21" s="3">
        <v>1.3669</v>
      </c>
      <c r="O21" s="3">
        <v>0.99729999999999996</v>
      </c>
      <c r="P21" s="3">
        <v>0.99070000000000003</v>
      </c>
      <c r="Q21" s="3">
        <v>0.8327</v>
      </c>
      <c r="R21" s="3">
        <v>129.61000000000001</v>
      </c>
      <c r="S21" s="3">
        <v>67.917000000000002</v>
      </c>
      <c r="T21" s="3">
        <v>1.2423999999999999</v>
      </c>
      <c r="U21" s="3">
        <v>5.8900000000000001E-2</v>
      </c>
      <c r="V21" s="3">
        <v>0.29780000000000001</v>
      </c>
      <c r="W21" s="3">
        <v>5.0591999999999997</v>
      </c>
      <c r="X21" s="3">
        <v>98.52</v>
      </c>
      <c r="Y21" s="3">
        <v>11.009</v>
      </c>
      <c r="Z21" s="3">
        <v>0.48520000000000002</v>
      </c>
      <c r="AA21" s="3">
        <v>0.5837</v>
      </c>
      <c r="AB21" s="3">
        <v>0.1091</v>
      </c>
      <c r="AC21" s="3">
        <f t="shared" si="0"/>
        <v>1.0066619561925911</v>
      </c>
    </row>
    <row r="22" spans="1:29" x14ac:dyDescent="0.3">
      <c r="A22" s="3">
        <v>275</v>
      </c>
      <c r="B22" s="3" t="s">
        <v>29</v>
      </c>
      <c r="C22" s="4" t="s">
        <v>53</v>
      </c>
      <c r="D22" s="5" t="s">
        <v>30</v>
      </c>
      <c r="E22" s="5">
        <v>69</v>
      </c>
      <c r="F22" s="5">
        <v>23</v>
      </c>
      <c r="G22" s="5">
        <v>16</v>
      </c>
      <c r="H22" s="3">
        <v>23.843</v>
      </c>
      <c r="I22" s="3">
        <v>89.400999999999996</v>
      </c>
      <c r="J22" s="3">
        <v>3.2294999999999998</v>
      </c>
      <c r="K22" s="3">
        <v>1.2385999999999999</v>
      </c>
      <c r="L22" s="3">
        <v>0.99760000000000004</v>
      </c>
      <c r="M22" s="3">
        <v>0.1268</v>
      </c>
      <c r="N22" s="3">
        <v>1.2246999999999999</v>
      </c>
      <c r="O22" s="3">
        <v>0.95340000000000003</v>
      </c>
      <c r="P22" s="3">
        <v>0.86409999999999998</v>
      </c>
      <c r="Q22" s="3">
        <v>0.65149999999999997</v>
      </c>
      <c r="R22" s="3">
        <v>127.72</v>
      </c>
      <c r="S22" s="3">
        <v>65.048000000000002</v>
      </c>
      <c r="T22" s="3">
        <v>1.2359</v>
      </c>
      <c r="U22" s="3">
        <v>3.2800000000000003E-2</v>
      </c>
      <c r="V22" s="3">
        <v>0.24279999999999999</v>
      </c>
      <c r="W22" s="3">
        <v>4.7545999999999999</v>
      </c>
      <c r="X22" s="3">
        <v>94.75</v>
      </c>
      <c r="Y22" s="3">
        <v>11.305999999999999</v>
      </c>
      <c r="Z22" s="3">
        <v>0.35670000000000002</v>
      </c>
      <c r="AA22" s="3">
        <v>0.40670000000000001</v>
      </c>
      <c r="AB22" s="3">
        <v>5.45E-2</v>
      </c>
      <c r="AC22" s="3">
        <f t="shared" si="0"/>
        <v>1.1033445203101493</v>
      </c>
    </row>
    <row r="23" spans="1:29" x14ac:dyDescent="0.3">
      <c r="A23" s="3">
        <v>333</v>
      </c>
      <c r="B23" s="3" t="s">
        <v>29</v>
      </c>
      <c r="C23" s="4" t="s">
        <v>54</v>
      </c>
      <c r="D23" s="5" t="s">
        <v>31</v>
      </c>
      <c r="E23" s="5">
        <v>68</v>
      </c>
      <c r="F23" s="5">
        <v>23</v>
      </c>
      <c r="G23" s="5">
        <v>16</v>
      </c>
      <c r="H23" s="3">
        <v>20.498000000000001</v>
      </c>
      <c r="I23" s="3">
        <v>84.325000000000003</v>
      </c>
      <c r="J23" s="3">
        <v>2.9319000000000002</v>
      </c>
      <c r="K23" s="3">
        <v>1.0995999999999999</v>
      </c>
      <c r="L23" s="3">
        <v>0.79179999999999995</v>
      </c>
      <c r="M23" s="3">
        <v>0.22189999999999999</v>
      </c>
      <c r="N23" s="3">
        <v>0.93489999999999995</v>
      </c>
      <c r="O23" s="3">
        <v>1.0799000000000001</v>
      </c>
      <c r="P23" s="3">
        <v>1.4370000000000001</v>
      </c>
      <c r="Q23" s="3">
        <v>0.90780000000000005</v>
      </c>
      <c r="R23" s="3">
        <v>95.399000000000001</v>
      </c>
      <c r="S23" s="3">
        <v>35.094000000000001</v>
      </c>
      <c r="T23" s="3">
        <v>1.8657999999999999</v>
      </c>
      <c r="U23" s="3">
        <v>4.7399999999999998E-2</v>
      </c>
      <c r="V23" s="3">
        <v>0.151</v>
      </c>
      <c r="W23" s="3">
        <v>2.4944000000000002</v>
      </c>
      <c r="X23" s="3">
        <v>82.299000000000007</v>
      </c>
      <c r="Y23" s="3">
        <v>10.0365</v>
      </c>
      <c r="Z23" s="3">
        <v>0.16669999999999999</v>
      </c>
      <c r="AA23" s="3">
        <v>0.57379999999999998</v>
      </c>
      <c r="AB23" s="3">
        <v>2.2499999999999999E-2</v>
      </c>
      <c r="AC23" s="3">
        <f t="shared" si="0"/>
        <v>0.7514961725817676</v>
      </c>
    </row>
    <row r="24" spans="1:29" x14ac:dyDescent="0.3">
      <c r="A24" s="3">
        <v>56</v>
      </c>
      <c r="B24" s="3" t="s">
        <v>29</v>
      </c>
      <c r="C24" s="4" t="s">
        <v>55</v>
      </c>
      <c r="D24" s="5" t="s">
        <v>31</v>
      </c>
      <c r="E24" s="5">
        <v>86</v>
      </c>
      <c r="F24" s="5">
        <v>23</v>
      </c>
      <c r="G24" s="5">
        <v>19</v>
      </c>
      <c r="H24" s="6">
        <v>20.373000000000001</v>
      </c>
      <c r="I24" s="6">
        <v>92.409000000000006</v>
      </c>
      <c r="J24" s="6">
        <v>2.5613999999999999</v>
      </c>
      <c r="K24" s="6">
        <v>1.5799000000000001</v>
      </c>
      <c r="L24" s="6">
        <v>0.83760000000000001</v>
      </c>
      <c r="M24" s="6">
        <v>0.16839999999999999</v>
      </c>
      <c r="N24" s="6">
        <v>1.2223999999999999</v>
      </c>
      <c r="O24" s="6">
        <v>1.34</v>
      </c>
      <c r="P24" s="6">
        <v>0.88460000000000005</v>
      </c>
      <c r="Q24" s="6">
        <v>1.3357000000000001</v>
      </c>
      <c r="R24" s="6">
        <v>100.89</v>
      </c>
      <c r="S24" s="6">
        <v>45.308999999999997</v>
      </c>
      <c r="T24" s="6">
        <v>1.4353</v>
      </c>
      <c r="U24" s="6">
        <v>5.0099999999999999E-2</v>
      </c>
      <c r="V24" s="6">
        <v>0.22</v>
      </c>
      <c r="W24" s="6">
        <v>4.0143000000000004</v>
      </c>
      <c r="X24" s="6">
        <v>98.143000000000001</v>
      </c>
      <c r="Y24" s="6">
        <v>13.759</v>
      </c>
      <c r="Z24" s="6">
        <v>0.1764</v>
      </c>
      <c r="AA24" s="6">
        <v>1.2508999999999999</v>
      </c>
      <c r="AB24" s="6">
        <v>0.1424</v>
      </c>
      <c r="AC24" s="3">
        <f t="shared" si="0"/>
        <v>1.5148089531991862</v>
      </c>
    </row>
    <row r="25" spans="1:29" x14ac:dyDescent="0.3">
      <c r="A25" s="3">
        <v>381</v>
      </c>
      <c r="B25" s="3" t="s">
        <v>29</v>
      </c>
      <c r="C25" s="4" t="s">
        <v>56</v>
      </c>
      <c r="D25" s="5" t="s">
        <v>30</v>
      </c>
      <c r="E25" s="5">
        <v>76</v>
      </c>
      <c r="F25" s="5">
        <v>23</v>
      </c>
      <c r="G25" s="5">
        <v>19</v>
      </c>
      <c r="H25" s="3">
        <v>19.004000000000001</v>
      </c>
      <c r="I25" s="3">
        <v>88.72</v>
      </c>
      <c r="J25" s="3">
        <v>3.4592999999999998</v>
      </c>
      <c r="K25" s="3">
        <v>2.8437999999999999</v>
      </c>
      <c r="L25" s="3">
        <v>1.2822</v>
      </c>
      <c r="M25" s="3">
        <v>0.25430000000000003</v>
      </c>
      <c r="N25" s="3">
        <v>1.028</v>
      </c>
      <c r="O25" s="3">
        <v>1.0943000000000001</v>
      </c>
      <c r="P25" s="3">
        <v>0.96020000000000005</v>
      </c>
      <c r="Q25" s="3">
        <v>4.2092000000000001</v>
      </c>
      <c r="R25" s="3">
        <v>111.82</v>
      </c>
      <c r="S25" s="3">
        <v>49.466999999999999</v>
      </c>
      <c r="T25" s="3">
        <v>1.2883</v>
      </c>
      <c r="U25" s="3">
        <v>1.9300000000000001E-2</v>
      </c>
      <c r="V25" s="3">
        <v>0.19450000000000001</v>
      </c>
      <c r="W25" s="3">
        <v>2.3363999999999998</v>
      </c>
      <c r="X25" s="3">
        <v>108.29</v>
      </c>
      <c r="Y25" s="3">
        <v>17.349899999999998</v>
      </c>
      <c r="Z25" s="3">
        <v>0.23280000000000001</v>
      </c>
      <c r="AA25" s="3">
        <v>1.6647000000000001</v>
      </c>
      <c r="AB25" s="3">
        <v>4.4999999999999998E-2</v>
      </c>
      <c r="AC25" s="3">
        <f t="shared" si="0"/>
        <v>1.1396584044990627</v>
      </c>
    </row>
    <row r="26" spans="1:29" x14ac:dyDescent="0.3">
      <c r="A26" s="3">
        <v>368</v>
      </c>
      <c r="B26" s="3" t="s">
        <v>29</v>
      </c>
      <c r="C26" s="4" t="s">
        <v>57</v>
      </c>
      <c r="D26" s="5" t="s">
        <v>31</v>
      </c>
      <c r="E26" s="5">
        <v>61</v>
      </c>
      <c r="F26" s="5">
        <v>24</v>
      </c>
      <c r="G26" s="5">
        <v>11</v>
      </c>
      <c r="H26" s="3">
        <v>18.388000000000002</v>
      </c>
      <c r="I26" s="3">
        <v>79.164000000000001</v>
      </c>
      <c r="J26" s="3">
        <v>5.5171999999999999</v>
      </c>
      <c r="K26" s="3">
        <v>7.3167999999999997</v>
      </c>
      <c r="L26" s="3">
        <v>0.86799999999999999</v>
      </c>
      <c r="M26" s="3">
        <v>0.2681</v>
      </c>
      <c r="N26" s="3">
        <v>3.7862</v>
      </c>
      <c r="O26" s="3">
        <v>0.94479999999999997</v>
      </c>
      <c r="P26" s="3">
        <v>1.1789000000000001</v>
      </c>
      <c r="Q26" s="3">
        <v>1.1016999999999999</v>
      </c>
      <c r="R26" s="3">
        <v>83.968000000000004</v>
      </c>
      <c r="S26" s="3">
        <v>49.216999999999999</v>
      </c>
      <c r="T26" s="3">
        <v>1.0001</v>
      </c>
      <c r="U26" s="3">
        <v>0.1134</v>
      </c>
      <c r="V26" s="3">
        <v>0.50639999999999996</v>
      </c>
      <c r="W26" s="3">
        <v>1.9713000000000001</v>
      </c>
      <c r="X26" s="3">
        <v>66.918999999999997</v>
      </c>
      <c r="Y26" s="3">
        <v>15.395999999999999</v>
      </c>
      <c r="Z26" s="3">
        <v>0.43209999999999998</v>
      </c>
      <c r="AA26" s="3">
        <v>1.9491000000000001</v>
      </c>
      <c r="AB26" s="3">
        <v>0.1071</v>
      </c>
      <c r="AC26" s="3">
        <f t="shared" si="0"/>
        <v>0.80142505725676472</v>
      </c>
    </row>
    <row r="27" spans="1:29" x14ac:dyDescent="0.3">
      <c r="A27" s="3">
        <v>342</v>
      </c>
      <c r="B27" s="3" t="s">
        <v>29</v>
      </c>
      <c r="C27" s="4" t="s">
        <v>58</v>
      </c>
      <c r="D27" s="5" t="s">
        <v>30</v>
      </c>
      <c r="E27" s="5">
        <v>61</v>
      </c>
      <c r="F27" s="5">
        <v>24</v>
      </c>
      <c r="G27" s="5">
        <v>15</v>
      </c>
      <c r="H27" s="3">
        <v>19.795000000000002</v>
      </c>
      <c r="I27" s="3">
        <v>90.65</v>
      </c>
      <c r="J27" s="3">
        <v>3.0981999999999998</v>
      </c>
      <c r="K27" s="3">
        <v>1.7756000000000001</v>
      </c>
      <c r="L27" s="3">
        <v>0.62819999999999998</v>
      </c>
      <c r="M27" s="3">
        <v>0.46279999999999999</v>
      </c>
      <c r="N27" s="3">
        <v>1.3804000000000001</v>
      </c>
      <c r="O27" s="3">
        <v>1.0232000000000001</v>
      </c>
      <c r="P27" s="3">
        <v>0.8528</v>
      </c>
      <c r="Q27" s="3">
        <v>0.81269999999999998</v>
      </c>
      <c r="R27" s="3">
        <v>91.418999999999997</v>
      </c>
      <c r="S27" s="3">
        <v>56.29</v>
      </c>
      <c r="T27" s="3">
        <v>2.7063999999999999</v>
      </c>
      <c r="U27" s="3">
        <v>5.8799999999999998E-2</v>
      </c>
      <c r="V27" s="3">
        <v>0.24099999999999999</v>
      </c>
      <c r="W27" s="3">
        <v>2.2713999999999999</v>
      </c>
      <c r="X27" s="3">
        <v>93.58</v>
      </c>
      <c r="Y27" s="3">
        <v>7.8923999999999994</v>
      </c>
      <c r="Z27" s="3">
        <v>0.13150000000000001</v>
      </c>
      <c r="AA27" s="3">
        <v>0.63039999999999996</v>
      </c>
      <c r="AB27" s="3">
        <v>0.20180000000000001</v>
      </c>
      <c r="AC27" s="3">
        <f t="shared" si="0"/>
        <v>1.1998123827392122</v>
      </c>
    </row>
    <row r="28" spans="1:29" x14ac:dyDescent="0.3">
      <c r="A28" s="3">
        <v>78</v>
      </c>
      <c r="B28" s="3" t="s">
        <v>29</v>
      </c>
      <c r="C28" s="4" t="s">
        <v>59</v>
      </c>
      <c r="D28" s="5" t="s">
        <v>31</v>
      </c>
      <c r="E28" s="5">
        <v>56</v>
      </c>
      <c r="F28" s="5">
        <v>24</v>
      </c>
      <c r="G28" s="5">
        <v>22</v>
      </c>
      <c r="H28" s="6">
        <v>21.170999999999999</v>
      </c>
      <c r="I28" s="6">
        <v>88.637</v>
      </c>
      <c r="J28" s="6">
        <v>4.1866000000000003</v>
      </c>
      <c r="K28" s="6">
        <v>0.83140000000000003</v>
      </c>
      <c r="L28" s="6">
        <v>0.85750000000000004</v>
      </c>
      <c r="M28" s="6">
        <v>0.13600000000000001</v>
      </c>
      <c r="N28" s="6">
        <v>2.2755000000000001</v>
      </c>
      <c r="O28" s="6">
        <v>1.4858</v>
      </c>
      <c r="P28" s="6">
        <v>0.87890000000000001</v>
      </c>
      <c r="Q28" s="6">
        <v>0.56230000000000002</v>
      </c>
      <c r="R28" s="6">
        <v>99.962999999999994</v>
      </c>
      <c r="S28" s="6">
        <v>41.667999999999999</v>
      </c>
      <c r="T28" s="6">
        <v>0.65180000000000005</v>
      </c>
      <c r="U28" s="6">
        <v>5.9499999999999997E-2</v>
      </c>
      <c r="V28" s="6">
        <v>0.58240000000000003</v>
      </c>
      <c r="W28" s="6">
        <v>2.4841000000000002</v>
      </c>
      <c r="X28" s="6">
        <v>95.069000000000003</v>
      </c>
      <c r="Y28" s="6">
        <v>11.269</v>
      </c>
      <c r="Z28" s="6">
        <v>0.13850000000000001</v>
      </c>
      <c r="AA28" s="6">
        <v>0.79869999999999997</v>
      </c>
      <c r="AB28" s="6">
        <v>0.38069999999999998</v>
      </c>
      <c r="AC28" s="3">
        <f t="shared" si="0"/>
        <v>1.6905222437137331</v>
      </c>
    </row>
    <row r="29" spans="1:29" x14ac:dyDescent="0.3">
      <c r="A29" s="3">
        <v>25</v>
      </c>
      <c r="B29" s="3" t="s">
        <v>29</v>
      </c>
      <c r="C29" s="4" t="s">
        <v>60</v>
      </c>
      <c r="D29" s="5" t="s">
        <v>31</v>
      </c>
      <c r="E29" s="5">
        <v>82</v>
      </c>
      <c r="F29" s="5">
        <v>25</v>
      </c>
      <c r="G29" s="5">
        <v>19</v>
      </c>
      <c r="H29" s="6">
        <v>20.734000000000002</v>
      </c>
      <c r="I29" s="6">
        <v>84.673000000000002</v>
      </c>
      <c r="J29" s="6">
        <v>3.2492000000000001</v>
      </c>
      <c r="K29" s="6">
        <v>1.2411000000000001</v>
      </c>
      <c r="L29" s="6">
        <v>1.0802</v>
      </c>
      <c r="M29" s="6">
        <v>0.155</v>
      </c>
      <c r="N29" s="6">
        <v>1.3854</v>
      </c>
      <c r="O29" s="6">
        <v>0.9758</v>
      </c>
      <c r="P29" s="6">
        <v>0.69610000000000005</v>
      </c>
      <c r="Q29" s="6">
        <v>0.6532</v>
      </c>
      <c r="R29" s="6">
        <v>91.573999999999998</v>
      </c>
      <c r="S29" s="6">
        <v>34.488</v>
      </c>
      <c r="T29" s="6">
        <v>1.5193000000000001</v>
      </c>
      <c r="U29" s="6">
        <v>6.8199999999999997E-2</v>
      </c>
      <c r="V29" s="6">
        <v>0.22900000000000001</v>
      </c>
      <c r="W29" s="6">
        <v>4.7497999999999996</v>
      </c>
      <c r="X29" s="6">
        <v>71.015000000000001</v>
      </c>
      <c r="Y29" s="6">
        <v>13.394</v>
      </c>
      <c r="Z29" s="6">
        <v>0.17050000000000001</v>
      </c>
      <c r="AA29" s="6">
        <v>0.87480000000000002</v>
      </c>
      <c r="AB29" s="6">
        <v>3.4000000000000002E-2</v>
      </c>
      <c r="AC29" s="3">
        <f t="shared" si="0"/>
        <v>1.4018100847579369</v>
      </c>
    </row>
    <row r="30" spans="1:29" x14ac:dyDescent="0.3">
      <c r="A30" s="3">
        <v>383</v>
      </c>
      <c r="B30" s="3" t="s">
        <v>29</v>
      </c>
      <c r="C30" s="4" t="s">
        <v>61</v>
      </c>
      <c r="D30" s="5" t="s">
        <v>30</v>
      </c>
      <c r="E30" s="5">
        <v>72</v>
      </c>
      <c r="F30" s="5">
        <v>25</v>
      </c>
      <c r="G30" s="5">
        <v>19</v>
      </c>
      <c r="H30" s="3">
        <v>20.103000000000002</v>
      </c>
      <c r="I30" s="3">
        <v>87.698999999999998</v>
      </c>
      <c r="J30" s="3">
        <v>3.2650000000000001</v>
      </c>
      <c r="K30" s="3">
        <v>7.0475000000000003</v>
      </c>
      <c r="L30" s="3">
        <v>1.3326</v>
      </c>
      <c r="M30" s="3">
        <v>0.28549999999999998</v>
      </c>
      <c r="N30" s="3">
        <v>1.0858000000000001</v>
      </c>
      <c r="O30" s="3">
        <v>0.88980000000000004</v>
      </c>
      <c r="P30" s="3">
        <v>1.0580000000000001</v>
      </c>
      <c r="Q30" s="3">
        <v>1.3095000000000001</v>
      </c>
      <c r="R30" s="3">
        <v>120.47</v>
      </c>
      <c r="S30" s="3">
        <v>47.738</v>
      </c>
      <c r="T30" s="3">
        <v>0.56630000000000003</v>
      </c>
      <c r="U30" s="3">
        <v>3.2599999999999997E-2</v>
      </c>
      <c r="V30" s="3">
        <v>0.2261</v>
      </c>
      <c r="W30" s="3">
        <v>2.2797999999999998</v>
      </c>
      <c r="X30" s="3">
        <v>82.733000000000004</v>
      </c>
      <c r="Y30" s="3">
        <v>10.599</v>
      </c>
      <c r="Z30" s="3">
        <v>0.2412</v>
      </c>
      <c r="AA30" s="3">
        <v>1.0342</v>
      </c>
      <c r="AB30" s="3">
        <v>4.5600000000000002E-2</v>
      </c>
      <c r="AC30" s="3">
        <f t="shared" si="0"/>
        <v>0.84102079395085061</v>
      </c>
    </row>
    <row r="31" spans="1:29" x14ac:dyDescent="0.3">
      <c r="A31" s="3">
        <v>224</v>
      </c>
      <c r="B31" s="3" t="s">
        <v>29</v>
      </c>
      <c r="C31" s="4" t="s">
        <v>62</v>
      </c>
      <c r="D31" s="5" t="s">
        <v>31</v>
      </c>
      <c r="E31" s="5">
        <v>59</v>
      </c>
      <c r="F31" s="5">
        <v>25</v>
      </c>
      <c r="G31" s="5">
        <v>20</v>
      </c>
      <c r="H31" s="6">
        <v>22.27</v>
      </c>
      <c r="I31" s="6">
        <v>87.337000000000003</v>
      </c>
      <c r="J31" s="6">
        <v>2.3923999999999999</v>
      </c>
      <c r="K31" s="6">
        <v>1.6014999999999999</v>
      </c>
      <c r="L31" s="6">
        <v>1.4916</v>
      </c>
      <c r="M31" s="6">
        <v>0.1643</v>
      </c>
      <c r="N31" s="6">
        <v>1.7611000000000001</v>
      </c>
      <c r="O31" s="6">
        <v>1.0609</v>
      </c>
      <c r="P31" s="6">
        <v>0.83169999999999999</v>
      </c>
      <c r="Q31" s="6">
        <v>0.82040000000000002</v>
      </c>
      <c r="R31" s="6">
        <v>111.97</v>
      </c>
      <c r="S31" s="6">
        <v>49.369</v>
      </c>
      <c r="T31" s="6">
        <v>1.4414</v>
      </c>
      <c r="U31" s="6">
        <v>2.5899999999999999E-2</v>
      </c>
      <c r="V31" s="6">
        <v>0.39650000000000002</v>
      </c>
      <c r="W31" s="6">
        <v>5.1997999999999998</v>
      </c>
      <c r="X31" s="6">
        <v>73.561000000000007</v>
      </c>
      <c r="Y31" s="6">
        <v>9.7504000000000008</v>
      </c>
      <c r="Z31" s="6">
        <v>0.26050000000000001</v>
      </c>
      <c r="AA31" s="6">
        <v>1.1141000000000001</v>
      </c>
      <c r="AB31" s="6">
        <v>3.1E-2</v>
      </c>
      <c r="AC31" s="3">
        <f t="shared" si="0"/>
        <v>1.2755801370686546</v>
      </c>
    </row>
    <row r="32" spans="1:29" x14ac:dyDescent="0.3">
      <c r="A32" s="3">
        <v>350</v>
      </c>
      <c r="B32" s="3" t="s">
        <v>29</v>
      </c>
      <c r="C32" s="4" t="s">
        <v>63</v>
      </c>
      <c r="D32" s="5" t="s">
        <v>30</v>
      </c>
      <c r="E32" s="5">
        <v>57</v>
      </c>
      <c r="F32" s="5">
        <v>26</v>
      </c>
      <c r="G32" s="5">
        <v>14</v>
      </c>
      <c r="H32" s="3">
        <v>19.437999999999999</v>
      </c>
      <c r="I32" s="3">
        <v>86.656999999999996</v>
      </c>
      <c r="J32" s="3">
        <v>3.5550999999999999</v>
      </c>
      <c r="K32" s="3">
        <v>2.7972000000000001</v>
      </c>
      <c r="L32" s="3">
        <v>0.7016</v>
      </c>
      <c r="M32" s="3">
        <v>0.2006</v>
      </c>
      <c r="N32" s="3">
        <v>1.4736</v>
      </c>
      <c r="O32" s="3">
        <v>0.95950000000000002</v>
      </c>
      <c r="P32" s="3">
        <v>1.0532999999999999</v>
      </c>
      <c r="Q32" s="3">
        <v>1.0733999999999999</v>
      </c>
      <c r="R32" s="3">
        <v>128.44</v>
      </c>
      <c r="S32" s="3">
        <v>57.65</v>
      </c>
      <c r="T32" s="3">
        <v>1.1685000000000001</v>
      </c>
      <c r="U32" s="3">
        <v>4.1000000000000002E-2</v>
      </c>
      <c r="V32" s="3">
        <v>0.27160000000000001</v>
      </c>
      <c r="W32" s="3">
        <v>2.0691999999999999</v>
      </c>
      <c r="X32" s="3">
        <v>96.912000000000006</v>
      </c>
      <c r="Y32" s="3">
        <v>12.023399999999999</v>
      </c>
      <c r="Z32" s="3">
        <v>0.21429999999999999</v>
      </c>
      <c r="AA32" s="3">
        <v>1.3517999999999999</v>
      </c>
      <c r="AB32" s="3">
        <v>4.1700000000000001E-2</v>
      </c>
      <c r="AC32" s="3">
        <f t="shared" si="0"/>
        <v>0.91094654894142235</v>
      </c>
    </row>
    <row r="33" spans="1:29" x14ac:dyDescent="0.3">
      <c r="A33" s="3">
        <v>380</v>
      </c>
      <c r="B33" s="3" t="s">
        <v>29</v>
      </c>
      <c r="C33" s="4" t="s">
        <v>64</v>
      </c>
      <c r="D33" s="5" t="s">
        <v>30</v>
      </c>
      <c r="E33" s="5">
        <v>76</v>
      </c>
      <c r="F33" s="5">
        <v>26</v>
      </c>
      <c r="G33" s="5">
        <v>14</v>
      </c>
      <c r="H33" s="3">
        <v>19.312999999999999</v>
      </c>
      <c r="I33" s="3">
        <v>86.164000000000001</v>
      </c>
      <c r="J33" s="3">
        <v>3.0417000000000001</v>
      </c>
      <c r="K33" s="3">
        <v>1.8111999999999999</v>
      </c>
      <c r="L33" s="3">
        <v>1.0711999999999999</v>
      </c>
      <c r="M33" s="3">
        <v>0.27600000000000002</v>
      </c>
      <c r="N33" s="3">
        <v>1.0773999999999999</v>
      </c>
      <c r="O33" s="3">
        <v>0.82699999999999996</v>
      </c>
      <c r="P33" s="3">
        <v>1.1868000000000001</v>
      </c>
      <c r="Q33" s="3">
        <v>1.2412000000000001</v>
      </c>
      <c r="R33" s="3">
        <v>101.41</v>
      </c>
      <c r="S33" s="3">
        <v>60.207999999999998</v>
      </c>
      <c r="T33" s="3">
        <v>1.6496999999999999</v>
      </c>
      <c r="U33" s="3">
        <v>3.8800000000000001E-2</v>
      </c>
      <c r="V33" s="3">
        <v>0.26590000000000003</v>
      </c>
      <c r="W33" s="3">
        <v>2.8612000000000002</v>
      </c>
      <c r="X33" s="3">
        <v>71.647999999999996</v>
      </c>
      <c r="Y33" s="3">
        <v>14.3505</v>
      </c>
      <c r="Z33" s="3">
        <v>0.28620000000000001</v>
      </c>
      <c r="AA33" s="3">
        <v>0.68289999999999995</v>
      </c>
      <c r="AB33" s="3">
        <v>4.6899999999999997E-2</v>
      </c>
      <c r="AC33" s="3">
        <f t="shared" si="0"/>
        <v>0.69683181664981453</v>
      </c>
    </row>
    <row r="34" spans="1:29" x14ac:dyDescent="0.3">
      <c r="A34" s="3">
        <v>427</v>
      </c>
      <c r="B34" s="3" t="s">
        <v>29</v>
      </c>
      <c r="C34" s="4" t="s">
        <v>65</v>
      </c>
      <c r="D34" s="5" t="s">
        <v>31</v>
      </c>
      <c r="E34" s="5">
        <v>62</v>
      </c>
      <c r="F34" s="5">
        <v>26</v>
      </c>
      <c r="G34" s="5">
        <v>18</v>
      </c>
      <c r="H34" s="3">
        <v>18.48</v>
      </c>
      <c r="I34" s="3">
        <v>90.736000000000004</v>
      </c>
      <c r="J34" s="3">
        <v>2.9466000000000001</v>
      </c>
      <c r="K34" s="3">
        <v>1.6711</v>
      </c>
      <c r="L34" s="3">
        <v>0.87719999999999998</v>
      </c>
      <c r="M34" s="3">
        <v>0.2016</v>
      </c>
      <c r="N34" s="3">
        <v>1.1525000000000001</v>
      </c>
      <c r="O34" s="3">
        <v>1.0065999999999999</v>
      </c>
      <c r="P34" s="3">
        <v>1.0598000000000001</v>
      </c>
      <c r="Q34" s="3">
        <v>0.83609999999999995</v>
      </c>
      <c r="R34" s="3">
        <v>102.93</v>
      </c>
      <c r="S34" s="3">
        <v>47.718000000000004</v>
      </c>
      <c r="T34" s="3">
        <v>1.2018</v>
      </c>
      <c r="U34" s="3">
        <v>7.2599999999999998E-2</v>
      </c>
      <c r="V34" s="3">
        <v>0.27179999999999999</v>
      </c>
      <c r="W34" s="3">
        <v>1.5023</v>
      </c>
      <c r="X34" s="3">
        <v>90.182000000000002</v>
      </c>
      <c r="Y34" s="3">
        <v>9.1817999999999991</v>
      </c>
      <c r="Z34" s="3">
        <v>0.1729</v>
      </c>
      <c r="AA34" s="3">
        <v>0.96060000000000001</v>
      </c>
      <c r="AB34" s="3">
        <v>4.3200000000000002E-2</v>
      </c>
      <c r="AC34" s="3">
        <f t="shared" si="0"/>
        <v>0.94980184940554813</v>
      </c>
    </row>
    <row r="35" spans="1:29" x14ac:dyDescent="0.3">
      <c r="A35" s="3">
        <v>181</v>
      </c>
      <c r="B35" s="3" t="s">
        <v>29</v>
      </c>
      <c r="C35" s="4" t="s">
        <v>66</v>
      </c>
      <c r="D35" s="5" t="s">
        <v>30</v>
      </c>
      <c r="E35" s="5">
        <v>52</v>
      </c>
      <c r="F35" s="5">
        <v>26</v>
      </c>
      <c r="G35" s="5">
        <v>19</v>
      </c>
      <c r="H35" s="6">
        <v>18.523</v>
      </c>
      <c r="I35" s="6">
        <v>89.338999999999999</v>
      </c>
      <c r="J35" s="6">
        <v>2.0474999999999999</v>
      </c>
      <c r="K35" s="6">
        <v>2.1429</v>
      </c>
      <c r="L35" s="6">
        <v>1.1614</v>
      </c>
      <c r="M35" s="6">
        <v>0.1938</v>
      </c>
      <c r="N35" s="6">
        <v>2.9215</v>
      </c>
      <c r="O35" s="6">
        <v>0.70730000000000004</v>
      </c>
      <c r="P35" s="6">
        <v>0.79059999999999997</v>
      </c>
      <c r="Q35" s="6">
        <v>1.0146999999999999</v>
      </c>
      <c r="R35" s="6">
        <v>107.49</v>
      </c>
      <c r="S35" s="6">
        <v>52.412999999999997</v>
      </c>
      <c r="T35" s="6">
        <v>1.5324</v>
      </c>
      <c r="U35" s="6">
        <v>2.7199999999999998E-2</v>
      </c>
      <c r="V35" s="6">
        <v>0.37890000000000001</v>
      </c>
      <c r="W35" s="6">
        <v>4.0602999999999998</v>
      </c>
      <c r="X35" s="6">
        <v>88.251999999999995</v>
      </c>
      <c r="Y35" s="6">
        <v>10.31</v>
      </c>
      <c r="Z35" s="6">
        <v>0.22620000000000001</v>
      </c>
      <c r="AA35" s="6">
        <v>0.629</v>
      </c>
      <c r="AB35" s="6">
        <v>2.2800000000000001E-2</v>
      </c>
      <c r="AC35" s="3">
        <f t="shared" si="0"/>
        <v>0.89463698456868213</v>
      </c>
    </row>
    <row r="36" spans="1:29" x14ac:dyDescent="0.3">
      <c r="A36" s="3">
        <v>404</v>
      </c>
      <c r="B36" s="3" t="s">
        <v>29</v>
      </c>
      <c r="C36" s="4" t="s">
        <v>67</v>
      </c>
      <c r="D36" s="5" t="s">
        <v>31</v>
      </c>
      <c r="E36" s="5">
        <v>70</v>
      </c>
      <c r="F36" s="5">
        <v>26</v>
      </c>
      <c r="G36" s="5">
        <v>19</v>
      </c>
      <c r="H36" s="3">
        <v>20.058</v>
      </c>
      <c r="I36" s="3">
        <v>92.861000000000004</v>
      </c>
      <c r="J36" s="3">
        <v>3.4039000000000001</v>
      </c>
      <c r="K36" s="3">
        <v>1.2344999999999999</v>
      </c>
      <c r="L36" s="3">
        <v>1.0955999999999999</v>
      </c>
      <c r="M36" s="3">
        <v>0.18</v>
      </c>
      <c r="N36" s="3">
        <v>1.0610999999999999</v>
      </c>
      <c r="O36" s="3">
        <v>0.95669999999999999</v>
      </c>
      <c r="P36" s="3">
        <v>0.96409999999999996</v>
      </c>
      <c r="Q36" s="3">
        <v>1.0228999999999999</v>
      </c>
      <c r="R36" s="3">
        <v>115.66</v>
      </c>
      <c r="S36" s="3">
        <v>56.057000000000002</v>
      </c>
      <c r="T36" s="3">
        <v>1.9451000000000001</v>
      </c>
      <c r="U36" s="3">
        <v>4.6699999999999998E-2</v>
      </c>
      <c r="V36" s="3">
        <v>0.2379</v>
      </c>
      <c r="W36" s="3">
        <v>0.92430000000000001</v>
      </c>
      <c r="X36" s="3">
        <v>97.108000000000004</v>
      </c>
      <c r="Y36" s="3">
        <v>7.4862000000000002</v>
      </c>
      <c r="Z36" s="3">
        <v>0.1416</v>
      </c>
      <c r="AA36" s="3">
        <v>0.59860000000000002</v>
      </c>
      <c r="AB36" s="3">
        <v>4.8899999999999999E-2</v>
      </c>
      <c r="AC36" s="3">
        <f t="shared" si="0"/>
        <v>0.99232444767140338</v>
      </c>
    </row>
    <row r="37" spans="1:29" x14ac:dyDescent="0.3">
      <c r="A37" s="3">
        <v>445</v>
      </c>
      <c r="B37" s="3" t="s">
        <v>29</v>
      </c>
      <c r="C37" s="4" t="s">
        <v>68</v>
      </c>
      <c r="D37" s="5" t="s">
        <v>30</v>
      </c>
      <c r="E37" s="5">
        <v>61</v>
      </c>
      <c r="F37" s="5">
        <v>26</v>
      </c>
      <c r="G37" s="5">
        <v>19</v>
      </c>
      <c r="H37" s="3">
        <v>18.257999999999999</v>
      </c>
      <c r="I37" s="3">
        <v>86.932000000000002</v>
      </c>
      <c r="J37" s="3">
        <v>2.7505000000000002</v>
      </c>
      <c r="K37" s="3">
        <v>2.2159</v>
      </c>
      <c r="L37" s="3">
        <v>0.76770000000000005</v>
      </c>
      <c r="M37" s="3">
        <v>0.25619999999999998</v>
      </c>
      <c r="N37" s="3">
        <v>1.2873000000000001</v>
      </c>
      <c r="O37" s="3">
        <v>1.0201</v>
      </c>
      <c r="P37" s="3">
        <v>0.88529999999999998</v>
      </c>
      <c r="Q37" s="3">
        <v>0.73719999999999997</v>
      </c>
      <c r="R37" s="3">
        <v>93.128</v>
      </c>
      <c r="S37" s="3">
        <v>42.716999999999999</v>
      </c>
      <c r="T37" s="3">
        <v>1.4964999999999999</v>
      </c>
      <c r="U37" s="3">
        <v>8.5999999999999993E-2</v>
      </c>
      <c r="V37" s="3">
        <v>0.33960000000000001</v>
      </c>
      <c r="W37" s="3">
        <v>1.9783999999999999</v>
      </c>
      <c r="X37" s="3">
        <v>86.301000000000002</v>
      </c>
      <c r="Y37" s="3">
        <v>11.0364</v>
      </c>
      <c r="Z37" s="3">
        <v>0.1348</v>
      </c>
      <c r="AA37" s="3">
        <v>0.94</v>
      </c>
      <c r="AB37" s="3">
        <v>4.0099999999999997E-2</v>
      </c>
      <c r="AC37" s="3">
        <f t="shared" si="0"/>
        <v>1.1522647690048571</v>
      </c>
    </row>
    <row r="38" spans="1:29" x14ac:dyDescent="0.3">
      <c r="A38" s="3">
        <v>184</v>
      </c>
      <c r="B38" s="3" t="s">
        <v>29</v>
      </c>
      <c r="C38" s="4" t="s">
        <v>69</v>
      </c>
      <c r="D38" s="5" t="s">
        <v>31</v>
      </c>
      <c r="E38" s="5">
        <v>70</v>
      </c>
      <c r="F38" s="5">
        <v>26</v>
      </c>
      <c r="G38" s="5">
        <v>20</v>
      </c>
      <c r="H38" s="6">
        <v>24.635999999999999</v>
      </c>
      <c r="I38" s="6">
        <v>92.352999999999994</v>
      </c>
      <c r="J38" s="6">
        <v>2.2606000000000002</v>
      </c>
      <c r="K38" s="6">
        <v>1.7028000000000001</v>
      </c>
      <c r="L38" s="6">
        <v>1.4539</v>
      </c>
      <c r="M38" s="6">
        <v>0.1396</v>
      </c>
      <c r="N38" s="6">
        <v>1.9088000000000001</v>
      </c>
      <c r="O38" s="6">
        <v>0.79069999999999996</v>
      </c>
      <c r="P38" s="6">
        <v>0.72060000000000002</v>
      </c>
      <c r="Q38" s="6">
        <v>2.4245999999999999</v>
      </c>
      <c r="R38" s="6">
        <v>119.87</v>
      </c>
      <c r="S38" s="6">
        <v>46.451999999999998</v>
      </c>
      <c r="T38" s="6">
        <v>1.2502</v>
      </c>
      <c r="U38" s="6">
        <v>1.54E-2</v>
      </c>
      <c r="V38" s="6">
        <v>0.308</v>
      </c>
      <c r="W38" s="6">
        <v>5.5587999999999997</v>
      </c>
      <c r="X38" s="6">
        <v>87.093000000000004</v>
      </c>
      <c r="Y38" s="6">
        <v>10.07</v>
      </c>
      <c r="Z38" s="6">
        <v>0.55600000000000005</v>
      </c>
      <c r="AA38" s="6">
        <v>2.0640999999999998</v>
      </c>
      <c r="AB38" s="6">
        <v>2.7699999999999999E-2</v>
      </c>
      <c r="AC38" s="3">
        <f t="shared" si="0"/>
        <v>1.0972800444074382</v>
      </c>
    </row>
    <row r="39" spans="1:29" x14ac:dyDescent="0.3">
      <c r="A39" s="3">
        <v>313</v>
      </c>
      <c r="B39" s="3" t="s">
        <v>29</v>
      </c>
      <c r="C39" s="4" t="s">
        <v>70</v>
      </c>
      <c r="D39" s="5" t="s">
        <v>30</v>
      </c>
      <c r="E39" s="5">
        <v>74</v>
      </c>
      <c r="F39" s="5">
        <v>27</v>
      </c>
      <c r="G39" s="5">
        <v>16</v>
      </c>
      <c r="H39" s="3">
        <v>18.167999999999999</v>
      </c>
      <c r="I39" s="3">
        <v>87.722999999999999</v>
      </c>
      <c r="J39" s="3">
        <v>3.4397000000000002</v>
      </c>
      <c r="K39" s="3">
        <v>2.1417000000000002</v>
      </c>
      <c r="L39" s="3">
        <v>0.78680000000000005</v>
      </c>
      <c r="M39" s="3">
        <v>0.2016</v>
      </c>
      <c r="N39" s="3">
        <v>1.3314999999999999</v>
      </c>
      <c r="O39" s="3">
        <v>0.86750000000000005</v>
      </c>
      <c r="P39" s="3">
        <v>0.92679999999999996</v>
      </c>
      <c r="Q39" s="3">
        <v>1.5405</v>
      </c>
      <c r="R39" s="3">
        <v>89.718000000000004</v>
      </c>
      <c r="S39" s="3">
        <v>78.180999999999997</v>
      </c>
      <c r="T39" s="3">
        <v>1.1604000000000001</v>
      </c>
      <c r="U39" s="3">
        <v>4.5999999999999999E-2</v>
      </c>
      <c r="V39" s="3">
        <v>0.3251</v>
      </c>
      <c r="W39" s="3">
        <v>1.9409000000000001</v>
      </c>
      <c r="X39" s="3">
        <v>86.704999999999998</v>
      </c>
      <c r="Y39" s="3">
        <v>9.7202999999999999</v>
      </c>
      <c r="Z39" s="3">
        <v>0.2072</v>
      </c>
      <c r="AA39" s="3">
        <v>1.3329</v>
      </c>
      <c r="AB39" s="3">
        <v>5.7000000000000002E-2</v>
      </c>
      <c r="AC39" s="3">
        <f t="shared" si="0"/>
        <v>0.93601640051791124</v>
      </c>
    </row>
    <row r="40" spans="1:29" x14ac:dyDescent="0.3">
      <c r="A40" s="3">
        <v>429</v>
      </c>
      <c r="B40" s="3" t="s">
        <v>29</v>
      </c>
      <c r="C40" s="4" t="s">
        <v>71</v>
      </c>
      <c r="D40" s="5" t="s">
        <v>31</v>
      </c>
      <c r="E40" s="5">
        <v>63</v>
      </c>
      <c r="F40" s="5">
        <v>27</v>
      </c>
      <c r="G40" s="5">
        <v>17</v>
      </c>
      <c r="H40" s="3">
        <v>19.41</v>
      </c>
      <c r="I40" s="3">
        <v>93.221000000000004</v>
      </c>
      <c r="J40" s="3">
        <v>3.2740999999999998</v>
      </c>
      <c r="K40" s="3">
        <v>3.0049000000000001</v>
      </c>
      <c r="L40" s="3">
        <v>0.85029999999999994</v>
      </c>
      <c r="M40" s="3">
        <v>0.1583</v>
      </c>
      <c r="N40" s="3">
        <v>1.9571000000000001</v>
      </c>
      <c r="O40" s="3">
        <v>1.0826</v>
      </c>
      <c r="P40" s="3">
        <v>1.0501</v>
      </c>
      <c r="Q40" s="3">
        <v>5.7736000000000001</v>
      </c>
      <c r="R40" s="3">
        <v>130.1</v>
      </c>
      <c r="S40" s="3">
        <v>38.494</v>
      </c>
      <c r="T40" s="3">
        <v>1.3117000000000001</v>
      </c>
      <c r="U40" s="3">
        <v>9.11E-2</v>
      </c>
      <c r="V40" s="3">
        <v>0.19109999999999999</v>
      </c>
      <c r="W40" s="3">
        <v>1.4553</v>
      </c>
      <c r="X40" s="3">
        <v>101.44</v>
      </c>
      <c r="Y40" s="3">
        <v>19.266300000000001</v>
      </c>
      <c r="Z40" s="3">
        <v>0.19989999999999999</v>
      </c>
      <c r="AA40" s="3">
        <v>2.2686999999999999</v>
      </c>
      <c r="AB40" s="3">
        <v>3.6600000000000001E-2</v>
      </c>
      <c r="AC40" s="3">
        <f t="shared" si="0"/>
        <v>1.0309494333872964</v>
      </c>
    </row>
    <row r="41" spans="1:29" x14ac:dyDescent="0.3">
      <c r="A41" s="3">
        <v>374</v>
      </c>
      <c r="B41" s="3" t="s">
        <v>29</v>
      </c>
      <c r="C41" s="4" t="s">
        <v>72</v>
      </c>
      <c r="D41" s="5" t="s">
        <v>31</v>
      </c>
      <c r="E41" s="5">
        <v>59</v>
      </c>
      <c r="F41" s="5">
        <v>27</v>
      </c>
      <c r="G41" s="5">
        <v>18</v>
      </c>
      <c r="H41" s="3">
        <v>19.335000000000001</v>
      </c>
      <c r="I41" s="3">
        <v>95.412000000000006</v>
      </c>
      <c r="J41" s="3">
        <v>4.0403000000000002</v>
      </c>
      <c r="K41" s="3">
        <v>8.8138000000000005</v>
      </c>
      <c r="L41" s="3">
        <v>0.70150000000000001</v>
      </c>
      <c r="M41" s="3">
        <v>0.36720000000000003</v>
      </c>
      <c r="N41" s="3">
        <v>9.5317000000000007</v>
      </c>
      <c r="O41" s="3">
        <v>0.95550000000000002</v>
      </c>
      <c r="P41" s="3">
        <v>3.1358000000000001</v>
      </c>
      <c r="Q41" s="3">
        <v>3.2698</v>
      </c>
      <c r="R41" s="3">
        <v>140.53</v>
      </c>
      <c r="S41" s="3">
        <v>49.790999999999997</v>
      </c>
      <c r="T41" s="3">
        <v>0.9294</v>
      </c>
      <c r="U41" s="3">
        <v>0.44929999999999998</v>
      </c>
      <c r="V41" s="3">
        <v>1.0946</v>
      </c>
      <c r="W41" s="3">
        <v>1.5106999999999999</v>
      </c>
      <c r="X41" s="3">
        <v>96.578999999999994</v>
      </c>
      <c r="Y41" s="3">
        <v>18.207599999999999</v>
      </c>
      <c r="Z41" s="3">
        <v>0.23830000000000001</v>
      </c>
      <c r="AA41" s="3">
        <v>3.8439999999999999</v>
      </c>
      <c r="AB41" s="3">
        <v>0.38109999999999999</v>
      </c>
      <c r="AC41" s="3">
        <f t="shared" si="0"/>
        <v>0.30470693284010458</v>
      </c>
    </row>
    <row r="42" spans="1:29" x14ac:dyDescent="0.3">
      <c r="A42" s="3">
        <v>344</v>
      </c>
      <c r="B42" s="3" t="s">
        <v>29</v>
      </c>
      <c r="C42" s="4" t="s">
        <v>73</v>
      </c>
      <c r="D42" s="5" t="s">
        <v>30</v>
      </c>
      <c r="E42" s="5">
        <v>61</v>
      </c>
      <c r="F42" s="5">
        <v>27</v>
      </c>
      <c r="G42" s="5">
        <v>19</v>
      </c>
      <c r="H42" s="3">
        <v>18.672999999999998</v>
      </c>
      <c r="I42" s="3">
        <v>85.822000000000003</v>
      </c>
      <c r="J42" s="3">
        <v>2.9239999999999999</v>
      </c>
      <c r="K42" s="3">
        <v>2.8458000000000001</v>
      </c>
      <c r="L42" s="3">
        <v>1.2554000000000001</v>
      </c>
      <c r="M42" s="3">
        <v>0.20399999999999999</v>
      </c>
      <c r="N42" s="3">
        <v>7.0932000000000004</v>
      </c>
      <c r="O42" s="3">
        <v>0.74739999999999995</v>
      </c>
      <c r="P42" s="3">
        <v>1.4681999999999999</v>
      </c>
      <c r="Q42" s="3">
        <v>0.79630000000000001</v>
      </c>
      <c r="R42" s="3">
        <v>87.885000000000005</v>
      </c>
      <c r="S42" s="3">
        <v>60.357999999999997</v>
      </c>
      <c r="T42" s="3">
        <v>1.5446</v>
      </c>
      <c r="U42" s="3">
        <v>7.0400000000000004E-2</v>
      </c>
      <c r="V42" s="3">
        <v>0.4546</v>
      </c>
      <c r="W42" s="3">
        <v>2.4167999999999998</v>
      </c>
      <c r="X42" s="3">
        <v>93.69</v>
      </c>
      <c r="Y42" s="3">
        <v>14.983500000000001</v>
      </c>
      <c r="Z42" s="3">
        <v>0.20749999999999999</v>
      </c>
      <c r="AA42" s="3">
        <v>1.8031999999999999</v>
      </c>
      <c r="AB42" s="3">
        <v>1.3698999999999999</v>
      </c>
      <c r="AC42" s="3">
        <f t="shared" si="0"/>
        <v>0.50905871134722791</v>
      </c>
    </row>
    <row r="43" spans="1:29" x14ac:dyDescent="0.3">
      <c r="A43" s="3">
        <v>358</v>
      </c>
      <c r="B43" s="3" t="s">
        <v>29</v>
      </c>
      <c r="C43" s="4" t="s">
        <v>74</v>
      </c>
      <c r="D43" s="5" t="s">
        <v>31</v>
      </c>
      <c r="E43" s="5">
        <v>65</v>
      </c>
      <c r="F43" s="5">
        <v>27</v>
      </c>
      <c r="G43" s="5">
        <v>19</v>
      </c>
      <c r="H43" s="3">
        <v>17.422999999999998</v>
      </c>
      <c r="I43" s="3">
        <v>86.754999999999995</v>
      </c>
      <c r="J43" s="3">
        <v>3.1257999999999999</v>
      </c>
      <c r="K43" s="3">
        <v>1.7374000000000001</v>
      </c>
      <c r="L43" s="3">
        <v>0.80349999999999999</v>
      </c>
      <c r="M43" s="3">
        <v>0.17499999999999999</v>
      </c>
      <c r="N43" s="3">
        <v>1.0539000000000001</v>
      </c>
      <c r="O43" s="3">
        <v>1.0394000000000001</v>
      </c>
      <c r="P43" s="3">
        <v>1.0248999999999999</v>
      </c>
      <c r="Q43" s="3">
        <v>0.9839</v>
      </c>
      <c r="R43" s="3">
        <v>97.41</v>
      </c>
      <c r="S43" s="3">
        <v>50.317999999999998</v>
      </c>
      <c r="T43" s="3">
        <v>0.92079999999999995</v>
      </c>
      <c r="U43" s="3">
        <v>5.2400000000000002E-2</v>
      </c>
      <c r="V43" s="3">
        <v>0.16689999999999999</v>
      </c>
      <c r="W43" s="3">
        <v>1.7815000000000001</v>
      </c>
      <c r="X43" s="3">
        <v>114.1</v>
      </c>
      <c r="Y43" s="3">
        <v>8.7948000000000004</v>
      </c>
      <c r="Z43" s="3">
        <v>0.21540000000000001</v>
      </c>
      <c r="AA43" s="3">
        <v>0.70889999999999997</v>
      </c>
      <c r="AB43" s="3">
        <v>3.6900000000000002E-2</v>
      </c>
      <c r="AC43" s="3">
        <f t="shared" si="0"/>
        <v>1.0141477217289494</v>
      </c>
    </row>
    <row r="44" spans="1:29" x14ac:dyDescent="0.3">
      <c r="A44" s="3">
        <v>360</v>
      </c>
      <c r="B44" s="3" t="s">
        <v>29</v>
      </c>
      <c r="C44" s="4" t="s">
        <v>75</v>
      </c>
      <c r="D44" s="5" t="s">
        <v>31</v>
      </c>
      <c r="E44" s="5">
        <v>64</v>
      </c>
      <c r="F44" s="5">
        <v>28</v>
      </c>
      <c r="G44" s="5">
        <v>14</v>
      </c>
      <c r="H44" s="3">
        <v>16.338000000000001</v>
      </c>
      <c r="I44" s="3">
        <v>87.971000000000004</v>
      </c>
      <c r="J44" s="3">
        <v>3.2322000000000002</v>
      </c>
      <c r="K44" s="3">
        <v>1.5865</v>
      </c>
      <c r="L44" s="3">
        <v>1.0651999999999999</v>
      </c>
      <c r="M44" s="3">
        <v>0.1855</v>
      </c>
      <c r="N44" s="3">
        <v>0.81379999999999997</v>
      </c>
      <c r="O44" s="3">
        <v>0.92020000000000002</v>
      </c>
      <c r="P44" s="3">
        <v>1.2248000000000001</v>
      </c>
      <c r="Q44" s="3">
        <v>1.7275</v>
      </c>
      <c r="R44" s="3">
        <v>105.33</v>
      </c>
      <c r="S44" s="3">
        <v>64.061999999999998</v>
      </c>
      <c r="T44" s="3">
        <v>0.76400000000000001</v>
      </c>
      <c r="U44" s="3">
        <v>5.1999999999999998E-2</v>
      </c>
      <c r="V44" s="3">
        <v>0.14729999999999999</v>
      </c>
      <c r="W44" s="3">
        <v>2.1880000000000002</v>
      </c>
      <c r="X44" s="3">
        <v>72.305000000000007</v>
      </c>
      <c r="Y44" s="3">
        <v>10.3812</v>
      </c>
      <c r="Z44" s="3">
        <v>0.30719999999999997</v>
      </c>
      <c r="AA44" s="3">
        <v>0.65110000000000001</v>
      </c>
      <c r="AB44" s="3">
        <v>3.9100000000000003E-2</v>
      </c>
      <c r="AC44" s="3">
        <f t="shared" si="0"/>
        <v>0.75130633572828209</v>
      </c>
    </row>
    <row r="45" spans="1:29" x14ac:dyDescent="0.3">
      <c r="A45" s="3">
        <v>417</v>
      </c>
      <c r="B45" s="3" t="s">
        <v>29</v>
      </c>
      <c r="C45" s="4" t="s">
        <v>76</v>
      </c>
      <c r="D45" s="5" t="s">
        <v>31</v>
      </c>
      <c r="E45" s="5">
        <v>58</v>
      </c>
      <c r="F45" s="5">
        <v>28</v>
      </c>
      <c r="G45" s="5">
        <v>18</v>
      </c>
      <c r="H45" s="3">
        <v>18.048999999999999</v>
      </c>
      <c r="I45" s="3">
        <v>95.569000000000003</v>
      </c>
      <c r="J45" s="3">
        <v>3.6846999999999999</v>
      </c>
      <c r="K45" s="3">
        <v>1.8633</v>
      </c>
      <c r="L45" s="3">
        <v>0.69130000000000003</v>
      </c>
      <c r="M45" s="3">
        <v>0.15479999999999999</v>
      </c>
      <c r="N45" s="3">
        <v>0.83989999999999998</v>
      </c>
      <c r="O45" s="3">
        <v>1.0006999999999999</v>
      </c>
      <c r="P45" s="3">
        <v>1.0944</v>
      </c>
      <c r="Q45" s="3">
        <v>1.6220000000000001</v>
      </c>
      <c r="R45" s="3">
        <v>128.66</v>
      </c>
      <c r="S45" s="3">
        <v>43.755000000000003</v>
      </c>
      <c r="T45" s="3">
        <v>1.0265</v>
      </c>
      <c r="U45" s="3">
        <v>3.8800000000000001E-2</v>
      </c>
      <c r="V45" s="3">
        <v>0.18840000000000001</v>
      </c>
      <c r="W45" s="3">
        <v>0.87890000000000001</v>
      </c>
      <c r="X45" s="3">
        <v>121.51</v>
      </c>
      <c r="Y45" s="3">
        <v>5.49</v>
      </c>
      <c r="Z45" s="3">
        <v>0.30149999999999999</v>
      </c>
      <c r="AA45" s="3">
        <v>0.72160000000000002</v>
      </c>
      <c r="AB45" s="3">
        <v>5.16E-2</v>
      </c>
      <c r="AC45" s="3">
        <f t="shared" si="0"/>
        <v>0.91438230994152037</v>
      </c>
    </row>
    <row r="46" spans="1:29" x14ac:dyDescent="0.3">
      <c r="A46" s="3">
        <v>361</v>
      </c>
      <c r="B46" s="3" t="s">
        <v>29</v>
      </c>
      <c r="C46" s="4" t="s">
        <v>77</v>
      </c>
      <c r="D46" s="5" t="s">
        <v>31</v>
      </c>
      <c r="E46" s="5">
        <v>64</v>
      </c>
      <c r="F46" s="5">
        <v>29</v>
      </c>
      <c r="G46" s="5">
        <v>18</v>
      </c>
      <c r="H46" s="3">
        <v>18.754000000000001</v>
      </c>
      <c r="I46" s="3">
        <v>90.153000000000006</v>
      </c>
      <c r="J46" s="3">
        <v>3.3134000000000001</v>
      </c>
      <c r="K46" s="3">
        <v>1.0952</v>
      </c>
      <c r="L46" s="3">
        <v>0.79410000000000003</v>
      </c>
      <c r="M46" s="3">
        <v>0.16200000000000001</v>
      </c>
      <c r="N46" s="3">
        <v>0.72750000000000004</v>
      </c>
      <c r="O46" s="3">
        <v>1.3608</v>
      </c>
      <c r="P46" s="3">
        <v>0.93669999999999998</v>
      </c>
      <c r="Q46" s="3">
        <v>0.47099999999999997</v>
      </c>
      <c r="R46" s="3">
        <v>112.15</v>
      </c>
      <c r="S46" s="3">
        <v>37.962000000000003</v>
      </c>
      <c r="T46" s="3">
        <v>3.0693999999999999</v>
      </c>
      <c r="U46" s="3">
        <v>3.4500000000000003E-2</v>
      </c>
      <c r="V46" s="3">
        <v>9.9400000000000002E-2</v>
      </c>
      <c r="W46" s="3">
        <v>1.3238000000000001</v>
      </c>
      <c r="X46" s="3">
        <v>73.822000000000003</v>
      </c>
      <c r="Y46" s="3">
        <v>6.5334000000000003</v>
      </c>
      <c r="Z46" s="3">
        <v>0.1651</v>
      </c>
      <c r="AA46" s="3">
        <v>0.45350000000000001</v>
      </c>
      <c r="AB46" s="3">
        <v>3.1199999999999999E-2</v>
      </c>
      <c r="AC46" s="3">
        <f t="shared" si="0"/>
        <v>1.4527596882673215</v>
      </c>
    </row>
    <row r="47" spans="1:29" x14ac:dyDescent="0.3">
      <c r="A47" s="3">
        <v>373</v>
      </c>
      <c r="B47" s="3" t="s">
        <v>29</v>
      </c>
      <c r="C47" s="4" t="s">
        <v>78</v>
      </c>
      <c r="D47" s="5" t="s">
        <v>31</v>
      </c>
      <c r="E47" s="5">
        <v>59</v>
      </c>
      <c r="F47" s="5">
        <v>29</v>
      </c>
      <c r="G47" s="5">
        <v>20</v>
      </c>
      <c r="H47" s="3">
        <v>18.920000000000002</v>
      </c>
      <c r="I47" s="3">
        <v>89.694000000000003</v>
      </c>
      <c r="J47" s="3">
        <v>5.1214000000000004</v>
      </c>
      <c r="K47" s="3">
        <v>3.8927</v>
      </c>
      <c r="L47" s="3">
        <v>0.78610000000000002</v>
      </c>
      <c r="M47" s="3">
        <v>0.3412</v>
      </c>
      <c r="N47" s="3">
        <v>6.2690000000000001</v>
      </c>
      <c r="O47" s="3">
        <v>0.97160000000000002</v>
      </c>
      <c r="P47" s="3">
        <v>1.6898</v>
      </c>
      <c r="Q47" s="3">
        <v>1.1597</v>
      </c>
      <c r="R47" s="3">
        <v>90.045000000000002</v>
      </c>
      <c r="S47" s="3">
        <v>29.484000000000002</v>
      </c>
      <c r="T47" s="3">
        <v>0.76880000000000004</v>
      </c>
      <c r="U47" s="3">
        <v>0.1656</v>
      </c>
      <c r="V47" s="3">
        <v>2.7067000000000001</v>
      </c>
      <c r="W47" s="3">
        <v>2.9245000000000001</v>
      </c>
      <c r="X47" s="3">
        <v>86.974000000000004</v>
      </c>
      <c r="Y47" s="3">
        <v>14.441099999999999</v>
      </c>
      <c r="Z47" s="3">
        <v>4.2981999999999996</v>
      </c>
      <c r="AA47" s="3">
        <v>2.0577000000000001</v>
      </c>
      <c r="AB47" s="3">
        <v>0.30130000000000001</v>
      </c>
      <c r="AC47" s="3">
        <f t="shared" si="0"/>
        <v>0.57497928748964378</v>
      </c>
    </row>
    <row r="48" spans="1:29" x14ac:dyDescent="0.3">
      <c r="A48" s="3">
        <v>387</v>
      </c>
      <c r="B48" s="3" t="s">
        <v>29</v>
      </c>
      <c r="C48" s="4" t="s">
        <v>79</v>
      </c>
      <c r="D48" s="5" t="s">
        <v>30</v>
      </c>
      <c r="E48" s="5">
        <v>71</v>
      </c>
      <c r="F48" s="5">
        <v>29</v>
      </c>
      <c r="G48" s="5">
        <v>21</v>
      </c>
      <c r="H48" s="3">
        <v>19.548999999999999</v>
      </c>
      <c r="I48" s="3">
        <v>76.525000000000006</v>
      </c>
      <c r="J48" s="3">
        <v>4.4581999999999997</v>
      </c>
      <c r="K48" s="3">
        <v>7.1657000000000002</v>
      </c>
      <c r="L48" s="3">
        <v>0.94650000000000001</v>
      </c>
      <c r="M48" s="3">
        <v>0.33100000000000002</v>
      </c>
      <c r="N48" s="3">
        <v>4.3920000000000003</v>
      </c>
      <c r="O48" s="3">
        <v>1.0031000000000001</v>
      </c>
      <c r="P48" s="3">
        <v>1.1929000000000001</v>
      </c>
      <c r="Q48" s="3">
        <v>1.8925000000000001</v>
      </c>
      <c r="R48" s="3">
        <v>96.323999999999998</v>
      </c>
      <c r="S48" s="3">
        <v>48.890999999999998</v>
      </c>
      <c r="T48" s="3">
        <v>1.5254000000000001</v>
      </c>
      <c r="U48" s="3">
        <v>0.50790000000000002</v>
      </c>
      <c r="V48" s="3">
        <v>0.4078</v>
      </c>
      <c r="W48" s="3">
        <v>2.2061000000000002</v>
      </c>
      <c r="X48" s="3">
        <v>98.119</v>
      </c>
      <c r="Y48" s="3">
        <v>18.7119</v>
      </c>
      <c r="Z48" s="3">
        <v>0.3019</v>
      </c>
      <c r="AA48" s="3">
        <v>15.492000000000001</v>
      </c>
      <c r="AB48" s="3">
        <v>0.33779999999999999</v>
      </c>
      <c r="AC48" s="3">
        <f t="shared" si="0"/>
        <v>0.84089194400201195</v>
      </c>
    </row>
    <row r="49" spans="1:29" x14ac:dyDescent="0.3">
      <c r="A49" s="3">
        <v>393</v>
      </c>
      <c r="B49" s="3" t="s">
        <v>29</v>
      </c>
      <c r="C49" s="4" t="s">
        <v>80</v>
      </c>
      <c r="D49" s="5" t="s">
        <v>30</v>
      </c>
      <c r="E49" s="5">
        <v>67</v>
      </c>
      <c r="F49" s="5">
        <v>29</v>
      </c>
      <c r="G49" s="5">
        <v>22</v>
      </c>
      <c r="H49" s="3">
        <v>21.428000000000001</v>
      </c>
      <c r="I49" s="3">
        <v>92.138999999999996</v>
      </c>
      <c r="J49" s="3">
        <v>3.5699000000000001</v>
      </c>
      <c r="K49" s="3">
        <v>2.4426000000000001</v>
      </c>
      <c r="L49" s="3">
        <v>1.3867</v>
      </c>
      <c r="M49" s="3">
        <v>0.2908</v>
      </c>
      <c r="N49" s="3">
        <v>1.4690000000000001</v>
      </c>
      <c r="O49" s="3">
        <v>0.98380000000000001</v>
      </c>
      <c r="P49" s="3">
        <v>1.496</v>
      </c>
      <c r="Q49" s="3">
        <v>1.1395</v>
      </c>
      <c r="R49" s="3">
        <v>133.52000000000001</v>
      </c>
      <c r="S49" s="3">
        <v>69.015000000000001</v>
      </c>
      <c r="T49" s="3">
        <v>1.6757</v>
      </c>
      <c r="U49" s="3">
        <v>6.1100000000000002E-2</v>
      </c>
      <c r="V49" s="3">
        <v>0.22869999999999999</v>
      </c>
      <c r="W49" s="3">
        <v>2.5575000000000001</v>
      </c>
      <c r="X49" s="3">
        <v>110.01</v>
      </c>
      <c r="Y49" s="3">
        <v>13.302599999999998</v>
      </c>
      <c r="Z49" s="3">
        <v>0.24759999999999999</v>
      </c>
      <c r="AA49" s="3">
        <v>0.93169999999999997</v>
      </c>
      <c r="AB49" s="3">
        <v>5.3699999999999998E-2</v>
      </c>
      <c r="AC49" s="3">
        <f t="shared" si="0"/>
        <v>0.65762032085561495</v>
      </c>
    </row>
    <row r="50" spans="1:29" x14ac:dyDescent="0.3">
      <c r="A50" s="3">
        <v>47</v>
      </c>
      <c r="B50" s="3" t="s">
        <v>29</v>
      </c>
      <c r="C50" s="4" t="s">
        <v>81</v>
      </c>
      <c r="D50" s="5" t="s">
        <v>31</v>
      </c>
      <c r="E50" s="5">
        <v>50</v>
      </c>
      <c r="F50" s="5">
        <v>29</v>
      </c>
      <c r="G50" s="5">
        <v>23</v>
      </c>
      <c r="H50" s="6">
        <v>20.427</v>
      </c>
      <c r="I50" s="6">
        <v>90.481999999999999</v>
      </c>
      <c r="J50" s="6">
        <v>3.2443</v>
      </c>
      <c r="K50" s="6">
        <v>1.6378999999999999</v>
      </c>
      <c r="L50" s="6">
        <v>0.56810000000000005</v>
      </c>
      <c r="M50" s="6">
        <v>0.1399</v>
      </c>
      <c r="N50" s="6">
        <v>1.1314</v>
      </c>
      <c r="O50" s="6">
        <v>1.026</v>
      </c>
      <c r="P50" s="6">
        <v>0.79720000000000002</v>
      </c>
      <c r="Q50" s="6">
        <v>1.4681999999999999</v>
      </c>
      <c r="R50" s="6">
        <v>131</v>
      </c>
      <c r="S50" s="6">
        <v>40.573</v>
      </c>
      <c r="T50" s="6">
        <v>0.81989999999999996</v>
      </c>
      <c r="U50" s="6">
        <v>4.1799999999999997E-2</v>
      </c>
      <c r="V50" s="6">
        <v>0.42009999999999997</v>
      </c>
      <c r="W50" s="6">
        <v>3.1882000000000001</v>
      </c>
      <c r="X50" s="6">
        <v>122.71</v>
      </c>
      <c r="Y50" s="6">
        <v>15.994999999999999</v>
      </c>
      <c r="Z50" s="6">
        <v>1.0042</v>
      </c>
      <c r="AA50" s="6">
        <v>1.0228999999999999</v>
      </c>
      <c r="AB50" s="6">
        <v>3.27E-2</v>
      </c>
      <c r="AC50" s="3">
        <f t="shared" si="0"/>
        <v>1.2870045158053187</v>
      </c>
    </row>
    <row r="51" spans="1:29" x14ac:dyDescent="0.3">
      <c r="A51" s="3">
        <v>440</v>
      </c>
      <c r="B51" s="3" t="s">
        <v>29</v>
      </c>
      <c r="C51" s="4" t="s">
        <v>82</v>
      </c>
      <c r="D51" s="5" t="s">
        <v>30</v>
      </c>
      <c r="E51" s="5">
        <v>57</v>
      </c>
      <c r="F51" s="5">
        <v>29</v>
      </c>
      <c r="G51" s="5">
        <v>23</v>
      </c>
      <c r="H51" s="3">
        <v>20.736999999999998</v>
      </c>
      <c r="I51" s="3">
        <v>84.373999999999995</v>
      </c>
      <c r="J51" s="3">
        <v>3.0891000000000002</v>
      </c>
      <c r="K51" s="3">
        <v>1.85</v>
      </c>
      <c r="L51" s="3">
        <v>1.6475</v>
      </c>
      <c r="M51" s="3">
        <v>0.19420000000000001</v>
      </c>
      <c r="N51" s="3">
        <v>0.72809999999999997</v>
      </c>
      <c r="O51" s="3">
        <v>1.0992</v>
      </c>
      <c r="P51" s="3">
        <v>1.0785</v>
      </c>
      <c r="Q51" s="3">
        <v>0.84960000000000002</v>
      </c>
      <c r="R51" s="3">
        <v>118.71</v>
      </c>
      <c r="S51" s="3">
        <v>34.765999999999998</v>
      </c>
      <c r="T51" s="3">
        <v>1.0004999999999999</v>
      </c>
      <c r="U51" s="3">
        <v>3.9399999999999998E-2</v>
      </c>
      <c r="V51" s="3">
        <v>0.25929999999999997</v>
      </c>
      <c r="W51" s="3">
        <v>2.4256000000000002</v>
      </c>
      <c r="X51" s="3">
        <v>77.367999999999995</v>
      </c>
      <c r="Y51" s="3">
        <v>10.5078</v>
      </c>
      <c r="Z51" s="3">
        <v>0.2445</v>
      </c>
      <c r="AA51" s="3">
        <v>1.4063000000000001</v>
      </c>
      <c r="AB51" s="3">
        <v>4.2299999999999997E-2</v>
      </c>
      <c r="AC51" s="3">
        <f t="shared" si="0"/>
        <v>1.0191933240611961</v>
      </c>
    </row>
    <row r="52" spans="1:29" x14ac:dyDescent="0.3">
      <c r="A52" s="3">
        <v>245</v>
      </c>
      <c r="B52" s="3" t="s">
        <v>29</v>
      </c>
      <c r="C52" s="4" t="s">
        <v>83</v>
      </c>
      <c r="D52" s="5" t="s">
        <v>30</v>
      </c>
      <c r="E52" s="5">
        <v>83</v>
      </c>
      <c r="F52" s="5">
        <v>29</v>
      </c>
      <c r="G52" s="5">
        <v>25</v>
      </c>
      <c r="H52" s="6">
        <v>19.899999999999999</v>
      </c>
      <c r="I52" s="6">
        <v>87.584000000000003</v>
      </c>
      <c r="J52" s="6">
        <v>2.1831</v>
      </c>
      <c r="K52" s="6">
        <v>1.5707</v>
      </c>
      <c r="L52" s="6">
        <v>1.3284</v>
      </c>
      <c r="M52" s="6">
        <v>0.1361</v>
      </c>
      <c r="N52" s="6">
        <v>2.0379999999999998</v>
      </c>
      <c r="O52" s="6">
        <v>0.92190000000000005</v>
      </c>
      <c r="P52" s="6">
        <v>0.7087</v>
      </c>
      <c r="Q52" s="6">
        <v>0.45469999999999999</v>
      </c>
      <c r="R52" s="6">
        <v>104.9</v>
      </c>
      <c r="S52" s="6">
        <v>40.765000000000001</v>
      </c>
      <c r="T52" s="6">
        <v>1.4281999999999999</v>
      </c>
      <c r="U52" s="6">
        <v>3.7699999999999997E-2</v>
      </c>
      <c r="V52" s="6">
        <v>0.25950000000000001</v>
      </c>
      <c r="W52" s="6">
        <v>5.1989000000000001</v>
      </c>
      <c r="X52" s="6">
        <v>88.995999999999995</v>
      </c>
      <c r="Y52" s="6">
        <v>13.045</v>
      </c>
      <c r="Z52" s="6">
        <v>0.19539999999999999</v>
      </c>
      <c r="AA52" s="6">
        <v>0.78139999999999998</v>
      </c>
      <c r="AB52" s="6">
        <v>2.5700000000000001E-2</v>
      </c>
      <c r="AC52" s="3">
        <f t="shared" si="0"/>
        <v>1.3008325102299987</v>
      </c>
    </row>
    <row r="53" spans="1:29" x14ac:dyDescent="0.3">
      <c r="A53" s="3">
        <v>10</v>
      </c>
      <c r="B53" s="3" t="s">
        <v>32</v>
      </c>
      <c r="C53" s="4" t="s">
        <v>84</v>
      </c>
      <c r="D53" s="7" t="s">
        <v>31</v>
      </c>
      <c r="E53" s="7">
        <v>70</v>
      </c>
      <c r="F53" s="8">
        <v>30</v>
      </c>
      <c r="G53" s="8">
        <v>30</v>
      </c>
      <c r="H53" s="3">
        <v>19.878</v>
      </c>
      <c r="I53" s="3">
        <v>90.697000000000003</v>
      </c>
      <c r="J53" s="3">
        <v>2.9575</v>
      </c>
      <c r="K53" s="3">
        <v>1.2746</v>
      </c>
      <c r="L53" s="3">
        <v>1.1931</v>
      </c>
      <c r="M53" s="3">
        <v>0.15670000000000001</v>
      </c>
      <c r="N53" s="3">
        <v>1.3068</v>
      </c>
      <c r="O53" s="3">
        <v>0.93100000000000005</v>
      </c>
      <c r="P53" s="3">
        <v>0.73709999999999998</v>
      </c>
      <c r="Q53" s="3">
        <v>0.64639999999999997</v>
      </c>
      <c r="R53" s="3">
        <v>118.4</v>
      </c>
      <c r="S53" s="3">
        <v>49.478999999999999</v>
      </c>
      <c r="T53" s="3">
        <v>1.1534</v>
      </c>
      <c r="U53" s="3">
        <v>3.3399999999999999E-2</v>
      </c>
      <c r="V53" s="3">
        <v>0.14000000000000001</v>
      </c>
      <c r="W53" s="3">
        <v>5.1105999999999998</v>
      </c>
      <c r="X53" s="3">
        <v>60.652000000000001</v>
      </c>
      <c r="Y53" s="3">
        <v>3.6930999999999998</v>
      </c>
      <c r="Z53" s="3">
        <v>0.1855</v>
      </c>
      <c r="AA53" s="3">
        <v>0.34660000000000002</v>
      </c>
      <c r="AB53" s="3">
        <v>3.9199999999999999E-2</v>
      </c>
      <c r="AC53" s="3">
        <f t="shared" si="0"/>
        <v>1.2630579297245965</v>
      </c>
    </row>
    <row r="54" spans="1:29" x14ac:dyDescent="0.3">
      <c r="A54" s="3">
        <v>13</v>
      </c>
      <c r="B54" s="3" t="s">
        <v>32</v>
      </c>
      <c r="C54" s="4" t="s">
        <v>85</v>
      </c>
      <c r="D54" s="7" t="s">
        <v>31</v>
      </c>
      <c r="E54" s="7">
        <v>75</v>
      </c>
      <c r="F54" s="8">
        <v>30</v>
      </c>
      <c r="G54" s="8">
        <v>30</v>
      </c>
      <c r="H54" s="3">
        <v>22.638000000000002</v>
      </c>
      <c r="I54" s="3">
        <v>92.781999999999996</v>
      </c>
      <c r="J54" s="3">
        <v>3.1694</v>
      </c>
      <c r="K54" s="3">
        <v>1.1837</v>
      </c>
      <c r="L54" s="3">
        <v>1.1574</v>
      </c>
      <c r="M54" s="3">
        <v>0.1469</v>
      </c>
      <c r="N54" s="3">
        <v>1.1629</v>
      </c>
      <c r="O54" s="3">
        <v>1.1133</v>
      </c>
      <c r="P54" s="3">
        <v>0.91020000000000001</v>
      </c>
      <c r="Q54" s="3">
        <v>0.55779999999999996</v>
      </c>
      <c r="R54" s="3">
        <v>134.51</v>
      </c>
      <c r="S54" s="3">
        <v>45.228000000000002</v>
      </c>
      <c r="T54" s="3">
        <v>0.9234</v>
      </c>
      <c r="U54" s="3">
        <v>5.8799999999999998E-2</v>
      </c>
      <c r="V54" s="3">
        <v>0.11890000000000001</v>
      </c>
      <c r="W54" s="3">
        <v>4.9570999999999996</v>
      </c>
      <c r="X54" s="3">
        <v>67.936999999999998</v>
      </c>
      <c r="Y54" s="3">
        <v>2.6457000000000002</v>
      </c>
      <c r="Z54" s="3">
        <v>0.19259999999999999</v>
      </c>
      <c r="AA54" s="3">
        <v>0.39839999999999998</v>
      </c>
      <c r="AB54" s="3">
        <v>4.0599999999999997E-2</v>
      </c>
      <c r="AC54" s="3">
        <f t="shared" si="0"/>
        <v>1.2231377719182597</v>
      </c>
    </row>
    <row r="55" spans="1:29" x14ac:dyDescent="0.3">
      <c r="A55" s="3">
        <v>14</v>
      </c>
      <c r="B55" s="3" t="s">
        <v>32</v>
      </c>
      <c r="C55" s="4" t="s">
        <v>86</v>
      </c>
      <c r="D55" s="7" t="s">
        <v>30</v>
      </c>
      <c r="E55" s="7">
        <v>85</v>
      </c>
      <c r="F55" s="8">
        <v>30</v>
      </c>
      <c r="G55" s="8">
        <v>30</v>
      </c>
      <c r="H55" s="3">
        <v>22.344999999999999</v>
      </c>
      <c r="I55" s="3">
        <v>95.260999999999996</v>
      </c>
      <c r="J55" s="3">
        <v>3.2490000000000001</v>
      </c>
      <c r="K55" s="3">
        <v>1.5498000000000001</v>
      </c>
      <c r="L55" s="3">
        <v>1.0471999999999999</v>
      </c>
      <c r="M55" s="3">
        <v>0.20349999999999999</v>
      </c>
      <c r="N55" s="3">
        <v>1.3260000000000001</v>
      </c>
      <c r="O55" s="3">
        <v>0.83750000000000002</v>
      </c>
      <c r="P55" s="3">
        <v>0.74139999999999995</v>
      </c>
      <c r="Q55" s="3">
        <v>1.3208</v>
      </c>
      <c r="R55" s="3">
        <v>122.68</v>
      </c>
      <c r="S55" s="3">
        <v>66.176000000000002</v>
      </c>
      <c r="T55" s="3">
        <v>2.7313000000000001</v>
      </c>
      <c r="U55" s="3">
        <v>5.16E-2</v>
      </c>
      <c r="V55" s="3">
        <v>0.21049999999999999</v>
      </c>
      <c r="W55" s="3">
        <v>5.5156999999999998</v>
      </c>
      <c r="X55" s="3">
        <v>93.415999999999997</v>
      </c>
      <c r="Y55" s="3">
        <v>3.7014</v>
      </c>
      <c r="Z55" s="3">
        <v>0.1699</v>
      </c>
      <c r="AA55" s="3">
        <v>0.63419999999999999</v>
      </c>
      <c r="AB55" s="3">
        <v>4.5999999999999999E-2</v>
      </c>
      <c r="AC55" s="3">
        <f t="shared" si="0"/>
        <v>1.1296196385217159</v>
      </c>
    </row>
    <row r="56" spans="1:29" x14ac:dyDescent="0.3">
      <c r="A56" s="3">
        <v>16</v>
      </c>
      <c r="B56" s="3" t="s">
        <v>32</v>
      </c>
      <c r="C56" s="4" t="s">
        <v>87</v>
      </c>
      <c r="D56" s="7" t="s">
        <v>30</v>
      </c>
      <c r="E56" s="7">
        <v>71</v>
      </c>
      <c r="F56" s="8">
        <v>30</v>
      </c>
      <c r="G56" s="8">
        <v>30</v>
      </c>
      <c r="H56" s="3">
        <v>20.309999999999999</v>
      </c>
      <c r="I56" s="3">
        <v>85.844999999999999</v>
      </c>
      <c r="J56" s="3">
        <v>2.9441000000000002</v>
      </c>
      <c r="K56" s="3">
        <v>2.1934999999999998</v>
      </c>
      <c r="L56" s="3">
        <v>1.0205</v>
      </c>
      <c r="M56" s="3">
        <v>0.2407</v>
      </c>
      <c r="N56" s="3">
        <v>1.0059</v>
      </c>
      <c r="O56" s="3">
        <v>1.0529999999999999</v>
      </c>
      <c r="P56" s="3">
        <v>0.7208</v>
      </c>
      <c r="Q56" s="3">
        <v>1.2927999999999999</v>
      </c>
      <c r="R56" s="3">
        <v>101.21</v>
      </c>
      <c r="S56" s="3">
        <v>34.408000000000001</v>
      </c>
      <c r="T56" s="3">
        <v>0.70709999999999995</v>
      </c>
      <c r="U56" s="3">
        <v>3.7400000000000003E-2</v>
      </c>
      <c r="V56" s="3">
        <v>0.2102</v>
      </c>
      <c r="W56" s="3">
        <v>3.2164000000000001</v>
      </c>
      <c r="X56" s="3">
        <v>67.942999999999998</v>
      </c>
      <c r="Y56" s="3">
        <v>4.0316000000000001</v>
      </c>
      <c r="Z56" s="3">
        <v>0.21240000000000001</v>
      </c>
      <c r="AA56" s="3">
        <v>0.58120000000000005</v>
      </c>
      <c r="AB56" s="3">
        <v>4.9500000000000002E-2</v>
      </c>
      <c r="AC56" s="3">
        <f t="shared" si="0"/>
        <v>1.4608768035516093</v>
      </c>
    </row>
    <row r="57" spans="1:29" x14ac:dyDescent="0.3">
      <c r="A57" s="3">
        <v>31</v>
      </c>
      <c r="B57" s="3" t="s">
        <v>32</v>
      </c>
      <c r="C57" s="4" t="s">
        <v>88</v>
      </c>
      <c r="D57" s="7" t="s">
        <v>31</v>
      </c>
      <c r="E57" s="7">
        <v>77</v>
      </c>
      <c r="F57" s="8">
        <v>30</v>
      </c>
      <c r="G57" s="8">
        <v>30</v>
      </c>
      <c r="H57" s="3">
        <v>21.593</v>
      </c>
      <c r="I57" s="3">
        <v>90.869</v>
      </c>
      <c r="J57" s="3">
        <v>3.4127999999999998</v>
      </c>
      <c r="K57" s="3">
        <v>1.077</v>
      </c>
      <c r="L57" s="3">
        <v>0.53939999999999999</v>
      </c>
      <c r="M57" s="3">
        <v>9.7699999999999995E-2</v>
      </c>
      <c r="N57" s="3">
        <v>0.91220000000000001</v>
      </c>
      <c r="O57" s="3">
        <v>1.1476999999999999</v>
      </c>
      <c r="P57" s="3">
        <v>0.68889999999999996</v>
      </c>
      <c r="Q57" s="3">
        <v>0.63970000000000005</v>
      </c>
      <c r="R57" s="3">
        <v>129.81</v>
      </c>
      <c r="S57" s="3">
        <v>37.667999999999999</v>
      </c>
      <c r="T57" s="3">
        <v>1.4495</v>
      </c>
      <c r="U57" s="3">
        <v>3.7100000000000001E-2</v>
      </c>
      <c r="V57" s="3">
        <v>0.10059999999999999</v>
      </c>
      <c r="W57" s="3">
        <v>3.3329</v>
      </c>
      <c r="X57" s="3">
        <v>101.67</v>
      </c>
      <c r="Y57" s="3">
        <v>2.1490999999999998</v>
      </c>
      <c r="Z57" s="3">
        <v>0.2339</v>
      </c>
      <c r="AA57" s="3">
        <v>0.37219999999999998</v>
      </c>
      <c r="AB57" s="3">
        <v>3.9600000000000003E-2</v>
      </c>
      <c r="AC57" s="3">
        <f t="shared" si="0"/>
        <v>1.6659892582377704</v>
      </c>
    </row>
    <row r="58" spans="1:29" x14ac:dyDescent="0.3">
      <c r="A58" s="3">
        <v>41</v>
      </c>
      <c r="B58" s="3" t="s">
        <v>32</v>
      </c>
      <c r="C58" s="4" t="s">
        <v>89</v>
      </c>
      <c r="D58" s="3" t="s">
        <v>31</v>
      </c>
      <c r="E58" s="3">
        <v>71</v>
      </c>
      <c r="F58" s="8">
        <v>30</v>
      </c>
      <c r="G58" s="8">
        <v>30</v>
      </c>
      <c r="H58" s="3">
        <v>23.76</v>
      </c>
      <c r="I58" s="3">
        <v>84.216999999999999</v>
      </c>
      <c r="J58" s="3">
        <v>2.9245000000000001</v>
      </c>
      <c r="K58" s="3">
        <v>1.9661</v>
      </c>
      <c r="L58" s="3">
        <v>1.1792</v>
      </c>
      <c r="M58" s="3">
        <v>0.22209999999999999</v>
      </c>
      <c r="N58" s="3">
        <v>1.8406</v>
      </c>
      <c r="O58" s="3">
        <v>0.91279999999999994</v>
      </c>
      <c r="P58" s="3">
        <v>0.98580000000000001</v>
      </c>
      <c r="Q58" s="3">
        <v>0.90490000000000004</v>
      </c>
      <c r="R58" s="3">
        <v>121.23</v>
      </c>
      <c r="S58" s="3">
        <v>40.14</v>
      </c>
      <c r="T58" s="3">
        <v>0.95030000000000003</v>
      </c>
      <c r="U58" s="3">
        <v>7.1800000000000003E-2</v>
      </c>
      <c r="V58" s="3">
        <v>0.29920000000000002</v>
      </c>
      <c r="W58" s="3">
        <v>5.1597</v>
      </c>
      <c r="X58" s="3">
        <v>75.546999999999997</v>
      </c>
      <c r="Y58" s="3">
        <v>4.5503</v>
      </c>
      <c r="Z58" s="3">
        <v>0.43049999999999999</v>
      </c>
      <c r="AA58" s="3">
        <v>0.55930000000000002</v>
      </c>
      <c r="AB58" s="3">
        <v>0.1148</v>
      </c>
      <c r="AC58" s="3">
        <f t="shared" si="0"/>
        <v>0.92594846824913768</v>
      </c>
    </row>
    <row r="59" spans="1:29" x14ac:dyDescent="0.3">
      <c r="A59" s="3">
        <v>43</v>
      </c>
      <c r="B59" s="3" t="s">
        <v>32</v>
      </c>
      <c r="C59" s="4" t="s">
        <v>90</v>
      </c>
      <c r="D59" s="3" t="s">
        <v>31</v>
      </c>
      <c r="E59" s="3">
        <v>90</v>
      </c>
      <c r="F59" s="8">
        <v>30</v>
      </c>
      <c r="G59" s="8">
        <v>30</v>
      </c>
      <c r="H59" s="3">
        <v>19.04</v>
      </c>
      <c r="I59" s="3">
        <v>84.34</v>
      </c>
      <c r="J59" s="3">
        <v>3.0718000000000001</v>
      </c>
      <c r="K59" s="3">
        <v>1.5321</v>
      </c>
      <c r="L59" s="3">
        <v>0.9466</v>
      </c>
      <c r="M59" s="3">
        <v>0.1207</v>
      </c>
      <c r="N59" s="3">
        <v>1.18</v>
      </c>
      <c r="O59" s="3">
        <v>0.85299999999999998</v>
      </c>
      <c r="P59" s="3">
        <v>0.80230000000000001</v>
      </c>
      <c r="Q59" s="3">
        <v>0.82769999999999999</v>
      </c>
      <c r="R59" s="3">
        <v>115.2</v>
      </c>
      <c r="S59" s="3">
        <v>75.501000000000005</v>
      </c>
      <c r="T59" s="3">
        <v>1.3422000000000001</v>
      </c>
      <c r="U59" s="3">
        <v>3.2599999999999997E-2</v>
      </c>
      <c r="V59" s="3">
        <v>0.26329999999999998</v>
      </c>
      <c r="W59" s="3">
        <v>3.2159</v>
      </c>
      <c r="X59" s="3">
        <v>83.317999999999998</v>
      </c>
      <c r="Y59" s="3">
        <v>2.0327000000000002</v>
      </c>
      <c r="Z59" s="3">
        <v>0.55179999999999996</v>
      </c>
      <c r="AA59" s="3">
        <v>0.50180000000000002</v>
      </c>
      <c r="AB59" s="3">
        <v>4.7600000000000003E-2</v>
      </c>
      <c r="AC59" s="3">
        <f t="shared" si="0"/>
        <v>1.0631933192072791</v>
      </c>
    </row>
    <row r="60" spans="1:29" x14ac:dyDescent="0.3">
      <c r="A60" s="3">
        <v>44</v>
      </c>
      <c r="B60" s="3" t="s">
        <v>32</v>
      </c>
      <c r="C60" s="4" t="s">
        <v>91</v>
      </c>
      <c r="D60" s="3" t="s">
        <v>31</v>
      </c>
      <c r="E60" s="3">
        <v>84</v>
      </c>
      <c r="F60" s="8">
        <v>30</v>
      </c>
      <c r="G60" s="8">
        <v>30</v>
      </c>
      <c r="H60" s="3">
        <v>20.902999999999999</v>
      </c>
      <c r="I60" s="3">
        <v>85.623999999999995</v>
      </c>
      <c r="J60" s="3">
        <v>2.9701</v>
      </c>
      <c r="K60" s="3">
        <v>2.1934999999999998</v>
      </c>
      <c r="L60" s="3">
        <v>1.0842000000000001</v>
      </c>
      <c r="M60" s="3">
        <v>0.25700000000000001</v>
      </c>
      <c r="N60" s="3">
        <v>2.6305000000000001</v>
      </c>
      <c r="O60" s="3">
        <v>0.96460000000000001</v>
      </c>
      <c r="P60" s="3">
        <v>0.87309999999999999</v>
      </c>
      <c r="Q60" s="3">
        <v>1.3396999999999999</v>
      </c>
      <c r="R60" s="3">
        <v>142.78</v>
      </c>
      <c r="S60" s="3">
        <v>40.953000000000003</v>
      </c>
      <c r="T60" s="3">
        <v>1.1077999999999999</v>
      </c>
      <c r="U60" s="3">
        <v>5.8900000000000001E-2</v>
      </c>
      <c r="V60" s="3">
        <v>0.82989999999999997</v>
      </c>
      <c r="W60" s="3">
        <v>1.7087000000000001</v>
      </c>
      <c r="X60" s="3">
        <v>60.923999999999999</v>
      </c>
      <c r="Y60" s="3">
        <v>3.3925999999999998</v>
      </c>
      <c r="Z60" s="3">
        <v>0.41909999999999997</v>
      </c>
      <c r="AA60" s="3">
        <v>0.60250000000000004</v>
      </c>
      <c r="AB60" s="3">
        <v>0.3347</v>
      </c>
      <c r="AC60" s="3">
        <f t="shared" si="0"/>
        <v>1.1047989920971253</v>
      </c>
    </row>
    <row r="61" spans="1:29" x14ac:dyDescent="0.3">
      <c r="A61" s="3">
        <v>47</v>
      </c>
      <c r="B61" s="3" t="s">
        <v>32</v>
      </c>
      <c r="C61" s="4" t="s">
        <v>92</v>
      </c>
      <c r="D61" s="3" t="s">
        <v>30</v>
      </c>
      <c r="E61" s="3">
        <v>75</v>
      </c>
      <c r="F61" s="8">
        <v>30</v>
      </c>
      <c r="G61" s="8">
        <v>30</v>
      </c>
      <c r="H61" s="3">
        <v>17.823</v>
      </c>
      <c r="I61" s="3">
        <v>89.783000000000001</v>
      </c>
      <c r="J61" s="3">
        <v>3.2541000000000002</v>
      </c>
      <c r="K61" s="3">
        <v>1.8669</v>
      </c>
      <c r="L61" s="3">
        <v>0.89639999999999997</v>
      </c>
      <c r="M61" s="3">
        <v>0.14910000000000001</v>
      </c>
      <c r="N61" s="3">
        <v>1.7885</v>
      </c>
      <c r="O61" s="3">
        <v>1.2770999999999999</v>
      </c>
      <c r="P61" s="3">
        <v>0.84299999999999997</v>
      </c>
      <c r="Q61" s="3">
        <v>0.76339999999999997</v>
      </c>
      <c r="R61" s="3">
        <v>122.58</v>
      </c>
      <c r="S61" s="3">
        <v>47.759</v>
      </c>
      <c r="T61" s="3">
        <v>1.3889</v>
      </c>
      <c r="U61" s="3">
        <v>2.6499999999999999E-2</v>
      </c>
      <c r="V61" s="3">
        <v>0.30480000000000002</v>
      </c>
      <c r="W61" s="3">
        <v>2.9275000000000002</v>
      </c>
      <c r="X61" s="3">
        <v>97.263000000000005</v>
      </c>
      <c r="Y61" s="3">
        <v>3.7458999999999998</v>
      </c>
      <c r="Z61" s="3">
        <v>0.19889999999999999</v>
      </c>
      <c r="AA61" s="3">
        <v>0.51190000000000002</v>
      </c>
      <c r="AB61" s="3">
        <v>5.3900000000000003E-2</v>
      </c>
      <c r="AC61" s="3">
        <f t="shared" si="0"/>
        <v>1.5149466192170817</v>
      </c>
    </row>
    <row r="62" spans="1:29" x14ac:dyDescent="0.3">
      <c r="A62" s="3">
        <v>50</v>
      </c>
      <c r="B62" s="3" t="s">
        <v>32</v>
      </c>
      <c r="C62" s="4" t="s">
        <v>93</v>
      </c>
      <c r="D62" s="3" t="s">
        <v>31</v>
      </c>
      <c r="E62" s="3">
        <v>72</v>
      </c>
      <c r="F62" s="8">
        <v>30</v>
      </c>
      <c r="G62" s="8">
        <v>30</v>
      </c>
      <c r="H62" s="3">
        <v>19.812000000000001</v>
      </c>
      <c r="I62" s="3">
        <v>88.337999999999994</v>
      </c>
      <c r="J62" s="3">
        <v>3.0156999999999998</v>
      </c>
      <c r="K62" s="3">
        <v>1.665</v>
      </c>
      <c r="L62" s="3">
        <v>1.2291000000000001</v>
      </c>
      <c r="M62" s="3">
        <v>0.1973</v>
      </c>
      <c r="N62" s="3">
        <v>0.79759999999999998</v>
      </c>
      <c r="O62" s="3">
        <v>1.0431999999999999</v>
      </c>
      <c r="P62" s="3">
        <v>0.73409999999999997</v>
      </c>
      <c r="Q62" s="3">
        <v>0.60750000000000004</v>
      </c>
      <c r="R62" s="3">
        <v>106.76</v>
      </c>
      <c r="S62" s="3">
        <v>47.439</v>
      </c>
      <c r="T62" s="3">
        <v>1.6609</v>
      </c>
      <c r="U62" s="3">
        <v>1.9800000000000002E-2</v>
      </c>
      <c r="V62" s="3">
        <v>0.2228</v>
      </c>
      <c r="W62" s="3">
        <v>3.4943</v>
      </c>
      <c r="X62" s="3">
        <v>102.09</v>
      </c>
      <c r="Y62" s="3">
        <v>5.0548999999999999</v>
      </c>
      <c r="Z62" s="3">
        <v>0.42920000000000003</v>
      </c>
      <c r="AA62" s="3">
        <v>0.67589999999999995</v>
      </c>
      <c r="AB62" s="3">
        <v>4.3999999999999997E-2</v>
      </c>
      <c r="AC62" s="3">
        <f t="shared" si="0"/>
        <v>1.4210598011170139</v>
      </c>
    </row>
    <row r="63" spans="1:29" x14ac:dyDescent="0.3">
      <c r="A63" s="3">
        <v>52</v>
      </c>
      <c r="B63" s="3" t="s">
        <v>32</v>
      </c>
      <c r="C63" s="4" t="s">
        <v>94</v>
      </c>
      <c r="D63" s="3" t="s">
        <v>31</v>
      </c>
      <c r="E63" s="3">
        <v>70</v>
      </c>
      <c r="F63" s="8">
        <v>30</v>
      </c>
      <c r="G63" s="8">
        <v>30</v>
      </c>
      <c r="H63" s="3">
        <v>17.623000000000001</v>
      </c>
      <c r="I63" s="3">
        <v>82.799000000000007</v>
      </c>
      <c r="J63" s="3">
        <v>2.6509999999999998</v>
      </c>
      <c r="K63" s="3">
        <v>1.4666999999999999</v>
      </c>
      <c r="L63" s="3">
        <v>1.1189</v>
      </c>
      <c r="M63" s="3">
        <v>0.21229999999999999</v>
      </c>
      <c r="N63" s="3">
        <v>1.8154999999999999</v>
      </c>
      <c r="O63" s="3">
        <v>1.1119000000000001</v>
      </c>
      <c r="P63" s="3">
        <v>0.81540000000000001</v>
      </c>
      <c r="Q63" s="3">
        <v>0.58789999999999998</v>
      </c>
      <c r="R63" s="3">
        <v>84.218000000000004</v>
      </c>
      <c r="S63" s="3">
        <v>52.307000000000002</v>
      </c>
      <c r="T63" s="3">
        <v>2.9424999999999999</v>
      </c>
      <c r="U63" s="3">
        <v>4.07E-2</v>
      </c>
      <c r="V63" s="3">
        <v>0.30559999999999998</v>
      </c>
      <c r="W63" s="3">
        <v>3.7915999999999999</v>
      </c>
      <c r="X63" s="3">
        <v>115.35</v>
      </c>
      <c r="Y63" s="3">
        <v>2.5505</v>
      </c>
      <c r="Z63" s="3">
        <v>0.10290000000000001</v>
      </c>
      <c r="AA63" s="3">
        <v>0.48630000000000001</v>
      </c>
      <c r="AB63" s="3">
        <v>5.16E-2</v>
      </c>
      <c r="AC63" s="3">
        <f t="shared" si="0"/>
        <v>1.3636252146185923</v>
      </c>
    </row>
    <row r="64" spans="1:29" x14ac:dyDescent="0.3">
      <c r="A64" s="3">
        <v>55</v>
      </c>
      <c r="B64" s="3" t="s">
        <v>32</v>
      </c>
      <c r="C64" s="4" t="s">
        <v>95</v>
      </c>
      <c r="D64" s="3" t="s">
        <v>30</v>
      </c>
      <c r="E64" s="3">
        <v>80</v>
      </c>
      <c r="F64" s="8">
        <v>30</v>
      </c>
      <c r="G64" s="8">
        <v>30</v>
      </c>
      <c r="H64" s="3">
        <v>18.608000000000001</v>
      </c>
      <c r="I64" s="3">
        <v>82.938000000000002</v>
      </c>
      <c r="J64" s="3">
        <v>2.9561000000000002</v>
      </c>
      <c r="K64" s="3">
        <v>1.1006</v>
      </c>
      <c r="L64" s="3">
        <v>0.33960000000000001</v>
      </c>
      <c r="M64" s="3">
        <v>0.1502</v>
      </c>
      <c r="N64" s="3">
        <v>1.1448</v>
      </c>
      <c r="O64" s="3">
        <v>1.3308</v>
      </c>
      <c r="P64" s="3">
        <v>0.66890000000000005</v>
      </c>
      <c r="Q64" s="3">
        <v>0.42359999999999998</v>
      </c>
      <c r="R64" s="3">
        <v>85.730999999999995</v>
      </c>
      <c r="S64" s="3">
        <v>39.746000000000002</v>
      </c>
      <c r="T64" s="3">
        <v>1.1146</v>
      </c>
      <c r="U64" s="3">
        <v>0.11990000000000001</v>
      </c>
      <c r="V64" s="3">
        <v>0.40189999999999998</v>
      </c>
      <c r="W64" s="3">
        <v>1.9678</v>
      </c>
      <c r="X64" s="3">
        <v>97.707999999999998</v>
      </c>
      <c r="Y64" s="3">
        <v>2.2311999999999999</v>
      </c>
      <c r="Z64" s="3">
        <v>0.1237</v>
      </c>
      <c r="AA64" s="3">
        <v>0.89639999999999997</v>
      </c>
      <c r="AB64" s="3">
        <v>5.1799999999999999E-2</v>
      </c>
      <c r="AC64" s="3">
        <f t="shared" si="0"/>
        <v>1.9895350575571833</v>
      </c>
    </row>
    <row r="65" spans="1:29" x14ac:dyDescent="0.3">
      <c r="A65" s="3">
        <v>56</v>
      </c>
      <c r="B65" s="3" t="s">
        <v>32</v>
      </c>
      <c r="C65" s="4" t="s">
        <v>96</v>
      </c>
      <c r="D65" s="3" t="s">
        <v>31</v>
      </c>
      <c r="E65" s="3">
        <v>71</v>
      </c>
      <c r="F65" s="8">
        <v>30</v>
      </c>
      <c r="G65" s="8">
        <v>30</v>
      </c>
      <c r="H65" s="3">
        <v>20.754000000000001</v>
      </c>
      <c r="I65" s="3">
        <v>91.075000000000003</v>
      </c>
      <c r="J65" s="3">
        <v>3.3694000000000002</v>
      </c>
      <c r="K65" s="3">
        <v>2.3582999999999998</v>
      </c>
      <c r="L65" s="3">
        <v>0.90810000000000002</v>
      </c>
      <c r="M65" s="3">
        <v>0.20680000000000001</v>
      </c>
      <c r="N65" s="3">
        <v>1.2769999999999999</v>
      </c>
      <c r="O65" s="3">
        <v>0.95109999999999995</v>
      </c>
      <c r="P65" s="3">
        <v>0.60170000000000001</v>
      </c>
      <c r="Q65" s="3">
        <v>1.9786999999999999</v>
      </c>
      <c r="R65" s="3">
        <v>115.65</v>
      </c>
      <c r="S65" s="3">
        <v>32.771999999999998</v>
      </c>
      <c r="T65" s="3">
        <v>3.0356999999999998</v>
      </c>
      <c r="U65" s="3">
        <v>3.04E-2</v>
      </c>
      <c r="V65" s="3">
        <v>0.13569999999999999</v>
      </c>
      <c r="W65" s="3">
        <v>1.7439</v>
      </c>
      <c r="X65" s="3">
        <v>82.855000000000004</v>
      </c>
      <c r="Y65" s="3">
        <v>3.714</v>
      </c>
      <c r="Z65" s="3">
        <v>0.1497</v>
      </c>
      <c r="AA65" s="3">
        <v>0.64990000000000003</v>
      </c>
      <c r="AB65" s="3">
        <v>5.3699999999999998E-2</v>
      </c>
      <c r="AC65" s="3">
        <f t="shared" si="0"/>
        <v>1.5806880505235166</v>
      </c>
    </row>
    <row r="66" spans="1:29" x14ac:dyDescent="0.3">
      <c r="A66" s="3">
        <v>58</v>
      </c>
      <c r="B66" s="3" t="s">
        <v>32</v>
      </c>
      <c r="C66" s="4" t="s">
        <v>97</v>
      </c>
      <c r="D66" s="3" t="s">
        <v>30</v>
      </c>
      <c r="E66" s="3">
        <v>75</v>
      </c>
      <c r="F66" s="8">
        <v>30</v>
      </c>
      <c r="G66" s="8">
        <v>30</v>
      </c>
      <c r="H66" s="3">
        <v>19.611999999999998</v>
      </c>
      <c r="I66" s="3">
        <v>90.236999999999995</v>
      </c>
      <c r="J66" s="3">
        <v>3.4196</v>
      </c>
      <c r="K66" s="3">
        <v>0.8841</v>
      </c>
      <c r="L66" s="3">
        <v>0.88260000000000005</v>
      </c>
      <c r="M66" s="3">
        <v>0.1588</v>
      </c>
      <c r="N66" s="3">
        <v>1.5168999999999999</v>
      </c>
      <c r="O66" s="3">
        <v>0.86899999999999999</v>
      </c>
      <c r="P66" s="3">
        <v>0.80610000000000004</v>
      </c>
      <c r="Q66" s="3">
        <v>7.7424999999999997</v>
      </c>
      <c r="R66" s="3">
        <v>112.08</v>
      </c>
      <c r="S66" s="3">
        <v>56.024999999999999</v>
      </c>
      <c r="T66" s="3">
        <v>1.2737000000000001</v>
      </c>
      <c r="U66" s="3">
        <v>1.21E-2</v>
      </c>
      <c r="V66" s="3">
        <v>8.9499999999999996E-2</v>
      </c>
      <c r="W66" s="3">
        <v>3.3231999999999999</v>
      </c>
      <c r="X66" s="3">
        <v>88.119</v>
      </c>
      <c r="Y66" s="3">
        <v>1.9791000000000001</v>
      </c>
      <c r="Z66" s="3">
        <v>0.33329999999999999</v>
      </c>
      <c r="AA66" s="3">
        <v>0.47010000000000002</v>
      </c>
      <c r="AB66" s="3">
        <v>5.9200000000000003E-2</v>
      </c>
      <c r="AC66" s="3">
        <f t="shared" ref="AC66:AC129" si="1">O66/P66</f>
        <v>1.0780300210891949</v>
      </c>
    </row>
    <row r="67" spans="1:29" x14ac:dyDescent="0.3">
      <c r="A67" s="3">
        <v>65</v>
      </c>
      <c r="B67" s="3" t="s">
        <v>32</v>
      </c>
      <c r="C67" s="4" t="s">
        <v>98</v>
      </c>
      <c r="D67" s="3" t="s">
        <v>31</v>
      </c>
      <c r="E67" s="3">
        <v>75</v>
      </c>
      <c r="F67" s="8">
        <v>30</v>
      </c>
      <c r="G67" s="8">
        <v>30</v>
      </c>
      <c r="H67" s="3">
        <v>19.896000000000001</v>
      </c>
      <c r="I67" s="3">
        <v>89.176000000000002</v>
      </c>
      <c r="J67" s="3">
        <v>3.6173000000000002</v>
      </c>
      <c r="K67" s="3">
        <v>1.2492000000000001</v>
      </c>
      <c r="L67" s="3">
        <v>0.92710000000000004</v>
      </c>
      <c r="M67" s="3">
        <v>0.1331</v>
      </c>
      <c r="N67" s="3">
        <v>1.2791999999999999</v>
      </c>
      <c r="O67" s="3">
        <v>0.92689999999999995</v>
      </c>
      <c r="P67" s="3">
        <v>0.83760000000000001</v>
      </c>
      <c r="Q67" s="3">
        <v>0.72560000000000002</v>
      </c>
      <c r="R67" s="3">
        <v>127.54</v>
      </c>
      <c r="S67" s="3">
        <v>49.698999999999998</v>
      </c>
      <c r="T67" s="3">
        <v>1.1708000000000001</v>
      </c>
      <c r="U67" s="3">
        <v>6.0100000000000001E-2</v>
      </c>
      <c r="V67" s="3">
        <v>0.1113</v>
      </c>
      <c r="W67" s="3">
        <v>2.1316999999999999</v>
      </c>
      <c r="X67" s="3">
        <v>80.933999999999997</v>
      </c>
      <c r="Y67" s="3">
        <v>1.8737999999999999</v>
      </c>
      <c r="Z67" s="3">
        <v>0.2157</v>
      </c>
      <c r="AA67" s="3">
        <v>0.30549999999999999</v>
      </c>
      <c r="AB67" s="3">
        <v>4.0899999999999999E-2</v>
      </c>
      <c r="AC67" s="3">
        <f t="shared" si="1"/>
        <v>1.106614135625597</v>
      </c>
    </row>
    <row r="68" spans="1:29" x14ac:dyDescent="0.3">
      <c r="A68" s="3">
        <v>66</v>
      </c>
      <c r="B68" s="3" t="s">
        <v>32</v>
      </c>
      <c r="C68" s="4" t="s">
        <v>99</v>
      </c>
      <c r="D68" s="3" t="s">
        <v>30</v>
      </c>
      <c r="E68" s="3">
        <v>83</v>
      </c>
      <c r="F68" s="8">
        <v>30</v>
      </c>
      <c r="G68" s="8">
        <v>30</v>
      </c>
      <c r="H68" s="3">
        <v>22.945</v>
      </c>
      <c r="I68" s="3">
        <v>90.692999999999998</v>
      </c>
      <c r="J68" s="3">
        <v>3.7315</v>
      </c>
      <c r="K68" s="3">
        <v>1.3968</v>
      </c>
      <c r="L68" s="3">
        <v>0.93769999999999998</v>
      </c>
      <c r="M68" s="3">
        <v>0.22339999999999999</v>
      </c>
      <c r="N68" s="3">
        <v>1.9282999999999999</v>
      </c>
      <c r="O68" s="3">
        <v>1.0293000000000001</v>
      </c>
      <c r="P68" s="3">
        <v>0.83260000000000001</v>
      </c>
      <c r="Q68" s="3">
        <v>0.42430000000000001</v>
      </c>
      <c r="R68" s="3">
        <v>111.94</v>
      </c>
      <c r="S68" s="3">
        <v>34.420999999999999</v>
      </c>
      <c r="T68" s="3">
        <v>1.0468</v>
      </c>
      <c r="U68" s="3">
        <v>5.4100000000000002E-2</v>
      </c>
      <c r="V68" s="3">
        <v>0.1115</v>
      </c>
      <c r="W68" s="3">
        <v>2.8391000000000002</v>
      </c>
      <c r="X68" s="3">
        <v>157.68</v>
      </c>
      <c r="Y68" s="3">
        <v>2.6652999999999998</v>
      </c>
      <c r="Z68" s="3">
        <v>0.1255</v>
      </c>
      <c r="AA68" s="3">
        <v>0.21990000000000001</v>
      </c>
      <c r="AB68" s="3">
        <v>4.0800000000000003E-2</v>
      </c>
      <c r="AC68" s="3">
        <f t="shared" si="1"/>
        <v>1.2362478981503724</v>
      </c>
    </row>
    <row r="69" spans="1:29" x14ac:dyDescent="0.3">
      <c r="A69" s="3">
        <v>68</v>
      </c>
      <c r="B69" s="3" t="s">
        <v>32</v>
      </c>
      <c r="C69" s="4" t="s">
        <v>100</v>
      </c>
      <c r="D69" s="3" t="s">
        <v>30</v>
      </c>
      <c r="E69" s="3">
        <v>74</v>
      </c>
      <c r="F69" s="8">
        <v>30</v>
      </c>
      <c r="G69" s="8">
        <v>30</v>
      </c>
      <c r="H69" s="3">
        <v>22.009</v>
      </c>
      <c r="I69" s="3">
        <v>94.876000000000005</v>
      </c>
      <c r="J69" s="3">
        <v>3.8</v>
      </c>
      <c r="K69" s="3">
        <v>1.5736000000000001</v>
      </c>
      <c r="L69" s="3">
        <v>1.3056000000000001</v>
      </c>
      <c r="M69" s="3">
        <v>0.1825</v>
      </c>
      <c r="N69" s="3">
        <v>1.7095</v>
      </c>
      <c r="O69" s="3">
        <v>1.0518000000000001</v>
      </c>
      <c r="P69" s="3">
        <v>0.78480000000000005</v>
      </c>
      <c r="Q69" s="3">
        <v>1.2048000000000001</v>
      </c>
      <c r="R69" s="3">
        <v>125.59</v>
      </c>
      <c r="S69" s="3">
        <v>32.414000000000001</v>
      </c>
      <c r="T69" s="3">
        <v>0.73180000000000001</v>
      </c>
      <c r="U69" s="3">
        <v>2.41E-2</v>
      </c>
      <c r="V69" s="3">
        <v>0.1578</v>
      </c>
      <c r="W69" s="3">
        <v>4.3312999999999997</v>
      </c>
      <c r="X69" s="3">
        <v>95.78</v>
      </c>
      <c r="Y69" s="3">
        <v>2.8490000000000002</v>
      </c>
      <c r="Z69" s="3">
        <v>0.28610000000000002</v>
      </c>
      <c r="AA69" s="3">
        <v>0.32300000000000001</v>
      </c>
      <c r="AB69" s="3">
        <v>3.0300000000000001E-2</v>
      </c>
      <c r="AC69" s="3">
        <f t="shared" si="1"/>
        <v>1.3402140672782874</v>
      </c>
    </row>
    <row r="70" spans="1:29" x14ac:dyDescent="0.3">
      <c r="A70" s="3">
        <v>80</v>
      </c>
      <c r="B70" s="3" t="s">
        <v>32</v>
      </c>
      <c r="C70" s="4" t="s">
        <v>101</v>
      </c>
      <c r="D70" s="9" t="s">
        <v>31</v>
      </c>
      <c r="E70" s="9">
        <v>71</v>
      </c>
      <c r="F70" s="8">
        <v>30</v>
      </c>
      <c r="G70" s="8">
        <v>30</v>
      </c>
      <c r="H70" s="3">
        <v>18.626999999999999</v>
      </c>
      <c r="I70" s="3">
        <v>98.369</v>
      </c>
      <c r="J70" s="3">
        <v>3.6768999999999998</v>
      </c>
      <c r="K70" s="3">
        <v>1.6327</v>
      </c>
      <c r="L70" s="3">
        <v>1.1677</v>
      </c>
      <c r="M70" s="3">
        <v>0.14560000000000001</v>
      </c>
      <c r="N70" s="3">
        <v>2.2774000000000001</v>
      </c>
      <c r="O70" s="3">
        <v>0.94479999999999997</v>
      </c>
      <c r="P70" s="3">
        <v>0.78749999999999998</v>
      </c>
      <c r="Q70" s="3">
        <v>0.7782</v>
      </c>
      <c r="R70" s="3">
        <v>105.18</v>
      </c>
      <c r="S70" s="3">
        <v>36.451999999999998</v>
      </c>
      <c r="T70" s="3">
        <v>1.2966</v>
      </c>
      <c r="U70" s="3">
        <v>2.3599999999999999E-2</v>
      </c>
      <c r="V70" s="3">
        <v>0.14729999999999999</v>
      </c>
      <c r="W70" s="3">
        <v>3.6528</v>
      </c>
      <c r="X70" s="3">
        <v>108.29</v>
      </c>
      <c r="Y70" s="3">
        <v>3.1507999999999998</v>
      </c>
      <c r="Z70" s="3">
        <v>0.14949999999999999</v>
      </c>
      <c r="AA70" s="3">
        <v>0.38679999999999998</v>
      </c>
      <c r="AB70" s="3">
        <v>2.8000000000000001E-2</v>
      </c>
      <c r="AC70" s="3">
        <f t="shared" si="1"/>
        <v>1.1997460317460318</v>
      </c>
    </row>
    <row r="71" spans="1:29" x14ac:dyDescent="0.3">
      <c r="A71" s="3">
        <v>87</v>
      </c>
      <c r="B71" s="3" t="s">
        <v>32</v>
      </c>
      <c r="C71" s="4" t="s">
        <v>102</v>
      </c>
      <c r="D71" s="9" t="s">
        <v>30</v>
      </c>
      <c r="E71" s="9">
        <v>78</v>
      </c>
      <c r="F71" s="8">
        <v>30</v>
      </c>
      <c r="G71" s="8">
        <v>30</v>
      </c>
      <c r="H71" s="3">
        <v>17.416</v>
      </c>
      <c r="I71" s="3">
        <v>87.933000000000007</v>
      </c>
      <c r="J71" s="3">
        <v>3.0110999999999999</v>
      </c>
      <c r="K71" s="3">
        <v>1.6214999999999999</v>
      </c>
      <c r="L71" s="3">
        <v>1.0182</v>
      </c>
      <c r="M71" s="3">
        <v>0.1961</v>
      </c>
      <c r="N71" s="3">
        <v>1.7098</v>
      </c>
      <c r="O71" s="3">
        <v>0.83579999999999999</v>
      </c>
      <c r="P71" s="3">
        <v>0.89539999999999997</v>
      </c>
      <c r="Q71" s="3">
        <v>0.88990000000000002</v>
      </c>
      <c r="R71" s="3">
        <v>120.76</v>
      </c>
      <c r="S71" s="3">
        <v>40.978999999999999</v>
      </c>
      <c r="T71" s="3">
        <v>1.6246</v>
      </c>
      <c r="U71" s="3">
        <v>6.7400000000000002E-2</v>
      </c>
      <c r="V71" s="3">
        <v>0.19139999999999999</v>
      </c>
      <c r="W71" s="3">
        <v>2.5508000000000002</v>
      </c>
      <c r="X71" s="3">
        <v>59.122999999999998</v>
      </c>
      <c r="Y71" s="3">
        <v>2.3496000000000001</v>
      </c>
      <c r="Z71" s="3">
        <v>0.2288</v>
      </c>
      <c r="AA71" s="3">
        <v>0.30509999999999998</v>
      </c>
      <c r="AB71" s="3">
        <v>4.4699999999999997E-2</v>
      </c>
      <c r="AC71" s="3">
        <f t="shared" si="1"/>
        <v>0.93343756980120618</v>
      </c>
    </row>
    <row r="72" spans="1:29" x14ac:dyDescent="0.3">
      <c r="A72" s="3">
        <v>92</v>
      </c>
      <c r="B72" s="3" t="s">
        <v>32</v>
      </c>
      <c r="C72" s="4" t="s">
        <v>103</v>
      </c>
      <c r="D72" s="9" t="s">
        <v>31</v>
      </c>
      <c r="E72" s="9">
        <v>84</v>
      </c>
      <c r="F72" s="8">
        <v>30</v>
      </c>
      <c r="G72" s="8">
        <v>30</v>
      </c>
      <c r="H72" s="3">
        <v>19.827999999999999</v>
      </c>
      <c r="I72" s="3">
        <v>84.980999999999995</v>
      </c>
      <c r="J72" s="3">
        <v>3.4411</v>
      </c>
      <c r="K72" s="3">
        <v>1.1894</v>
      </c>
      <c r="L72" s="3">
        <v>1.1917</v>
      </c>
      <c r="M72" s="3">
        <v>0.18559999999999999</v>
      </c>
      <c r="N72" s="3">
        <v>1.8815</v>
      </c>
      <c r="O72" s="3">
        <v>0.66279999999999994</v>
      </c>
      <c r="P72" s="3">
        <v>0.78320000000000001</v>
      </c>
      <c r="Q72" s="3">
        <v>0.75939999999999996</v>
      </c>
      <c r="R72" s="3">
        <v>134.80000000000001</v>
      </c>
      <c r="S72" s="3">
        <v>35.445</v>
      </c>
      <c r="T72" s="3">
        <v>0.91710000000000003</v>
      </c>
      <c r="U72" s="3">
        <v>6.2199999999999998E-2</v>
      </c>
      <c r="V72" s="3">
        <v>0.10199999999999999</v>
      </c>
      <c r="W72" s="3">
        <v>3.3702000000000001</v>
      </c>
      <c r="X72" s="3">
        <v>80.905000000000001</v>
      </c>
      <c r="Y72" s="3">
        <v>2.5472999999999999</v>
      </c>
      <c r="Z72" s="3">
        <v>0.45650000000000002</v>
      </c>
      <c r="AA72" s="3">
        <v>0.32479999999999998</v>
      </c>
      <c r="AB72" s="3">
        <v>3.9300000000000002E-2</v>
      </c>
      <c r="AC72" s="3">
        <f t="shared" si="1"/>
        <v>0.84627170582226752</v>
      </c>
    </row>
    <row r="73" spans="1:29" x14ac:dyDescent="0.3">
      <c r="A73" s="3">
        <v>93</v>
      </c>
      <c r="B73" s="3" t="s">
        <v>32</v>
      </c>
      <c r="C73" s="4" t="s">
        <v>104</v>
      </c>
      <c r="D73" s="9" t="s">
        <v>30</v>
      </c>
      <c r="E73" s="9">
        <v>73</v>
      </c>
      <c r="F73" s="8">
        <v>30</v>
      </c>
      <c r="G73" s="8">
        <v>30</v>
      </c>
      <c r="H73" s="3">
        <v>15.666</v>
      </c>
      <c r="I73" s="3">
        <v>82.763000000000005</v>
      </c>
      <c r="J73" s="3">
        <v>3.6505000000000001</v>
      </c>
      <c r="K73" s="3">
        <v>1.4080999999999999</v>
      </c>
      <c r="L73" s="3">
        <v>0.25480000000000003</v>
      </c>
      <c r="M73" s="3">
        <v>0.18060000000000001</v>
      </c>
      <c r="N73" s="3">
        <v>2.4098000000000002</v>
      </c>
      <c r="O73" s="3">
        <v>0.88229999999999997</v>
      </c>
      <c r="P73" s="3">
        <v>0.65359999999999996</v>
      </c>
      <c r="Q73" s="3">
        <v>0.78259999999999996</v>
      </c>
      <c r="R73" s="3">
        <v>73.150000000000006</v>
      </c>
      <c r="S73" s="3">
        <v>59.207999999999998</v>
      </c>
      <c r="T73" s="3">
        <v>0.51790000000000003</v>
      </c>
      <c r="U73" s="3">
        <v>3.6700000000000003E-2</v>
      </c>
      <c r="V73" s="3">
        <v>0.34620000000000001</v>
      </c>
      <c r="W73" s="3">
        <v>3.2786</v>
      </c>
      <c r="X73" s="3">
        <v>770.62</v>
      </c>
      <c r="Y73" s="3">
        <v>1.8865000000000001</v>
      </c>
      <c r="Z73" s="3">
        <v>0.28510000000000002</v>
      </c>
      <c r="AA73" s="3">
        <v>0.4486</v>
      </c>
      <c r="AB73" s="3">
        <v>4.2299999999999997E-2</v>
      </c>
      <c r="AC73" s="3">
        <f t="shared" si="1"/>
        <v>1.3499082007343941</v>
      </c>
    </row>
    <row r="74" spans="1:29" x14ac:dyDescent="0.3">
      <c r="A74" s="3">
        <v>94</v>
      </c>
      <c r="B74" s="3" t="s">
        <v>32</v>
      </c>
      <c r="C74" s="4" t="s">
        <v>105</v>
      </c>
      <c r="D74" s="9" t="s">
        <v>30</v>
      </c>
      <c r="E74" s="9">
        <v>79</v>
      </c>
      <c r="F74" s="8">
        <v>30</v>
      </c>
      <c r="G74" s="8">
        <v>30</v>
      </c>
      <c r="H74" s="3">
        <v>18.847000000000001</v>
      </c>
      <c r="I74" s="3">
        <v>82.853999999999999</v>
      </c>
      <c r="J74" s="3">
        <v>2.7290999999999999</v>
      </c>
      <c r="K74" s="3">
        <v>1.0777000000000001</v>
      </c>
      <c r="L74" s="3">
        <v>0.94730000000000003</v>
      </c>
      <c r="M74" s="3">
        <v>0.11799999999999999</v>
      </c>
      <c r="N74" s="3">
        <v>1.4103000000000001</v>
      </c>
      <c r="O74" s="3">
        <v>0.58109999999999995</v>
      </c>
      <c r="P74" s="3">
        <v>0.82530000000000003</v>
      </c>
      <c r="Q74" s="3">
        <v>0.85970000000000002</v>
      </c>
      <c r="R74" s="3">
        <v>103.45</v>
      </c>
      <c r="S74" s="3">
        <v>30.04</v>
      </c>
      <c r="T74" s="3">
        <v>0.86629999999999996</v>
      </c>
      <c r="U74" s="3">
        <v>4.8500000000000001E-2</v>
      </c>
      <c r="V74" s="3">
        <v>0.17180000000000001</v>
      </c>
      <c r="W74" s="3">
        <v>3.8193999999999999</v>
      </c>
      <c r="X74" s="3">
        <v>22693</v>
      </c>
      <c r="Y74" s="3">
        <v>2.3416999999999999</v>
      </c>
      <c r="Z74" s="3">
        <v>0.34489999999999998</v>
      </c>
      <c r="AA74" s="3">
        <v>0.45150000000000001</v>
      </c>
      <c r="AB74" s="3">
        <v>0.1069</v>
      </c>
      <c r="AC74" s="3">
        <f t="shared" si="1"/>
        <v>0.70410759723736815</v>
      </c>
    </row>
    <row r="75" spans="1:29" x14ac:dyDescent="0.3">
      <c r="A75" s="3">
        <v>99</v>
      </c>
      <c r="B75" s="3" t="s">
        <v>32</v>
      </c>
      <c r="C75" s="4" t="s">
        <v>106</v>
      </c>
      <c r="D75" s="9" t="s">
        <v>31</v>
      </c>
      <c r="E75" s="9">
        <v>73</v>
      </c>
      <c r="F75" s="8">
        <v>30</v>
      </c>
      <c r="G75" s="8">
        <v>30</v>
      </c>
      <c r="H75" s="3">
        <v>18.420000000000002</v>
      </c>
      <c r="I75" s="3">
        <v>89.317999999999998</v>
      </c>
      <c r="J75" s="3">
        <v>3.47</v>
      </c>
      <c r="K75" s="3">
        <v>1.7906</v>
      </c>
      <c r="L75" s="3">
        <v>0.7651</v>
      </c>
      <c r="M75" s="3">
        <v>0.26469999999999999</v>
      </c>
      <c r="N75" s="3">
        <v>2.7031999999999998</v>
      </c>
      <c r="O75" s="3">
        <v>0.74780000000000002</v>
      </c>
      <c r="P75" s="3">
        <v>0.86370000000000002</v>
      </c>
      <c r="Q75" s="3">
        <v>0.76570000000000005</v>
      </c>
      <c r="R75" s="3">
        <v>82.138000000000005</v>
      </c>
      <c r="S75" s="3">
        <v>49.652000000000001</v>
      </c>
      <c r="T75" s="3">
        <v>1.2135</v>
      </c>
      <c r="U75" s="3">
        <v>3.1399999999999997E-2</v>
      </c>
      <c r="V75" s="3">
        <v>0.20569999999999999</v>
      </c>
      <c r="W75" s="3">
        <v>4.1040999999999999</v>
      </c>
      <c r="X75" s="3">
        <v>73.727000000000004</v>
      </c>
      <c r="Y75" s="3">
        <v>3.1911</v>
      </c>
      <c r="Z75" s="3">
        <v>0.16009999999999999</v>
      </c>
      <c r="AA75" s="3">
        <v>0.34970000000000001</v>
      </c>
      <c r="AB75" s="3">
        <v>4.3299999999999998E-2</v>
      </c>
      <c r="AC75" s="3">
        <f t="shared" si="1"/>
        <v>0.86580988769248579</v>
      </c>
    </row>
    <row r="76" spans="1:29" x14ac:dyDescent="0.3">
      <c r="A76" s="3">
        <v>101</v>
      </c>
      <c r="B76" s="3" t="s">
        <v>32</v>
      </c>
      <c r="C76" s="4" t="s">
        <v>107</v>
      </c>
      <c r="D76" s="9" t="s">
        <v>31</v>
      </c>
      <c r="E76" s="9">
        <v>71</v>
      </c>
      <c r="F76" s="8">
        <v>30</v>
      </c>
      <c r="G76" s="8">
        <v>30</v>
      </c>
      <c r="H76" s="3">
        <v>18.588000000000001</v>
      </c>
      <c r="I76" s="3">
        <v>84.183000000000007</v>
      </c>
      <c r="J76" s="3">
        <v>3.7189999999999999</v>
      </c>
      <c r="K76" s="3">
        <v>1.1877</v>
      </c>
      <c r="L76" s="3">
        <v>0.56969999999999998</v>
      </c>
      <c r="M76" s="3">
        <v>0.1648</v>
      </c>
      <c r="N76" s="3">
        <v>1.7983</v>
      </c>
      <c r="O76" s="3">
        <v>1.2462</v>
      </c>
      <c r="P76" s="3">
        <v>0.92579999999999996</v>
      </c>
      <c r="Q76" s="3">
        <v>0.57310000000000005</v>
      </c>
      <c r="R76" s="3">
        <v>88.984999999999999</v>
      </c>
      <c r="S76" s="3">
        <v>42.497999999999998</v>
      </c>
      <c r="T76" s="3">
        <v>1.3665</v>
      </c>
      <c r="U76" s="3">
        <v>3.1699999999999999E-2</v>
      </c>
      <c r="V76" s="3">
        <v>0.1555</v>
      </c>
      <c r="W76" s="3">
        <v>3.2631000000000001</v>
      </c>
      <c r="X76" s="3">
        <v>101.13</v>
      </c>
      <c r="Y76" s="3">
        <v>2.6475</v>
      </c>
      <c r="Z76" s="3">
        <v>0.29239999999999999</v>
      </c>
      <c r="AA76" s="3">
        <v>0.30659999999999998</v>
      </c>
      <c r="AB76" s="3">
        <v>3.9399999999999998E-2</v>
      </c>
      <c r="AC76" s="3">
        <f t="shared" si="1"/>
        <v>1.3460790667530784</v>
      </c>
    </row>
    <row r="77" spans="1:29" x14ac:dyDescent="0.3">
      <c r="A77" s="3">
        <v>102</v>
      </c>
      <c r="B77" s="3" t="s">
        <v>32</v>
      </c>
      <c r="C77" s="4" t="s">
        <v>108</v>
      </c>
      <c r="D77" s="9" t="s">
        <v>31</v>
      </c>
      <c r="E77" s="9">
        <v>71</v>
      </c>
      <c r="F77" s="8">
        <v>30</v>
      </c>
      <c r="G77" s="8">
        <v>30</v>
      </c>
      <c r="H77" s="3">
        <v>18.443999999999999</v>
      </c>
      <c r="I77" s="3">
        <v>88.040999999999997</v>
      </c>
      <c r="J77" s="3">
        <v>3.3201999999999998</v>
      </c>
      <c r="K77" s="3">
        <v>1.4666999999999999</v>
      </c>
      <c r="L77" s="3">
        <v>1.1052</v>
      </c>
      <c r="M77" s="3">
        <v>0.35549999999999998</v>
      </c>
      <c r="N77" s="3">
        <v>2.0127999999999999</v>
      </c>
      <c r="O77" s="3">
        <v>1.0201</v>
      </c>
      <c r="P77" s="3">
        <v>0.96419999999999995</v>
      </c>
      <c r="Q77" s="3">
        <v>2.6564999999999999</v>
      </c>
      <c r="R77" s="3">
        <v>151.57</v>
      </c>
      <c r="S77" s="3">
        <v>46.887</v>
      </c>
      <c r="T77" s="3">
        <v>1.4108000000000001</v>
      </c>
      <c r="U77" s="3">
        <v>3.78E-2</v>
      </c>
      <c r="V77" s="3">
        <v>0.24640000000000001</v>
      </c>
      <c r="W77" s="3">
        <v>5.0515999999999996</v>
      </c>
      <c r="X77" s="3">
        <v>100.41</v>
      </c>
      <c r="Y77" s="3">
        <v>3.7181000000000002</v>
      </c>
      <c r="Z77" s="3">
        <v>0.51270000000000004</v>
      </c>
      <c r="AA77" s="3">
        <v>0.3024</v>
      </c>
      <c r="AB77" s="3">
        <v>3.8300000000000001E-2</v>
      </c>
      <c r="AC77" s="3">
        <f t="shared" si="1"/>
        <v>1.0579755237502593</v>
      </c>
    </row>
    <row r="78" spans="1:29" x14ac:dyDescent="0.3">
      <c r="A78" s="3">
        <v>122</v>
      </c>
      <c r="B78" s="3" t="s">
        <v>32</v>
      </c>
      <c r="C78" s="4" t="s">
        <v>109</v>
      </c>
      <c r="D78" s="3" t="s">
        <v>30</v>
      </c>
      <c r="E78" s="3">
        <v>70</v>
      </c>
      <c r="F78" s="8">
        <v>30</v>
      </c>
      <c r="G78" s="8">
        <v>30</v>
      </c>
      <c r="H78" s="3">
        <v>18.655000000000001</v>
      </c>
      <c r="I78" s="3">
        <v>82.168000000000006</v>
      </c>
      <c r="J78" s="3">
        <v>2.7584</v>
      </c>
      <c r="K78" s="3">
        <v>1.3030999999999999</v>
      </c>
      <c r="L78" s="3">
        <v>0.91600000000000004</v>
      </c>
      <c r="M78" s="3">
        <v>0.1545</v>
      </c>
      <c r="N78" s="3">
        <v>1.6549</v>
      </c>
      <c r="O78" s="3">
        <v>0.60929999999999995</v>
      </c>
      <c r="P78" s="3">
        <v>0.69389999999999996</v>
      </c>
      <c r="Q78" s="3">
        <v>0.41820000000000002</v>
      </c>
      <c r="R78" s="3">
        <v>88.769000000000005</v>
      </c>
      <c r="S78" s="3">
        <v>45.488999999999997</v>
      </c>
      <c r="T78" s="3">
        <v>1.4564999999999999</v>
      </c>
      <c r="U78" s="3">
        <v>1.8100000000000002E-2</v>
      </c>
      <c r="V78" s="3">
        <v>9.9400000000000002E-2</v>
      </c>
      <c r="W78" s="3">
        <v>3.9740000000000002</v>
      </c>
      <c r="X78" s="3">
        <v>71.156000000000006</v>
      </c>
      <c r="Y78" s="3">
        <v>1.8498000000000001</v>
      </c>
      <c r="Z78" s="3">
        <v>0.1416</v>
      </c>
      <c r="AA78" s="3">
        <v>0.27060000000000001</v>
      </c>
      <c r="AB78" s="3">
        <v>3.8399999999999997E-2</v>
      </c>
      <c r="AC78" s="3">
        <f t="shared" si="1"/>
        <v>0.87808041504539558</v>
      </c>
    </row>
    <row r="79" spans="1:29" x14ac:dyDescent="0.3">
      <c r="A79" s="3">
        <v>123</v>
      </c>
      <c r="B79" s="3" t="s">
        <v>32</v>
      </c>
      <c r="C79" s="4" t="s">
        <v>110</v>
      </c>
      <c r="D79" s="3" t="s">
        <v>30</v>
      </c>
      <c r="E79" s="3">
        <v>79</v>
      </c>
      <c r="F79" s="8">
        <v>30</v>
      </c>
      <c r="G79" s="8">
        <v>30</v>
      </c>
      <c r="H79" s="3">
        <v>19.914000000000001</v>
      </c>
      <c r="I79" s="3">
        <v>85.539000000000001</v>
      </c>
      <c r="J79" s="3">
        <v>3.4784999999999999</v>
      </c>
      <c r="K79" s="3">
        <v>3.4752999999999998</v>
      </c>
      <c r="L79" s="3">
        <v>1.1646000000000001</v>
      </c>
      <c r="M79" s="3">
        <v>0.27610000000000001</v>
      </c>
      <c r="N79" s="3">
        <v>2.4</v>
      </c>
      <c r="O79" s="3">
        <v>0.99029999999999996</v>
      </c>
      <c r="P79" s="3">
        <v>0.76049999999999995</v>
      </c>
      <c r="Q79" s="3">
        <v>1.5496000000000001</v>
      </c>
      <c r="R79" s="3">
        <v>106.36</v>
      </c>
      <c r="S79" s="3">
        <v>40.768000000000001</v>
      </c>
      <c r="T79" s="3">
        <v>1.1585000000000001</v>
      </c>
      <c r="U79" s="3">
        <v>6.6199999999999995E-2</v>
      </c>
      <c r="V79" s="3">
        <v>0.1545</v>
      </c>
      <c r="W79" s="3">
        <v>4.5056000000000003</v>
      </c>
      <c r="X79" s="3">
        <v>69.650000000000006</v>
      </c>
      <c r="Y79" s="3">
        <v>3.1637</v>
      </c>
      <c r="Z79" s="3">
        <v>0.13550000000000001</v>
      </c>
      <c r="AA79" s="3">
        <v>0.69889999999999997</v>
      </c>
      <c r="AB79" s="3">
        <v>4.87E-2</v>
      </c>
      <c r="AC79" s="3">
        <f t="shared" si="1"/>
        <v>1.3021696252465484</v>
      </c>
    </row>
    <row r="80" spans="1:29" x14ac:dyDescent="0.3">
      <c r="A80" s="3">
        <v>126</v>
      </c>
      <c r="B80" s="3" t="s">
        <v>32</v>
      </c>
      <c r="C80" s="4" t="s">
        <v>111</v>
      </c>
      <c r="D80" s="3" t="s">
        <v>30</v>
      </c>
      <c r="E80" s="3">
        <v>71</v>
      </c>
      <c r="F80" s="8">
        <v>30</v>
      </c>
      <c r="G80" s="8">
        <v>30</v>
      </c>
      <c r="H80" s="3">
        <v>22.765999999999998</v>
      </c>
      <c r="I80" s="3">
        <v>88.814999999999998</v>
      </c>
      <c r="J80" s="3">
        <v>11.326000000000001</v>
      </c>
      <c r="K80" s="3">
        <v>1.5470999999999999</v>
      </c>
      <c r="L80" s="3">
        <v>1.7265999999999999</v>
      </c>
      <c r="M80" s="3">
        <v>0.1678</v>
      </c>
      <c r="N80" s="3">
        <v>1.6554</v>
      </c>
      <c r="O80" s="3">
        <v>0.8387</v>
      </c>
      <c r="P80" s="3">
        <v>0.80179999999999996</v>
      </c>
      <c r="Q80" s="3">
        <v>0.75349999999999995</v>
      </c>
      <c r="R80" s="3">
        <v>119.75</v>
      </c>
      <c r="S80" s="3">
        <v>19.727</v>
      </c>
      <c r="T80" s="3">
        <v>2.1817000000000002</v>
      </c>
      <c r="U80" s="3">
        <v>3.6499999999999998E-2</v>
      </c>
      <c r="V80" s="3">
        <v>0.15029999999999999</v>
      </c>
      <c r="W80" s="3">
        <v>4.8146000000000004</v>
      </c>
      <c r="X80" s="3">
        <v>80.308000000000007</v>
      </c>
      <c r="Y80" s="3">
        <v>2.6301000000000001</v>
      </c>
      <c r="Z80" s="3">
        <v>1.0558000000000001</v>
      </c>
      <c r="AA80" s="3">
        <v>0.55910000000000004</v>
      </c>
      <c r="AB80" s="3">
        <v>3.5799999999999998E-2</v>
      </c>
      <c r="AC80" s="3">
        <f t="shared" si="1"/>
        <v>1.0460214517335995</v>
      </c>
    </row>
    <row r="81" spans="1:29" x14ac:dyDescent="0.3">
      <c r="A81" s="3">
        <v>127</v>
      </c>
      <c r="B81" s="3" t="s">
        <v>32</v>
      </c>
      <c r="C81" s="4" t="s">
        <v>112</v>
      </c>
      <c r="D81" s="3" t="s">
        <v>30</v>
      </c>
      <c r="E81" s="3">
        <v>82</v>
      </c>
      <c r="F81" s="8">
        <v>30</v>
      </c>
      <c r="G81" s="8">
        <v>30</v>
      </c>
      <c r="H81" s="3">
        <v>19.925000000000001</v>
      </c>
      <c r="I81" s="3">
        <v>89.275999999999996</v>
      </c>
      <c r="J81" s="3">
        <v>3.3317000000000001</v>
      </c>
      <c r="K81" s="3">
        <v>1.2925</v>
      </c>
      <c r="L81" s="3">
        <v>1.4309000000000001</v>
      </c>
      <c r="M81" s="3">
        <v>0.2132</v>
      </c>
      <c r="N81" s="3">
        <v>1.6392</v>
      </c>
      <c r="O81" s="3">
        <v>1.4025000000000001</v>
      </c>
      <c r="P81" s="3">
        <v>0.74180000000000001</v>
      </c>
      <c r="Q81" s="3">
        <v>1.9885999999999999</v>
      </c>
      <c r="R81" s="3">
        <v>130.38</v>
      </c>
      <c r="S81" s="3">
        <v>67.248999999999995</v>
      </c>
      <c r="T81" s="3">
        <v>1.2045999999999999</v>
      </c>
      <c r="U81" s="3">
        <v>1.7999999999999999E-2</v>
      </c>
      <c r="V81" s="3">
        <v>0.31080000000000002</v>
      </c>
      <c r="W81" s="3">
        <v>2.5013000000000001</v>
      </c>
      <c r="X81" s="3">
        <v>66.204999999999998</v>
      </c>
      <c r="Y81" s="3">
        <v>3.0485000000000002</v>
      </c>
      <c r="Z81" s="3">
        <v>0.1202</v>
      </c>
      <c r="AA81" s="3">
        <v>0.31309999999999999</v>
      </c>
      <c r="AB81" s="3">
        <v>3.5099999999999999E-2</v>
      </c>
      <c r="AC81" s="3">
        <f t="shared" si="1"/>
        <v>1.8906713399838233</v>
      </c>
    </row>
    <row r="82" spans="1:29" x14ac:dyDescent="0.3">
      <c r="A82" s="3">
        <v>128</v>
      </c>
      <c r="B82" s="3" t="s">
        <v>32</v>
      </c>
      <c r="C82" s="4" t="s">
        <v>113</v>
      </c>
      <c r="D82" s="3" t="s">
        <v>30</v>
      </c>
      <c r="E82" s="3">
        <v>77</v>
      </c>
      <c r="F82" s="8">
        <v>30</v>
      </c>
      <c r="G82" s="8">
        <v>30</v>
      </c>
      <c r="H82" s="3">
        <v>19.773</v>
      </c>
      <c r="I82" s="3">
        <v>74.634</v>
      </c>
      <c r="J82" s="3">
        <v>3.4592999999999998</v>
      </c>
      <c r="K82" s="3">
        <v>0.76649999999999996</v>
      </c>
      <c r="L82" s="3">
        <v>1.6305000000000001</v>
      </c>
      <c r="M82" s="3">
        <v>0.106</v>
      </c>
      <c r="N82" s="3">
        <v>0.77280000000000004</v>
      </c>
      <c r="O82" s="3">
        <v>1.286</v>
      </c>
      <c r="P82" s="3">
        <v>0.62690000000000001</v>
      </c>
      <c r="Q82" s="3">
        <v>0.89300000000000002</v>
      </c>
      <c r="R82" s="3">
        <v>60.023000000000003</v>
      </c>
      <c r="S82" s="3">
        <v>48.578000000000003</v>
      </c>
      <c r="T82" s="3">
        <v>2.8504999999999998</v>
      </c>
      <c r="U82" s="3">
        <v>1.8100000000000002E-2</v>
      </c>
      <c r="V82" s="3">
        <v>0.1318</v>
      </c>
      <c r="W82" s="3">
        <v>3.9965999999999999</v>
      </c>
      <c r="X82" s="3">
        <v>946.84</v>
      </c>
      <c r="Y82" s="3">
        <v>2.3595999999999999</v>
      </c>
      <c r="Z82" s="3">
        <v>0.49690000000000001</v>
      </c>
      <c r="AA82" s="3">
        <v>0.28889999999999999</v>
      </c>
      <c r="AB82" s="3">
        <v>4.02E-2</v>
      </c>
      <c r="AC82" s="3">
        <f t="shared" si="1"/>
        <v>2.0513638538841921</v>
      </c>
    </row>
    <row r="83" spans="1:29" x14ac:dyDescent="0.3">
      <c r="A83" s="3">
        <v>129</v>
      </c>
      <c r="B83" s="3" t="s">
        <v>32</v>
      </c>
      <c r="C83" s="4" t="s">
        <v>114</v>
      </c>
      <c r="D83" s="3" t="s">
        <v>30</v>
      </c>
      <c r="E83" s="3">
        <v>84</v>
      </c>
      <c r="F83" s="8">
        <v>30</v>
      </c>
      <c r="G83" s="8">
        <v>30</v>
      </c>
      <c r="H83" s="3">
        <v>22.401</v>
      </c>
      <c r="I83" s="3">
        <v>87.837999999999994</v>
      </c>
      <c r="J83" s="3">
        <v>2.9580000000000002</v>
      </c>
      <c r="K83" s="3">
        <v>1.9533</v>
      </c>
      <c r="L83" s="3">
        <v>0.7006</v>
      </c>
      <c r="M83" s="3">
        <v>0.65180000000000005</v>
      </c>
      <c r="N83" s="3">
        <v>5.8186</v>
      </c>
      <c r="O83" s="3">
        <v>0.91979999999999995</v>
      </c>
      <c r="P83" s="3">
        <v>0.7581</v>
      </c>
      <c r="Q83" s="3">
        <v>0.72809999999999997</v>
      </c>
      <c r="R83" s="3">
        <v>118.31</v>
      </c>
      <c r="S83" s="3">
        <v>113.2</v>
      </c>
      <c r="T83" s="3">
        <v>2.1956000000000002</v>
      </c>
      <c r="U83" s="3">
        <v>4.7899999999999998E-2</v>
      </c>
      <c r="V83" s="3">
        <v>0.2349</v>
      </c>
      <c r="W83" s="3">
        <v>2.6558000000000002</v>
      </c>
      <c r="X83" s="3">
        <v>116.8</v>
      </c>
      <c r="Y83" s="3">
        <v>5.2385999999999999</v>
      </c>
      <c r="Z83" s="3">
        <v>0.14019999999999999</v>
      </c>
      <c r="AA83" s="3">
        <v>0.48930000000000001</v>
      </c>
      <c r="AB83" s="3">
        <v>4.0800000000000003E-2</v>
      </c>
      <c r="AC83" s="3">
        <f t="shared" si="1"/>
        <v>1.2132963988919667</v>
      </c>
    </row>
    <row r="84" spans="1:29" x14ac:dyDescent="0.3">
      <c r="A84" s="3">
        <v>135</v>
      </c>
      <c r="B84" s="3" t="s">
        <v>32</v>
      </c>
      <c r="C84" s="4" t="s">
        <v>115</v>
      </c>
      <c r="D84" s="3" t="s">
        <v>30</v>
      </c>
      <c r="E84" s="3">
        <v>70</v>
      </c>
      <c r="F84" s="8">
        <v>30</v>
      </c>
      <c r="G84" s="8">
        <v>30</v>
      </c>
      <c r="H84" s="3">
        <v>16.803000000000001</v>
      </c>
      <c r="I84" s="3">
        <v>79.75</v>
      </c>
      <c r="J84" s="3">
        <v>3.9542000000000002</v>
      </c>
      <c r="K84" s="3">
        <v>1.0490999999999999</v>
      </c>
      <c r="L84" s="3">
        <v>0.28699999999999998</v>
      </c>
      <c r="M84" s="3">
        <v>0.2203</v>
      </c>
      <c r="N84" s="3">
        <v>1.6234999999999999</v>
      </c>
      <c r="O84" s="3">
        <v>0.93789999999999996</v>
      </c>
      <c r="P84" s="3">
        <v>0.6825</v>
      </c>
      <c r="Q84" s="3">
        <v>0.53029999999999999</v>
      </c>
      <c r="R84" s="3">
        <v>92.141000000000005</v>
      </c>
      <c r="S84" s="3">
        <v>44.31</v>
      </c>
      <c r="T84" s="3">
        <v>0.85440000000000005</v>
      </c>
      <c r="U84" s="3">
        <v>0.03</v>
      </c>
      <c r="V84" s="3">
        <v>0.13150000000000001</v>
      </c>
      <c r="W84" s="3">
        <v>3.3687999999999998</v>
      </c>
      <c r="X84" s="3">
        <v>402.91</v>
      </c>
      <c r="Y84" s="3">
        <v>2.1617999999999999</v>
      </c>
      <c r="Z84" s="3">
        <v>0.30109999999999998</v>
      </c>
      <c r="AA84" s="3">
        <v>0.2397</v>
      </c>
      <c r="AB84" s="3">
        <v>4.3499999999999997E-2</v>
      </c>
      <c r="AC84" s="3">
        <f t="shared" si="1"/>
        <v>1.3742124542124541</v>
      </c>
    </row>
    <row r="85" spans="1:29" x14ac:dyDescent="0.3">
      <c r="A85" s="3">
        <v>148</v>
      </c>
      <c r="B85" s="3" t="s">
        <v>32</v>
      </c>
      <c r="C85" s="4" t="s">
        <v>116</v>
      </c>
      <c r="D85" s="3" t="s">
        <v>31</v>
      </c>
      <c r="E85" s="3">
        <v>75</v>
      </c>
      <c r="F85" s="8">
        <v>30</v>
      </c>
      <c r="G85" s="8">
        <v>30</v>
      </c>
      <c r="H85" s="3">
        <v>17.039000000000001</v>
      </c>
      <c r="I85" s="3">
        <v>85.441999999999993</v>
      </c>
      <c r="J85" s="3">
        <v>2.7989999999999999</v>
      </c>
      <c r="K85" s="3">
        <v>1.5651999999999999</v>
      </c>
      <c r="L85" s="3">
        <v>0.92310000000000003</v>
      </c>
      <c r="M85" s="3">
        <v>0.10680000000000001</v>
      </c>
      <c r="N85" s="3">
        <v>1.3603000000000001</v>
      </c>
      <c r="O85" s="3">
        <v>0.71709999999999996</v>
      </c>
      <c r="P85" s="3">
        <v>0.7137</v>
      </c>
      <c r="Q85" s="3">
        <v>0.67879999999999996</v>
      </c>
      <c r="R85" s="3">
        <v>93.042000000000002</v>
      </c>
      <c r="S85" s="3">
        <v>19.891999999999999</v>
      </c>
      <c r="T85" s="3">
        <v>0.42880000000000001</v>
      </c>
      <c r="U85" s="3">
        <v>5.0900000000000001E-2</v>
      </c>
      <c r="V85" s="3">
        <v>0.2044</v>
      </c>
      <c r="W85" s="3">
        <v>2.8639000000000001</v>
      </c>
      <c r="X85" s="3">
        <v>1845.2</v>
      </c>
      <c r="Y85" s="3">
        <v>2.3715000000000002</v>
      </c>
      <c r="Z85" s="3">
        <v>0.26829999999999998</v>
      </c>
      <c r="AA85" s="3">
        <v>0.28560000000000002</v>
      </c>
      <c r="AB85" s="3">
        <v>4.7E-2</v>
      </c>
      <c r="AC85" s="3">
        <f t="shared" si="1"/>
        <v>1.0047639064032505</v>
      </c>
    </row>
    <row r="86" spans="1:29" x14ac:dyDescent="0.3">
      <c r="A86" s="3">
        <v>164</v>
      </c>
      <c r="B86" s="3" t="s">
        <v>32</v>
      </c>
      <c r="C86" s="4" t="s">
        <v>117</v>
      </c>
      <c r="D86" s="3" t="s">
        <v>30</v>
      </c>
      <c r="E86" s="3">
        <v>79</v>
      </c>
      <c r="F86" s="8">
        <v>30</v>
      </c>
      <c r="G86" s="8">
        <v>30</v>
      </c>
      <c r="H86" s="3">
        <v>22.234000000000002</v>
      </c>
      <c r="I86" s="3">
        <v>85.472999999999999</v>
      </c>
      <c r="J86" s="3">
        <v>3.5095999999999998</v>
      </c>
      <c r="K86" s="3">
        <v>1.2764</v>
      </c>
      <c r="L86" s="3">
        <v>1.8242</v>
      </c>
      <c r="M86" s="3">
        <v>0.1608</v>
      </c>
      <c r="N86" s="3">
        <v>1.3083</v>
      </c>
      <c r="O86" s="3">
        <v>0.90100000000000002</v>
      </c>
      <c r="P86" s="3">
        <v>0.71870000000000001</v>
      </c>
      <c r="Q86" s="3">
        <v>2.1537999999999999</v>
      </c>
      <c r="R86" s="3">
        <v>129.05000000000001</v>
      </c>
      <c r="S86" s="3">
        <v>49.283999999999999</v>
      </c>
      <c r="T86" s="3">
        <v>1.3952</v>
      </c>
      <c r="U86" s="3">
        <v>6.7900000000000002E-2</v>
      </c>
      <c r="V86" s="3">
        <v>0.18490000000000001</v>
      </c>
      <c r="W86" s="3">
        <v>3.2427999999999999</v>
      </c>
      <c r="X86" s="3">
        <v>77.613</v>
      </c>
      <c r="Y86" s="3">
        <v>2.7585000000000002</v>
      </c>
      <c r="Z86" s="3">
        <v>0.41810000000000003</v>
      </c>
      <c r="AA86" s="3">
        <v>0.26790000000000003</v>
      </c>
      <c r="AB86" s="3">
        <v>3.7499999999999999E-2</v>
      </c>
      <c r="AC86" s="3">
        <f t="shared" si="1"/>
        <v>1.253652427994991</v>
      </c>
    </row>
    <row r="87" spans="1:29" x14ac:dyDescent="0.3">
      <c r="A87" s="3">
        <v>174</v>
      </c>
      <c r="B87" s="3" t="s">
        <v>32</v>
      </c>
      <c r="C87" s="4" t="s">
        <v>118</v>
      </c>
      <c r="D87" s="3" t="s">
        <v>31</v>
      </c>
      <c r="E87" s="3">
        <v>72</v>
      </c>
      <c r="F87" s="8">
        <v>30</v>
      </c>
      <c r="G87" s="8">
        <v>30</v>
      </c>
      <c r="H87" s="3">
        <v>17.983000000000001</v>
      </c>
      <c r="I87" s="3">
        <v>97.33</v>
      </c>
      <c r="J87" s="3">
        <v>3.2602000000000002</v>
      </c>
      <c r="K87" s="3">
        <v>1.5063</v>
      </c>
      <c r="L87" s="3">
        <v>0.98209999999999997</v>
      </c>
      <c r="M87" s="3">
        <v>0.14050000000000001</v>
      </c>
      <c r="N87" s="3">
        <v>1.4937</v>
      </c>
      <c r="O87" s="3">
        <v>0.94269999999999998</v>
      </c>
      <c r="P87" s="3">
        <v>0.83140000000000003</v>
      </c>
      <c r="Q87" s="3">
        <v>0.36799999999999999</v>
      </c>
      <c r="R87" s="3">
        <v>178.6</v>
      </c>
      <c r="S87" s="3">
        <v>40.47</v>
      </c>
      <c r="T87" s="3">
        <v>1.5762</v>
      </c>
      <c r="U87" s="3">
        <v>4.7600000000000003E-2</v>
      </c>
      <c r="V87" s="3">
        <v>9.3100000000000002E-2</v>
      </c>
      <c r="W87" s="3">
        <v>2.4312999999999998</v>
      </c>
      <c r="X87" s="3">
        <v>90.382999999999996</v>
      </c>
      <c r="Y87" s="3">
        <v>3.0922000000000001</v>
      </c>
      <c r="Z87" s="3">
        <v>9.9599999999999994E-2</v>
      </c>
      <c r="AA87" s="3">
        <v>0.4874</v>
      </c>
      <c r="AB87" s="3">
        <v>3.4500000000000003E-2</v>
      </c>
      <c r="AC87" s="3">
        <f t="shared" si="1"/>
        <v>1.1338705797450084</v>
      </c>
    </row>
    <row r="88" spans="1:29" x14ac:dyDescent="0.3">
      <c r="A88" s="3">
        <v>186</v>
      </c>
      <c r="B88" s="3" t="s">
        <v>32</v>
      </c>
      <c r="C88" s="4" t="s">
        <v>119</v>
      </c>
      <c r="D88" s="5" t="s">
        <v>31</v>
      </c>
      <c r="E88" s="5">
        <v>63</v>
      </c>
      <c r="F88" s="8">
        <v>30</v>
      </c>
      <c r="G88" s="8">
        <v>30</v>
      </c>
      <c r="H88" s="6">
        <v>21.052</v>
      </c>
      <c r="I88" s="6">
        <v>86.629000000000005</v>
      </c>
      <c r="J88" s="6">
        <v>2.4697</v>
      </c>
      <c r="K88" s="6">
        <v>9.3094000000000001</v>
      </c>
      <c r="L88" s="6">
        <v>0.82540000000000002</v>
      </c>
      <c r="M88" s="6">
        <v>0.16600000000000001</v>
      </c>
      <c r="N88" s="6">
        <v>2.3811</v>
      </c>
      <c r="O88" s="6">
        <v>0.53720000000000001</v>
      </c>
      <c r="P88" s="6">
        <v>0.8286</v>
      </c>
      <c r="Q88" s="6">
        <v>0.60029999999999994</v>
      </c>
      <c r="R88" s="6">
        <v>142.53</v>
      </c>
      <c r="S88" s="6">
        <v>26.631</v>
      </c>
      <c r="T88" s="6">
        <v>1.1621999999999999</v>
      </c>
      <c r="U88" s="6">
        <v>7.0400000000000004E-2</v>
      </c>
      <c r="V88" s="6">
        <v>0.1371</v>
      </c>
      <c r="W88" s="6">
        <v>3.1251000000000002</v>
      </c>
      <c r="X88" s="6">
        <v>95.113</v>
      </c>
      <c r="Y88" s="6">
        <v>7.2653999999999996</v>
      </c>
      <c r="Z88" s="6">
        <v>0.25080000000000002</v>
      </c>
      <c r="AA88" s="6">
        <v>1.4023000000000001</v>
      </c>
      <c r="AB88" s="6">
        <v>2.8799999999999999E-2</v>
      </c>
      <c r="AC88" s="3">
        <f t="shared" si="1"/>
        <v>0.64832247163890899</v>
      </c>
    </row>
    <row r="89" spans="1:29" x14ac:dyDescent="0.3">
      <c r="A89" s="3">
        <v>191</v>
      </c>
      <c r="B89" s="3" t="s">
        <v>32</v>
      </c>
      <c r="C89" s="4" t="s">
        <v>120</v>
      </c>
      <c r="D89" s="5" t="s">
        <v>30</v>
      </c>
      <c r="E89" s="5">
        <v>61</v>
      </c>
      <c r="F89" s="8">
        <v>30</v>
      </c>
      <c r="G89" s="8">
        <v>30</v>
      </c>
      <c r="H89" s="6">
        <v>19.524999999999999</v>
      </c>
      <c r="I89" s="6">
        <v>92.230999999999995</v>
      </c>
      <c r="J89" s="6">
        <v>2.5089000000000001</v>
      </c>
      <c r="K89" s="6">
        <v>2.2376999999999998</v>
      </c>
      <c r="L89" s="6">
        <v>1.2536</v>
      </c>
      <c r="M89" s="6">
        <v>9.2100000000000001E-2</v>
      </c>
      <c r="N89" s="6">
        <v>1.0643</v>
      </c>
      <c r="O89" s="6">
        <v>0.83250000000000002</v>
      </c>
      <c r="P89" s="6">
        <v>0.78779999999999994</v>
      </c>
      <c r="Q89" s="6">
        <v>0.59250000000000003</v>
      </c>
      <c r="R89" s="6">
        <v>95.236999999999995</v>
      </c>
      <c r="S89" s="6">
        <v>42.820999999999998</v>
      </c>
      <c r="T89" s="6">
        <v>1.2588999999999999</v>
      </c>
      <c r="U89" s="6">
        <v>1.55E-2</v>
      </c>
      <c r="V89" s="6">
        <v>0.12670000000000001</v>
      </c>
      <c r="W89" s="6">
        <v>4.2171000000000003</v>
      </c>
      <c r="X89" s="6">
        <v>111.46</v>
      </c>
      <c r="Y89" s="6">
        <v>2.6698</v>
      </c>
      <c r="Z89" s="6">
        <v>0.18390000000000001</v>
      </c>
      <c r="AA89" s="6">
        <v>0.59350000000000003</v>
      </c>
      <c r="AB89" s="6">
        <v>2.06E-2</v>
      </c>
      <c r="AC89" s="3">
        <f t="shared" si="1"/>
        <v>1.0567402894135569</v>
      </c>
    </row>
    <row r="90" spans="1:29" x14ac:dyDescent="0.3">
      <c r="A90" s="3">
        <v>197</v>
      </c>
      <c r="B90" s="3" t="s">
        <v>32</v>
      </c>
      <c r="C90" s="4" t="s">
        <v>121</v>
      </c>
      <c r="D90" s="5" t="s">
        <v>30</v>
      </c>
      <c r="E90" s="5">
        <v>60</v>
      </c>
      <c r="F90" s="8">
        <v>30</v>
      </c>
      <c r="G90" s="8">
        <v>30</v>
      </c>
      <c r="H90" s="6">
        <v>23.7</v>
      </c>
      <c r="I90" s="6">
        <v>86.622</v>
      </c>
      <c r="J90" s="6">
        <v>2.8275999999999999</v>
      </c>
      <c r="K90" s="6">
        <v>2.3374999999999999</v>
      </c>
      <c r="L90" s="6">
        <v>1.0317000000000001</v>
      </c>
      <c r="M90" s="6">
        <v>0.1265</v>
      </c>
      <c r="N90" s="6">
        <v>1.2283999999999999</v>
      </c>
      <c r="O90" s="6">
        <v>0.71860000000000002</v>
      </c>
      <c r="P90" s="6">
        <v>0.76400000000000001</v>
      </c>
      <c r="Q90" s="6">
        <v>0.58309999999999995</v>
      </c>
      <c r="R90" s="6">
        <v>108.51</v>
      </c>
      <c r="S90" s="6">
        <v>48.713000000000001</v>
      </c>
      <c r="T90" s="6">
        <v>0.65939999999999999</v>
      </c>
      <c r="U90" s="6">
        <v>4.7E-2</v>
      </c>
      <c r="V90" s="6">
        <v>0.13850000000000001</v>
      </c>
      <c r="W90" s="6">
        <v>5.2443999999999997</v>
      </c>
      <c r="X90" s="6">
        <v>78.760999999999996</v>
      </c>
      <c r="Y90" s="6">
        <v>2.9544000000000001</v>
      </c>
      <c r="Z90" s="6">
        <v>0.2311</v>
      </c>
      <c r="AA90" s="6">
        <v>0.43090000000000001</v>
      </c>
      <c r="AB90" s="6">
        <v>0.1173</v>
      </c>
      <c r="AC90" s="3">
        <f t="shared" si="1"/>
        <v>0.94057591623036652</v>
      </c>
    </row>
    <row r="91" spans="1:29" x14ac:dyDescent="0.3">
      <c r="A91" s="3">
        <v>209</v>
      </c>
      <c r="B91" s="3" t="s">
        <v>32</v>
      </c>
      <c r="C91" s="4" t="s">
        <v>122</v>
      </c>
      <c r="D91" s="5" t="s">
        <v>31</v>
      </c>
      <c r="E91" s="5">
        <v>62</v>
      </c>
      <c r="F91" s="8">
        <v>30</v>
      </c>
      <c r="G91" s="8">
        <v>30</v>
      </c>
      <c r="H91" s="6">
        <v>21.036999999999999</v>
      </c>
      <c r="I91" s="6">
        <v>92.215999999999994</v>
      </c>
      <c r="J91" s="6">
        <v>3.3601999999999999</v>
      </c>
      <c r="K91" s="6">
        <v>8.6717999999999993</v>
      </c>
      <c r="L91" s="6">
        <v>1.264</v>
      </c>
      <c r="M91" s="6">
        <v>0.18010000000000001</v>
      </c>
      <c r="N91" s="6">
        <v>1.5674999999999999</v>
      </c>
      <c r="O91" s="6">
        <v>0.8155</v>
      </c>
      <c r="P91" s="6">
        <v>0.87660000000000005</v>
      </c>
      <c r="Q91" s="6">
        <v>0.98929999999999996</v>
      </c>
      <c r="R91" s="6">
        <v>128.26</v>
      </c>
      <c r="S91" s="6">
        <v>39.027000000000001</v>
      </c>
      <c r="T91" s="6">
        <v>1.3811</v>
      </c>
      <c r="U91" s="6">
        <v>3.27E-2</v>
      </c>
      <c r="V91" s="6">
        <v>0.17510000000000001</v>
      </c>
      <c r="W91" s="6">
        <v>5.7137000000000002</v>
      </c>
      <c r="X91" s="6">
        <v>106.89</v>
      </c>
      <c r="Y91" s="6">
        <v>4.8413000000000004</v>
      </c>
      <c r="Z91" s="6">
        <v>0.34910000000000002</v>
      </c>
      <c r="AA91" s="6">
        <v>0.93969999999999998</v>
      </c>
      <c r="AB91" s="6">
        <v>5.3199999999999997E-2</v>
      </c>
      <c r="AC91" s="3">
        <f t="shared" si="1"/>
        <v>0.93029888204426192</v>
      </c>
    </row>
    <row r="92" spans="1:29" x14ac:dyDescent="0.3">
      <c r="A92" s="3">
        <v>210</v>
      </c>
      <c r="B92" s="3" t="s">
        <v>32</v>
      </c>
      <c r="C92" s="4" t="s">
        <v>123</v>
      </c>
      <c r="D92" s="5" t="s">
        <v>30</v>
      </c>
      <c r="E92" s="5">
        <v>65</v>
      </c>
      <c r="F92" s="8">
        <v>30</v>
      </c>
      <c r="G92" s="8">
        <v>30</v>
      </c>
      <c r="H92" s="6">
        <v>19.596</v>
      </c>
      <c r="I92" s="6">
        <v>89.182000000000002</v>
      </c>
      <c r="J92" s="6">
        <v>3.1162999999999998</v>
      </c>
      <c r="K92" s="6">
        <v>2.8540000000000001</v>
      </c>
      <c r="L92" s="6">
        <v>1.1747000000000001</v>
      </c>
      <c r="M92" s="6">
        <v>0.1545</v>
      </c>
      <c r="N92" s="6">
        <v>0.88980000000000004</v>
      </c>
      <c r="O92" s="6">
        <v>0.95030000000000003</v>
      </c>
      <c r="P92" s="6">
        <v>0.71830000000000005</v>
      </c>
      <c r="Q92" s="6">
        <v>0.56040000000000001</v>
      </c>
      <c r="R92" s="6">
        <v>102.48</v>
      </c>
      <c r="S92" s="6">
        <v>51.445</v>
      </c>
      <c r="T92" s="6">
        <v>2.1052</v>
      </c>
      <c r="U92" s="6">
        <v>6.25E-2</v>
      </c>
      <c r="V92" s="6">
        <v>0.1222</v>
      </c>
      <c r="W92" s="6">
        <v>4.5167999999999999</v>
      </c>
      <c r="X92" s="6">
        <v>71.971000000000004</v>
      </c>
      <c r="Y92" s="6">
        <v>2.8915000000000002</v>
      </c>
      <c r="Z92" s="6">
        <v>0.1419</v>
      </c>
      <c r="AA92" s="6">
        <v>0.38019999999999998</v>
      </c>
      <c r="AB92" s="6">
        <v>3.7400000000000003E-2</v>
      </c>
      <c r="AC92" s="3">
        <f t="shared" si="1"/>
        <v>1.3229848252819156</v>
      </c>
    </row>
    <row r="93" spans="1:29" x14ac:dyDescent="0.3">
      <c r="A93" s="3">
        <v>215</v>
      </c>
      <c r="B93" s="3" t="s">
        <v>32</v>
      </c>
      <c r="C93" s="4" t="s">
        <v>124</v>
      </c>
      <c r="D93" s="5" t="s">
        <v>30</v>
      </c>
      <c r="E93" s="5">
        <v>69</v>
      </c>
      <c r="F93" s="8">
        <v>30</v>
      </c>
      <c r="G93" s="8">
        <v>30</v>
      </c>
      <c r="H93" s="6">
        <v>20.183</v>
      </c>
      <c r="I93" s="6">
        <v>89.525999999999996</v>
      </c>
      <c r="J93" s="6">
        <v>4.3804999999999996</v>
      </c>
      <c r="K93" s="6">
        <v>2.5152999999999999</v>
      </c>
      <c r="L93" s="6">
        <v>1.0580000000000001</v>
      </c>
      <c r="M93" s="6">
        <v>0.127</v>
      </c>
      <c r="N93" s="6">
        <v>2.1947000000000001</v>
      </c>
      <c r="O93" s="6">
        <v>0.95169999999999999</v>
      </c>
      <c r="P93" s="6">
        <v>0.87539999999999996</v>
      </c>
      <c r="Q93" s="6">
        <v>0.80449999999999999</v>
      </c>
      <c r="R93" s="6">
        <v>195.5</v>
      </c>
      <c r="S93" s="6">
        <v>41.018999999999998</v>
      </c>
      <c r="T93" s="6">
        <v>0.751</v>
      </c>
      <c r="U93" s="6">
        <v>4.9000000000000002E-2</v>
      </c>
      <c r="V93" s="6">
        <v>0.13730000000000001</v>
      </c>
      <c r="W93" s="6">
        <v>4.3601000000000001</v>
      </c>
      <c r="X93" s="6">
        <v>58.128999999999998</v>
      </c>
      <c r="Y93" s="6">
        <v>2.7595000000000001</v>
      </c>
      <c r="Z93" s="6">
        <v>0.21820000000000001</v>
      </c>
      <c r="AA93" s="6">
        <v>0.313</v>
      </c>
      <c r="AB93" s="6">
        <v>1.6500000000000001E-2</v>
      </c>
      <c r="AC93" s="3">
        <f t="shared" si="1"/>
        <v>1.087160155357551</v>
      </c>
    </row>
    <row r="94" spans="1:29" x14ac:dyDescent="0.3">
      <c r="A94" s="3">
        <v>218</v>
      </c>
      <c r="B94" s="3" t="s">
        <v>32</v>
      </c>
      <c r="C94" s="4" t="s">
        <v>125</v>
      </c>
      <c r="D94" s="5" t="s">
        <v>30</v>
      </c>
      <c r="E94" s="5">
        <v>65</v>
      </c>
      <c r="F94" s="8">
        <v>30</v>
      </c>
      <c r="G94" s="8">
        <v>30</v>
      </c>
      <c r="H94" s="6">
        <v>20.664999999999999</v>
      </c>
      <c r="I94" s="6">
        <v>89.150999999999996</v>
      </c>
      <c r="J94" s="6">
        <v>2.4792000000000001</v>
      </c>
      <c r="K94" s="6">
        <v>6.6406999999999998</v>
      </c>
      <c r="L94" s="6">
        <v>1.7126999999999999</v>
      </c>
      <c r="M94" s="6">
        <v>0.1804</v>
      </c>
      <c r="N94" s="6">
        <v>1.0697000000000001</v>
      </c>
      <c r="O94" s="6">
        <v>1.042</v>
      </c>
      <c r="P94" s="6">
        <v>0.88929999999999998</v>
      </c>
      <c r="Q94" s="6">
        <v>0.44840000000000002</v>
      </c>
      <c r="R94" s="6">
        <v>114.76</v>
      </c>
      <c r="S94" s="6">
        <v>49.347999999999999</v>
      </c>
      <c r="T94" s="6">
        <v>0.88119999999999998</v>
      </c>
      <c r="U94" s="6">
        <v>2.6499999999999999E-2</v>
      </c>
      <c r="V94" s="6">
        <v>8.3000000000000004E-2</v>
      </c>
      <c r="W94" s="6">
        <v>3.7898999999999998</v>
      </c>
      <c r="X94" s="6">
        <v>75.555000000000007</v>
      </c>
      <c r="Y94" s="6">
        <v>4.6547000000000001</v>
      </c>
      <c r="Z94" s="6">
        <v>0.2477</v>
      </c>
      <c r="AA94" s="6">
        <v>0.65790000000000004</v>
      </c>
      <c r="AB94" s="6">
        <v>8.3199999999999996E-2</v>
      </c>
      <c r="AC94" s="3">
        <f t="shared" si="1"/>
        <v>1.1717080850106827</v>
      </c>
    </row>
    <row r="95" spans="1:29" x14ac:dyDescent="0.3">
      <c r="A95" s="3">
        <v>223</v>
      </c>
      <c r="B95" s="3" t="s">
        <v>32</v>
      </c>
      <c r="C95" s="4" t="s">
        <v>126</v>
      </c>
      <c r="D95" s="5" t="s">
        <v>31</v>
      </c>
      <c r="E95" s="5">
        <v>62</v>
      </c>
      <c r="F95" s="8">
        <v>30</v>
      </c>
      <c r="G95" s="8">
        <v>30</v>
      </c>
      <c r="H95" s="6">
        <v>20.088999999999999</v>
      </c>
      <c r="I95" s="6">
        <v>87.76</v>
      </c>
      <c r="J95" s="6">
        <v>3.0070999999999999</v>
      </c>
      <c r="K95" s="6">
        <v>2.5001000000000002</v>
      </c>
      <c r="L95" s="6">
        <v>0.871</v>
      </c>
      <c r="M95" s="6">
        <v>0.14860000000000001</v>
      </c>
      <c r="N95" s="6">
        <v>2.6926000000000001</v>
      </c>
      <c r="O95" s="6">
        <v>1.0566</v>
      </c>
      <c r="P95" s="6">
        <v>0.85289999999999999</v>
      </c>
      <c r="Q95" s="6">
        <v>47.393000000000001</v>
      </c>
      <c r="R95" s="6">
        <v>146.13999999999999</v>
      </c>
      <c r="S95" s="6">
        <v>30.207999999999998</v>
      </c>
      <c r="T95" s="6">
        <v>1.0829</v>
      </c>
      <c r="U95" s="6">
        <v>5.33E-2</v>
      </c>
      <c r="V95" s="6">
        <v>0.19570000000000001</v>
      </c>
      <c r="W95" s="6">
        <v>4.7160000000000002</v>
      </c>
      <c r="X95" s="6">
        <v>102.67</v>
      </c>
      <c r="Y95" s="6">
        <v>3.1633</v>
      </c>
      <c r="Z95" s="6">
        <v>0.73609999999999998</v>
      </c>
      <c r="AA95" s="6">
        <v>0.27460000000000001</v>
      </c>
      <c r="AB95" s="6">
        <v>2.2499999999999999E-2</v>
      </c>
      <c r="AC95" s="3">
        <f t="shared" si="1"/>
        <v>1.2388322194864581</v>
      </c>
    </row>
    <row r="96" spans="1:29" x14ac:dyDescent="0.3">
      <c r="A96" s="3">
        <v>228</v>
      </c>
      <c r="B96" s="3" t="s">
        <v>32</v>
      </c>
      <c r="C96" s="4" t="s">
        <v>127</v>
      </c>
      <c r="D96" s="5" t="s">
        <v>30</v>
      </c>
      <c r="E96" s="5">
        <v>66</v>
      </c>
      <c r="F96" s="8">
        <v>30</v>
      </c>
      <c r="G96" s="8">
        <v>30</v>
      </c>
      <c r="H96" s="6">
        <v>21.972000000000001</v>
      </c>
      <c r="I96" s="6">
        <v>90.721000000000004</v>
      </c>
      <c r="J96" s="6">
        <v>2.2953000000000001</v>
      </c>
      <c r="K96" s="6">
        <v>1.8846000000000001</v>
      </c>
      <c r="L96" s="6">
        <v>0.99939999999999996</v>
      </c>
      <c r="M96" s="6">
        <v>0.14480000000000001</v>
      </c>
      <c r="N96" s="6">
        <v>1.0963000000000001</v>
      </c>
      <c r="O96" s="6">
        <v>1.0004</v>
      </c>
      <c r="P96" s="6">
        <v>0.879</v>
      </c>
      <c r="Q96" s="6">
        <v>0.79069999999999996</v>
      </c>
      <c r="R96" s="6">
        <v>117.63</v>
      </c>
      <c r="S96" s="6">
        <v>29.632000000000001</v>
      </c>
      <c r="T96" s="6">
        <v>1.6731</v>
      </c>
      <c r="U96" s="6">
        <v>5.3199999999999997E-2</v>
      </c>
      <c r="V96" s="6">
        <v>8.3299999999999999E-2</v>
      </c>
      <c r="W96" s="6">
        <v>3.3197000000000001</v>
      </c>
      <c r="X96" s="6">
        <v>63.216999999999999</v>
      </c>
      <c r="Y96" s="6">
        <v>2.1894999999999998</v>
      </c>
      <c r="Z96" s="6">
        <v>0.25140000000000001</v>
      </c>
      <c r="AA96" s="6">
        <v>0.85070000000000001</v>
      </c>
      <c r="AB96" s="6">
        <v>1.7899999999999999E-2</v>
      </c>
      <c r="AC96" s="3">
        <f t="shared" si="1"/>
        <v>1.1381114903299203</v>
      </c>
    </row>
    <row r="97" spans="1:29" x14ac:dyDescent="0.3">
      <c r="A97" s="3">
        <v>229</v>
      </c>
      <c r="B97" s="3" t="s">
        <v>32</v>
      </c>
      <c r="C97" s="4" t="s">
        <v>128</v>
      </c>
      <c r="D97" s="5" t="s">
        <v>31</v>
      </c>
      <c r="E97" s="5">
        <v>62</v>
      </c>
      <c r="F97" s="8">
        <v>30</v>
      </c>
      <c r="G97" s="8">
        <v>30</v>
      </c>
      <c r="H97" s="6">
        <v>21.617000000000001</v>
      </c>
      <c r="I97" s="6">
        <v>90.478999999999999</v>
      </c>
      <c r="J97" s="6">
        <v>2.3246000000000002</v>
      </c>
      <c r="K97" s="6">
        <v>2.0436999999999999</v>
      </c>
      <c r="L97" s="6">
        <v>1.3077000000000001</v>
      </c>
      <c r="M97" s="6">
        <v>0.14199999999999999</v>
      </c>
      <c r="N97" s="6">
        <v>1.3436999999999999</v>
      </c>
      <c r="O97" s="6">
        <v>0.85919999999999996</v>
      </c>
      <c r="P97" s="6">
        <v>0.79039999999999999</v>
      </c>
      <c r="Q97" s="6">
        <v>0.7248</v>
      </c>
      <c r="R97" s="6">
        <v>137.1</v>
      </c>
      <c r="S97" s="6">
        <v>31.792999999999999</v>
      </c>
      <c r="T97" s="6">
        <v>0.87870000000000004</v>
      </c>
      <c r="U97" s="6">
        <v>2.1600000000000001E-2</v>
      </c>
      <c r="V97" s="6">
        <v>0.1056</v>
      </c>
      <c r="W97" s="6">
        <v>3.0148999999999999</v>
      </c>
      <c r="X97" s="6">
        <v>74.802999999999997</v>
      </c>
      <c r="Y97" s="6">
        <v>2.4195000000000002</v>
      </c>
      <c r="Z97" s="6">
        <v>0.3196</v>
      </c>
      <c r="AA97" s="6">
        <v>0.32840000000000003</v>
      </c>
      <c r="AB97" s="6">
        <v>4.0300000000000002E-2</v>
      </c>
      <c r="AC97" s="3">
        <f t="shared" si="1"/>
        <v>1.0870445344129553</v>
      </c>
    </row>
    <row r="98" spans="1:29" x14ac:dyDescent="0.3">
      <c r="A98" s="3">
        <v>230</v>
      </c>
      <c r="B98" s="3" t="s">
        <v>32</v>
      </c>
      <c r="C98" s="4" t="s">
        <v>129</v>
      </c>
      <c r="D98" s="5" t="s">
        <v>30</v>
      </c>
      <c r="E98" s="5">
        <v>66</v>
      </c>
      <c r="F98" s="8">
        <v>30</v>
      </c>
      <c r="G98" s="8">
        <v>30</v>
      </c>
      <c r="H98" s="6">
        <v>18.952999999999999</v>
      </c>
      <c r="I98" s="6">
        <v>95.143000000000001</v>
      </c>
      <c r="J98" s="6">
        <v>2.8647999999999998</v>
      </c>
      <c r="K98" s="6">
        <v>2.5415999999999999</v>
      </c>
      <c r="L98" s="6">
        <v>1.4400999999999999</v>
      </c>
      <c r="M98" s="6">
        <v>0.79600000000000004</v>
      </c>
      <c r="N98" s="6">
        <v>1.2528999999999999</v>
      </c>
      <c r="O98" s="6">
        <v>0.74570000000000003</v>
      </c>
      <c r="P98" s="6">
        <v>0.86719999999999997</v>
      </c>
      <c r="Q98" s="6">
        <v>1.4005000000000001</v>
      </c>
      <c r="R98" s="6">
        <v>117.98</v>
      </c>
      <c r="S98" s="6">
        <v>55.86</v>
      </c>
      <c r="T98" s="6">
        <v>1.8547</v>
      </c>
      <c r="U98" s="6">
        <v>1.6299999999999999E-2</v>
      </c>
      <c r="V98" s="6">
        <v>0.1123</v>
      </c>
      <c r="W98" s="6">
        <v>4.2938000000000001</v>
      </c>
      <c r="X98" s="6">
        <v>98.078999999999994</v>
      </c>
      <c r="Y98" s="6">
        <v>9.2253000000000007</v>
      </c>
      <c r="Z98" s="6">
        <v>0.23860000000000001</v>
      </c>
      <c r="AA98" s="6">
        <v>3.1968999999999999</v>
      </c>
      <c r="AB98" s="6">
        <v>0.31530000000000002</v>
      </c>
      <c r="AC98" s="3">
        <f t="shared" si="1"/>
        <v>0.85989391143911442</v>
      </c>
    </row>
    <row r="99" spans="1:29" x14ac:dyDescent="0.3">
      <c r="A99" s="3">
        <v>236</v>
      </c>
      <c r="B99" s="3" t="s">
        <v>32</v>
      </c>
      <c r="C99" s="4" t="s">
        <v>130</v>
      </c>
      <c r="D99" s="5" t="s">
        <v>31</v>
      </c>
      <c r="E99" s="5">
        <v>67</v>
      </c>
      <c r="F99" s="8">
        <v>30</v>
      </c>
      <c r="G99" s="8">
        <v>30</v>
      </c>
      <c r="H99" s="6">
        <v>21.303000000000001</v>
      </c>
      <c r="I99" s="6">
        <v>89.823999999999998</v>
      </c>
      <c r="J99" s="6">
        <v>2.6286</v>
      </c>
      <c r="K99" s="6">
        <v>3.1663999999999999</v>
      </c>
      <c r="L99" s="6">
        <v>0.74050000000000005</v>
      </c>
      <c r="M99" s="6">
        <v>0.18390000000000001</v>
      </c>
      <c r="N99" s="6">
        <v>1.7212000000000001</v>
      </c>
      <c r="O99" s="6">
        <v>1.1758999999999999</v>
      </c>
      <c r="P99" s="6">
        <v>0.88270000000000004</v>
      </c>
      <c r="Q99" s="6">
        <v>0.84250000000000003</v>
      </c>
      <c r="R99" s="6">
        <v>139.66</v>
      </c>
      <c r="S99" s="6">
        <v>37.929000000000002</v>
      </c>
      <c r="T99" s="6">
        <v>1.6357999999999999</v>
      </c>
      <c r="U99" s="6">
        <v>8.0699999999999994E-2</v>
      </c>
      <c r="V99" s="6">
        <v>0.14649999999999999</v>
      </c>
      <c r="W99" s="6">
        <v>3.4859</v>
      </c>
      <c r="X99" s="6">
        <v>97.147000000000006</v>
      </c>
      <c r="Y99" s="6">
        <v>2.2480000000000002</v>
      </c>
      <c r="Z99" s="6">
        <v>0.18</v>
      </c>
      <c r="AA99" s="6">
        <v>0.62229999999999996</v>
      </c>
      <c r="AB99" s="6">
        <v>1.23E-2</v>
      </c>
      <c r="AC99" s="3">
        <f t="shared" si="1"/>
        <v>1.3321626826781465</v>
      </c>
    </row>
    <row r="100" spans="1:29" x14ac:dyDescent="0.3">
      <c r="A100" s="3">
        <v>252</v>
      </c>
      <c r="B100" s="3" t="s">
        <v>32</v>
      </c>
      <c r="C100" s="4" t="s">
        <v>131</v>
      </c>
      <c r="D100" s="5" t="s">
        <v>31</v>
      </c>
      <c r="E100" s="5">
        <v>56</v>
      </c>
      <c r="F100" s="8">
        <v>30</v>
      </c>
      <c r="G100" s="8">
        <v>30</v>
      </c>
      <c r="H100" s="6">
        <v>20.036000000000001</v>
      </c>
      <c r="I100" s="6">
        <v>98.93</v>
      </c>
      <c r="J100" s="6">
        <v>6.4259000000000004</v>
      </c>
      <c r="K100" s="6">
        <v>3.1686999999999999</v>
      </c>
      <c r="L100" s="6">
        <v>1.0448</v>
      </c>
      <c r="M100" s="6">
        <v>0.1721</v>
      </c>
      <c r="N100" s="6">
        <v>4.8514999999999997</v>
      </c>
      <c r="O100" s="6">
        <v>1.2222</v>
      </c>
      <c r="P100" s="6">
        <v>1.0623</v>
      </c>
      <c r="Q100" s="6">
        <v>1.1765000000000001</v>
      </c>
      <c r="R100" s="6">
        <v>114.16</v>
      </c>
      <c r="S100" s="6">
        <v>50.381</v>
      </c>
      <c r="T100" s="6">
        <v>0.88349999999999995</v>
      </c>
      <c r="U100" s="6">
        <v>5.2900000000000003E-2</v>
      </c>
      <c r="V100" s="6">
        <v>0.17080000000000001</v>
      </c>
      <c r="W100" s="6">
        <v>4.7492000000000001</v>
      </c>
      <c r="X100" s="6">
        <v>78.075999999999993</v>
      </c>
      <c r="Y100" s="6">
        <v>2.4095</v>
      </c>
      <c r="Z100" s="6">
        <v>0.47760000000000002</v>
      </c>
      <c r="AA100" s="6">
        <v>0.2752</v>
      </c>
      <c r="AB100" s="6">
        <v>0.13550000000000001</v>
      </c>
      <c r="AC100" s="3">
        <f t="shared" si="1"/>
        <v>1.1505224512849477</v>
      </c>
    </row>
    <row r="101" spans="1:29" x14ac:dyDescent="0.3">
      <c r="A101" s="3">
        <v>253</v>
      </c>
      <c r="B101" s="3" t="s">
        <v>32</v>
      </c>
      <c r="C101" s="4" t="s">
        <v>132</v>
      </c>
      <c r="D101" s="5" t="s">
        <v>30</v>
      </c>
      <c r="E101" s="5">
        <v>63</v>
      </c>
      <c r="F101" s="8">
        <v>30</v>
      </c>
      <c r="G101" s="8">
        <v>30</v>
      </c>
      <c r="H101" s="6">
        <v>18.582000000000001</v>
      </c>
      <c r="I101" s="6">
        <v>97.38</v>
      </c>
      <c r="J101" s="6">
        <v>3.9860000000000002</v>
      </c>
      <c r="K101" s="6">
        <v>2.6278000000000001</v>
      </c>
      <c r="L101" s="6">
        <v>1.7581</v>
      </c>
      <c r="M101" s="6">
        <v>0.12239999999999999</v>
      </c>
      <c r="N101" s="6">
        <v>3.6463999999999999</v>
      </c>
      <c r="O101" s="6">
        <v>0.80920000000000003</v>
      </c>
      <c r="P101" s="6">
        <v>0.77370000000000005</v>
      </c>
      <c r="Q101" s="6">
        <v>0.99429999999999996</v>
      </c>
      <c r="R101" s="6">
        <v>104.33</v>
      </c>
      <c r="S101" s="6">
        <v>48.137999999999998</v>
      </c>
      <c r="T101" s="6">
        <v>1.5279</v>
      </c>
      <c r="U101" s="6">
        <v>3.09E-2</v>
      </c>
      <c r="V101" s="6">
        <v>0.20680000000000001</v>
      </c>
      <c r="W101" s="6">
        <v>4.4630999999999998</v>
      </c>
      <c r="X101" s="6">
        <v>108.79</v>
      </c>
      <c r="Y101" s="6">
        <v>2.6951999999999998</v>
      </c>
      <c r="Z101" s="6">
        <v>0.37069999999999997</v>
      </c>
      <c r="AA101" s="6">
        <v>0.35780000000000001</v>
      </c>
      <c r="AB101" s="6">
        <v>6.08E-2</v>
      </c>
      <c r="AC101" s="3">
        <f t="shared" si="1"/>
        <v>1.0458834173452243</v>
      </c>
    </row>
    <row r="102" spans="1:29" x14ac:dyDescent="0.3">
      <c r="A102" s="3">
        <v>269</v>
      </c>
      <c r="B102" s="3" t="s">
        <v>32</v>
      </c>
      <c r="C102" s="4" t="s">
        <v>133</v>
      </c>
      <c r="D102" s="3" t="s">
        <v>30</v>
      </c>
      <c r="E102" s="3">
        <v>54</v>
      </c>
      <c r="F102" s="8">
        <v>30</v>
      </c>
      <c r="G102" s="8">
        <v>30</v>
      </c>
      <c r="H102" s="6">
        <v>20.471</v>
      </c>
      <c r="I102" s="6">
        <v>87.2</v>
      </c>
      <c r="J102" s="6">
        <v>2.2993999999999999</v>
      </c>
      <c r="K102" s="6">
        <v>3.1989999999999998</v>
      </c>
      <c r="L102" s="6">
        <v>0.49430000000000002</v>
      </c>
      <c r="M102" s="6">
        <v>0.9607</v>
      </c>
      <c r="N102" s="6">
        <v>4.8151999999999999</v>
      </c>
      <c r="O102" s="6">
        <v>0.71079999999999999</v>
      </c>
      <c r="P102" s="6">
        <v>0.93010000000000004</v>
      </c>
      <c r="Q102" s="6">
        <v>1.075</v>
      </c>
      <c r="R102" s="6">
        <v>111.48</v>
      </c>
      <c r="S102" s="6">
        <v>56.012</v>
      </c>
      <c r="T102" s="6">
        <v>0.89439999999999997</v>
      </c>
      <c r="U102" s="6">
        <v>2.5100000000000001E-2</v>
      </c>
      <c r="V102" s="6">
        <v>0.42630000000000001</v>
      </c>
      <c r="W102" s="6">
        <v>6.1132999999999997</v>
      </c>
      <c r="X102" s="6">
        <v>81.430000000000007</v>
      </c>
      <c r="Y102" s="6">
        <v>2.6568999999999998</v>
      </c>
      <c r="Z102" s="6">
        <v>0.36209999999999998</v>
      </c>
      <c r="AA102" s="6">
        <v>0.44590000000000002</v>
      </c>
      <c r="AB102" s="6">
        <v>4.0399999999999998E-2</v>
      </c>
      <c r="AC102" s="3">
        <f t="shared" si="1"/>
        <v>0.76421890119342006</v>
      </c>
    </row>
    <row r="103" spans="1:29" x14ac:dyDescent="0.3">
      <c r="A103" s="3">
        <v>272</v>
      </c>
      <c r="B103" s="3" t="s">
        <v>32</v>
      </c>
      <c r="C103" s="4" t="s">
        <v>134</v>
      </c>
      <c r="D103" s="3" t="s">
        <v>31</v>
      </c>
      <c r="E103" s="3">
        <v>65</v>
      </c>
      <c r="F103" s="8">
        <v>30</v>
      </c>
      <c r="G103" s="8">
        <v>30</v>
      </c>
      <c r="H103" s="6">
        <v>21.305</v>
      </c>
      <c r="I103" s="6">
        <v>93.799000000000007</v>
      </c>
      <c r="J103" s="6">
        <v>2.4369000000000001</v>
      </c>
      <c r="K103" s="6">
        <v>2.6627999999999998</v>
      </c>
      <c r="L103" s="6">
        <v>0.78369999999999995</v>
      </c>
      <c r="M103" s="6">
        <v>0.19470000000000001</v>
      </c>
      <c r="N103" s="6">
        <v>2.2427999999999999</v>
      </c>
      <c r="O103" s="6">
        <v>0.80520000000000003</v>
      </c>
      <c r="P103" s="6">
        <v>1.0684</v>
      </c>
      <c r="Q103" s="6">
        <v>2.0697000000000001</v>
      </c>
      <c r="R103" s="6">
        <v>119.56</v>
      </c>
      <c r="S103" s="6">
        <v>35.119999999999997</v>
      </c>
      <c r="T103" s="6">
        <v>1.0009999999999999</v>
      </c>
      <c r="U103" s="6">
        <v>2.0799999999999999E-2</v>
      </c>
      <c r="V103" s="6">
        <v>0.33279999999999998</v>
      </c>
      <c r="W103" s="6">
        <v>5.2202000000000002</v>
      </c>
      <c r="X103" s="6">
        <v>93.152000000000001</v>
      </c>
      <c r="Y103" s="6">
        <v>2.2774000000000001</v>
      </c>
      <c r="Z103" s="6">
        <v>0.34449999999999997</v>
      </c>
      <c r="AA103" s="6">
        <v>0.57889999999999997</v>
      </c>
      <c r="AB103" s="6">
        <v>3.8399999999999997E-2</v>
      </c>
      <c r="AC103" s="3">
        <f t="shared" si="1"/>
        <v>0.75365031823287165</v>
      </c>
    </row>
    <row r="104" spans="1:29" x14ac:dyDescent="0.3">
      <c r="A104" s="3">
        <v>278</v>
      </c>
      <c r="B104" s="3" t="s">
        <v>32</v>
      </c>
      <c r="C104" s="4" t="s">
        <v>135</v>
      </c>
      <c r="D104" s="3" t="s">
        <v>30</v>
      </c>
      <c r="E104" s="3">
        <v>58</v>
      </c>
      <c r="F104" s="8">
        <v>30</v>
      </c>
      <c r="G104" s="8">
        <v>30</v>
      </c>
      <c r="H104" s="6">
        <v>20.64</v>
      </c>
      <c r="I104" s="6">
        <v>92.200999999999993</v>
      </c>
      <c r="J104" s="6">
        <v>2.2780999999999998</v>
      </c>
      <c r="K104" s="6">
        <v>3.5844999999999998</v>
      </c>
      <c r="L104" s="6">
        <v>0.92830000000000001</v>
      </c>
      <c r="M104" s="6">
        <v>0.2014</v>
      </c>
      <c r="N104" s="6">
        <v>2.9527999999999999</v>
      </c>
      <c r="O104" s="6">
        <v>0.99119999999999997</v>
      </c>
      <c r="P104" s="6">
        <v>0.95520000000000005</v>
      </c>
      <c r="Q104" s="6">
        <v>0.98750000000000004</v>
      </c>
      <c r="R104" s="6">
        <v>103.85</v>
      </c>
      <c r="S104" s="6">
        <v>53.57</v>
      </c>
      <c r="T104" s="6">
        <v>1.8967000000000001</v>
      </c>
      <c r="U104" s="6">
        <v>1.0500000000000001E-2</v>
      </c>
      <c r="V104" s="6">
        <v>0.4335</v>
      </c>
      <c r="W104" s="6">
        <v>5.2565</v>
      </c>
      <c r="X104" s="6">
        <v>92.834000000000003</v>
      </c>
      <c r="Y104" s="6">
        <v>2.4211</v>
      </c>
      <c r="Z104" s="6">
        <v>0.27150000000000002</v>
      </c>
      <c r="AA104" s="6">
        <v>0.70589999999999997</v>
      </c>
      <c r="AB104" s="6">
        <v>4.8399999999999999E-2</v>
      </c>
      <c r="AC104" s="3">
        <f t="shared" si="1"/>
        <v>1.0376884422110553</v>
      </c>
    </row>
    <row r="105" spans="1:29" x14ac:dyDescent="0.3">
      <c r="A105" s="3">
        <v>284</v>
      </c>
      <c r="B105" s="3" t="s">
        <v>32</v>
      </c>
      <c r="C105" s="4" t="s">
        <v>136</v>
      </c>
      <c r="D105" s="3" t="s">
        <v>30</v>
      </c>
      <c r="E105" s="3">
        <v>54</v>
      </c>
      <c r="F105" s="8">
        <v>30</v>
      </c>
      <c r="G105" s="8">
        <v>30</v>
      </c>
      <c r="H105" s="6">
        <v>19.251999999999999</v>
      </c>
      <c r="I105" s="6">
        <v>93.474000000000004</v>
      </c>
      <c r="J105" s="6">
        <v>3.3572000000000002</v>
      </c>
      <c r="K105" s="6">
        <v>3.6082999999999998</v>
      </c>
      <c r="L105" s="6">
        <v>1.3997999999999999</v>
      </c>
      <c r="M105" s="6">
        <v>0.14510000000000001</v>
      </c>
      <c r="N105" s="6">
        <v>2.347</v>
      </c>
      <c r="O105" s="6">
        <v>0.8851</v>
      </c>
      <c r="P105" s="6">
        <v>0.92500000000000004</v>
      </c>
      <c r="Q105" s="6">
        <v>3.2351999999999999</v>
      </c>
      <c r="R105" s="6">
        <v>103.03</v>
      </c>
      <c r="S105" s="6">
        <v>49.508000000000003</v>
      </c>
      <c r="T105" s="6">
        <v>1.3384</v>
      </c>
      <c r="U105" s="6">
        <v>1.67E-2</v>
      </c>
      <c r="V105" s="6">
        <v>0.40479999999999999</v>
      </c>
      <c r="W105" s="6">
        <v>6.7061999999999999</v>
      </c>
      <c r="X105" s="6">
        <v>78.933999999999997</v>
      </c>
      <c r="Y105" s="6">
        <v>3.2782</v>
      </c>
      <c r="Z105" s="6">
        <v>0.32629999999999998</v>
      </c>
      <c r="AA105" s="6">
        <v>1.8384</v>
      </c>
      <c r="AB105" s="6">
        <v>4.4499999999999998E-2</v>
      </c>
      <c r="AC105" s="3">
        <f t="shared" si="1"/>
        <v>0.95686486486486477</v>
      </c>
    </row>
    <row r="106" spans="1:29" x14ac:dyDescent="0.3">
      <c r="A106" s="3">
        <v>295</v>
      </c>
      <c r="B106" s="3" t="s">
        <v>32</v>
      </c>
      <c r="C106" s="4" t="s">
        <v>137</v>
      </c>
      <c r="D106" s="3" t="s">
        <v>31</v>
      </c>
      <c r="E106" s="3">
        <v>54</v>
      </c>
      <c r="F106" s="8">
        <v>30</v>
      </c>
      <c r="G106" s="8">
        <v>30</v>
      </c>
      <c r="H106" s="6">
        <v>20.885000000000002</v>
      </c>
      <c r="I106" s="6">
        <v>93.301000000000002</v>
      </c>
      <c r="J106" s="6">
        <v>2.3826999999999998</v>
      </c>
      <c r="K106" s="6">
        <v>2.7808000000000002</v>
      </c>
      <c r="L106" s="6">
        <v>0.72809999999999997</v>
      </c>
      <c r="M106" s="6">
        <v>0.40770000000000001</v>
      </c>
      <c r="N106" s="6">
        <v>2.5165000000000002</v>
      </c>
      <c r="O106" s="6">
        <v>0.98380000000000001</v>
      </c>
      <c r="P106" s="6">
        <v>0.91479999999999995</v>
      </c>
      <c r="Q106" s="6">
        <v>2.3031999999999999</v>
      </c>
      <c r="R106" s="6">
        <v>112.66</v>
      </c>
      <c r="S106" s="6">
        <v>31.35</v>
      </c>
      <c r="T106" s="6">
        <v>0.69820000000000004</v>
      </c>
      <c r="U106" s="6">
        <v>2.64E-2</v>
      </c>
      <c r="V106" s="6">
        <v>0.58320000000000005</v>
      </c>
      <c r="W106" s="6">
        <v>4.8799000000000001</v>
      </c>
      <c r="X106" s="6">
        <v>70.885999999999996</v>
      </c>
      <c r="Y106" s="6">
        <v>2.1663999999999999</v>
      </c>
      <c r="Z106" s="6">
        <v>0.49790000000000001</v>
      </c>
      <c r="AA106" s="6">
        <v>1.2007000000000001</v>
      </c>
      <c r="AB106" s="6">
        <v>5.57E-2</v>
      </c>
      <c r="AC106" s="3">
        <f t="shared" si="1"/>
        <v>1.075426322693485</v>
      </c>
    </row>
    <row r="107" spans="1:29" x14ac:dyDescent="0.3">
      <c r="A107" s="3">
        <v>298</v>
      </c>
      <c r="B107" s="3" t="s">
        <v>32</v>
      </c>
      <c r="C107" s="4" t="s">
        <v>138</v>
      </c>
      <c r="D107" s="3" t="s">
        <v>30</v>
      </c>
      <c r="E107" s="3">
        <v>59</v>
      </c>
      <c r="F107" s="8">
        <v>30</v>
      </c>
      <c r="G107" s="8">
        <v>30</v>
      </c>
      <c r="H107" s="6">
        <v>21.221</v>
      </c>
      <c r="I107" s="6">
        <v>95.555999999999997</v>
      </c>
      <c r="J107" s="6">
        <v>2.9773000000000001</v>
      </c>
      <c r="K107" s="6">
        <v>2.3046000000000002</v>
      </c>
      <c r="L107" s="6">
        <v>1.4847999999999999</v>
      </c>
      <c r="M107" s="6">
        <v>0.14249999999999999</v>
      </c>
      <c r="N107" s="6">
        <v>1.5518000000000001</v>
      </c>
      <c r="O107" s="6">
        <v>0.95440000000000003</v>
      </c>
      <c r="P107" s="6">
        <v>0.93610000000000004</v>
      </c>
      <c r="Q107" s="6">
        <v>2.9878999999999998</v>
      </c>
      <c r="R107" s="6">
        <v>123.56</v>
      </c>
      <c r="S107" s="6">
        <v>32.167999999999999</v>
      </c>
      <c r="T107" s="6">
        <v>1.1065</v>
      </c>
      <c r="U107" s="6">
        <v>5.33E-2</v>
      </c>
      <c r="V107" s="6">
        <v>0.1827</v>
      </c>
      <c r="W107" s="6">
        <v>4.7061000000000002</v>
      </c>
      <c r="X107" s="6">
        <v>97.82</v>
      </c>
      <c r="Y107" s="6">
        <v>2.8003</v>
      </c>
      <c r="Z107" s="6">
        <v>0.54769999999999996</v>
      </c>
      <c r="AA107" s="6">
        <v>0.38769999999999999</v>
      </c>
      <c r="AB107" s="6">
        <v>3.32E-2</v>
      </c>
      <c r="AC107" s="3">
        <f t="shared" si="1"/>
        <v>1.0195491934622369</v>
      </c>
    </row>
    <row r="108" spans="1:29" x14ac:dyDescent="0.3">
      <c r="A108" s="3">
        <v>300</v>
      </c>
      <c r="B108" s="3" t="s">
        <v>32</v>
      </c>
      <c r="C108" s="4" t="s">
        <v>139</v>
      </c>
      <c r="D108" s="3" t="s">
        <v>31</v>
      </c>
      <c r="E108" s="3">
        <v>59</v>
      </c>
      <c r="F108" s="8">
        <v>30</v>
      </c>
      <c r="G108" s="8">
        <v>30</v>
      </c>
      <c r="H108" s="6">
        <v>19.440000000000001</v>
      </c>
      <c r="I108" s="6">
        <v>91.180999999999997</v>
      </c>
      <c r="J108" s="6">
        <v>3.2111999999999998</v>
      </c>
      <c r="K108" s="6">
        <v>2.0068999999999999</v>
      </c>
      <c r="L108" s="6">
        <v>1.2443</v>
      </c>
      <c r="M108" s="6">
        <v>0.1143</v>
      </c>
      <c r="N108" s="6">
        <v>1.2965</v>
      </c>
      <c r="O108" s="6">
        <v>1.018</v>
      </c>
      <c r="P108" s="6">
        <v>0.87670000000000003</v>
      </c>
      <c r="Q108" s="6">
        <v>0.79569999999999996</v>
      </c>
      <c r="R108" s="6">
        <v>129.13999999999999</v>
      </c>
      <c r="S108" s="6">
        <v>44.917999999999999</v>
      </c>
      <c r="T108" s="6">
        <v>1.1214999999999999</v>
      </c>
      <c r="U108" s="6">
        <v>4.1399999999999999E-2</v>
      </c>
      <c r="V108" s="6">
        <v>0.14929999999999999</v>
      </c>
      <c r="W108" s="6">
        <v>3.3151999999999999</v>
      </c>
      <c r="X108" s="6">
        <v>84.775999999999996</v>
      </c>
      <c r="Y108" s="6">
        <v>1.9769000000000001</v>
      </c>
      <c r="Z108" s="6">
        <v>0.27010000000000001</v>
      </c>
      <c r="AA108" s="6">
        <v>0.29549999999999998</v>
      </c>
      <c r="AB108" s="6">
        <v>2.1299999999999999E-2</v>
      </c>
      <c r="AC108" s="3">
        <f t="shared" si="1"/>
        <v>1.1611725789893921</v>
      </c>
    </row>
    <row r="109" spans="1:29" x14ac:dyDescent="0.3">
      <c r="A109" s="3">
        <v>310</v>
      </c>
      <c r="B109" s="3" t="s">
        <v>32</v>
      </c>
      <c r="C109" s="4" t="s">
        <v>140</v>
      </c>
      <c r="D109" s="3" t="s">
        <v>31</v>
      </c>
      <c r="E109" s="3">
        <v>57</v>
      </c>
      <c r="F109" s="8">
        <v>30</v>
      </c>
      <c r="G109" s="8">
        <v>30</v>
      </c>
      <c r="H109" s="6">
        <v>19.847000000000001</v>
      </c>
      <c r="I109" s="6">
        <v>89.1</v>
      </c>
      <c r="J109" s="6">
        <v>3.3653</v>
      </c>
      <c r="K109" s="6">
        <v>2.2006000000000001</v>
      </c>
      <c r="L109" s="6">
        <v>0.74760000000000004</v>
      </c>
      <c r="M109" s="6">
        <v>0.13589999999999999</v>
      </c>
      <c r="N109" s="6">
        <v>2.8166000000000002</v>
      </c>
      <c r="O109" s="6">
        <v>0.84570000000000001</v>
      </c>
      <c r="P109" s="6">
        <v>0.754</v>
      </c>
      <c r="Q109" s="6">
        <v>2.2324000000000002</v>
      </c>
      <c r="R109" s="6">
        <v>112.42</v>
      </c>
      <c r="S109" s="6">
        <v>41.323999999999998</v>
      </c>
      <c r="T109" s="6">
        <v>0.96599999999999997</v>
      </c>
      <c r="U109" s="6">
        <v>2.3E-2</v>
      </c>
      <c r="V109" s="6">
        <v>0.1203</v>
      </c>
      <c r="W109" s="6">
        <v>3.7949000000000002</v>
      </c>
      <c r="X109" s="6">
        <v>67.915999999999997</v>
      </c>
      <c r="Y109" s="6">
        <v>2.2313999999999998</v>
      </c>
      <c r="Z109" s="6">
        <v>0.26450000000000001</v>
      </c>
      <c r="AA109" s="6">
        <v>0.29630000000000001</v>
      </c>
      <c r="AB109" s="6">
        <v>2.8899999999999999E-2</v>
      </c>
      <c r="AC109" s="3">
        <f t="shared" si="1"/>
        <v>1.1216180371352784</v>
      </c>
    </row>
    <row r="110" spans="1:29" x14ac:dyDescent="0.3">
      <c r="A110" s="3">
        <v>311</v>
      </c>
      <c r="B110" s="3" t="s">
        <v>32</v>
      </c>
      <c r="C110" s="4" t="s">
        <v>141</v>
      </c>
      <c r="D110" s="3" t="s">
        <v>31</v>
      </c>
      <c r="E110" s="3">
        <v>57</v>
      </c>
      <c r="F110" s="8">
        <v>30</v>
      </c>
      <c r="G110" s="8">
        <v>30</v>
      </c>
      <c r="H110" s="6">
        <v>21.111000000000001</v>
      </c>
      <c r="I110" s="6">
        <v>91.161000000000001</v>
      </c>
      <c r="J110" s="6">
        <v>3.0093000000000001</v>
      </c>
      <c r="K110" s="6">
        <v>1.9927999999999999</v>
      </c>
      <c r="L110" s="6">
        <v>1.2963</v>
      </c>
      <c r="M110" s="6">
        <v>0.13919999999999999</v>
      </c>
      <c r="N110" s="6">
        <v>2.0705</v>
      </c>
      <c r="O110" s="6">
        <v>0.98780000000000001</v>
      </c>
      <c r="P110" s="6">
        <v>0.96989999999999998</v>
      </c>
      <c r="Q110" s="6">
        <v>0.83650000000000002</v>
      </c>
      <c r="R110" s="6">
        <v>103.7</v>
      </c>
      <c r="S110" s="6">
        <v>37.887999999999998</v>
      </c>
      <c r="T110" s="6">
        <v>0.93369999999999997</v>
      </c>
      <c r="U110" s="6">
        <v>8.8700000000000001E-2</v>
      </c>
      <c r="V110" s="6">
        <v>0.21879999999999999</v>
      </c>
      <c r="W110" s="6">
        <v>4.4287000000000001</v>
      </c>
      <c r="X110" s="6">
        <v>102.96</v>
      </c>
      <c r="Y110" s="6">
        <v>1.9951000000000001</v>
      </c>
      <c r="Z110" s="6">
        <v>0.28639999999999999</v>
      </c>
      <c r="AA110" s="6">
        <v>0.42949999999999999</v>
      </c>
      <c r="AB110" s="6">
        <v>0.13930000000000001</v>
      </c>
      <c r="AC110" s="3">
        <f t="shared" si="1"/>
        <v>1.01845551087741</v>
      </c>
    </row>
    <row r="111" spans="1:29" x14ac:dyDescent="0.3">
      <c r="A111" s="3">
        <v>314</v>
      </c>
      <c r="B111" s="3" t="s">
        <v>32</v>
      </c>
      <c r="C111" s="4" t="s">
        <v>142</v>
      </c>
      <c r="D111" s="3" t="s">
        <v>30</v>
      </c>
      <c r="E111" s="3">
        <v>54</v>
      </c>
      <c r="F111" s="8">
        <v>30</v>
      </c>
      <c r="G111" s="8">
        <v>30</v>
      </c>
      <c r="H111" s="6">
        <v>19.863</v>
      </c>
      <c r="I111" s="6">
        <v>89.614000000000004</v>
      </c>
      <c r="J111" s="6">
        <v>2.9167999999999998</v>
      </c>
      <c r="K111" s="6">
        <v>3.2256999999999998</v>
      </c>
      <c r="L111" s="6">
        <v>1.6991000000000001</v>
      </c>
      <c r="M111" s="6">
        <v>0.1638</v>
      </c>
      <c r="N111" s="6">
        <v>2.4491999999999998</v>
      </c>
      <c r="O111" s="6">
        <v>1.0258</v>
      </c>
      <c r="P111" s="6">
        <v>0.82509999999999994</v>
      </c>
      <c r="Q111" s="6">
        <v>0.7863</v>
      </c>
      <c r="R111" s="6">
        <v>111.65</v>
      </c>
      <c r="S111" s="6">
        <v>38.152000000000001</v>
      </c>
      <c r="T111" s="6">
        <v>1.0495000000000001</v>
      </c>
      <c r="U111" s="6">
        <v>4.3999999999999997E-2</v>
      </c>
      <c r="V111" s="6">
        <v>0.1474</v>
      </c>
      <c r="W111" s="6">
        <v>4.4233000000000002</v>
      </c>
      <c r="X111" s="6">
        <v>93.605000000000004</v>
      </c>
      <c r="Y111" s="6">
        <v>3.2795000000000001</v>
      </c>
      <c r="Z111" s="6">
        <v>0.41120000000000001</v>
      </c>
      <c r="AA111" s="6">
        <v>0.81069999999999998</v>
      </c>
      <c r="AB111" s="6">
        <v>2.8199999999999999E-2</v>
      </c>
      <c r="AC111" s="3">
        <f t="shared" si="1"/>
        <v>1.2432432432432434</v>
      </c>
    </row>
    <row r="112" spans="1:29" x14ac:dyDescent="0.3">
      <c r="A112" s="3">
        <v>315</v>
      </c>
      <c r="B112" s="3" t="s">
        <v>32</v>
      </c>
      <c r="C112" s="4" t="s">
        <v>143</v>
      </c>
      <c r="D112" s="3" t="s">
        <v>31</v>
      </c>
      <c r="E112" s="3">
        <v>54</v>
      </c>
      <c r="F112" s="8">
        <v>30</v>
      </c>
      <c r="G112" s="8">
        <v>30</v>
      </c>
      <c r="H112" s="6">
        <v>17.161000000000001</v>
      </c>
      <c r="I112" s="6">
        <v>89.147000000000006</v>
      </c>
      <c r="J112" s="6">
        <v>2.8372999999999999</v>
      </c>
      <c r="K112" s="6">
        <v>1.9979</v>
      </c>
      <c r="L112" s="6">
        <v>1.1346000000000001</v>
      </c>
      <c r="M112" s="6">
        <v>0.19800000000000001</v>
      </c>
      <c r="N112" s="6">
        <v>1.1897</v>
      </c>
      <c r="O112" s="6">
        <v>0.99780000000000002</v>
      </c>
      <c r="P112" s="6">
        <v>0.78800000000000003</v>
      </c>
      <c r="Q112" s="6">
        <v>0.42909999999999998</v>
      </c>
      <c r="R112" s="6">
        <v>131.91</v>
      </c>
      <c r="S112" s="6">
        <v>32.146000000000001</v>
      </c>
      <c r="T112" s="6">
        <v>1.9521999999999999</v>
      </c>
      <c r="U112" s="6">
        <v>5.8700000000000002E-2</v>
      </c>
      <c r="V112" s="6">
        <v>0.1668</v>
      </c>
      <c r="W112" s="6">
        <v>3.7004000000000001</v>
      </c>
      <c r="X112" s="6">
        <v>102.1</v>
      </c>
      <c r="Y112" s="6">
        <v>1.9966999999999999</v>
      </c>
      <c r="Z112" s="6">
        <v>0.32979999999999998</v>
      </c>
      <c r="AA112" s="6">
        <v>0.2571</v>
      </c>
      <c r="AB112" s="6">
        <v>1.8700000000000001E-2</v>
      </c>
      <c r="AC112" s="3">
        <f t="shared" si="1"/>
        <v>1.266243654822335</v>
      </c>
    </row>
    <row r="113" spans="1:29" x14ac:dyDescent="0.3">
      <c r="A113" s="3">
        <v>319</v>
      </c>
      <c r="B113" s="3" t="s">
        <v>32</v>
      </c>
      <c r="C113" s="4" t="s">
        <v>144</v>
      </c>
      <c r="D113" s="3" t="s">
        <v>31</v>
      </c>
      <c r="E113" s="3">
        <v>57</v>
      </c>
      <c r="F113" s="8">
        <v>30</v>
      </c>
      <c r="G113" s="8">
        <v>30</v>
      </c>
      <c r="H113" s="6">
        <v>18.728000000000002</v>
      </c>
      <c r="I113" s="6">
        <v>84.93</v>
      </c>
      <c r="J113" s="6">
        <v>2.5427</v>
      </c>
      <c r="K113" s="6">
        <v>1.9833000000000001</v>
      </c>
      <c r="L113" s="6">
        <v>1.3244</v>
      </c>
      <c r="M113" s="6">
        <v>0.1313</v>
      </c>
      <c r="N113" s="6">
        <v>2.4102999999999999</v>
      </c>
      <c r="O113" s="6">
        <v>0.79559999999999997</v>
      </c>
      <c r="P113" s="6">
        <v>0.79459999999999997</v>
      </c>
      <c r="Q113" s="6">
        <v>3.0121000000000002</v>
      </c>
      <c r="R113" s="6">
        <v>112.5</v>
      </c>
      <c r="S113" s="6">
        <v>31.224</v>
      </c>
      <c r="T113" s="6">
        <v>1.5257000000000001</v>
      </c>
      <c r="U113" s="6">
        <v>7.8899999999999998E-2</v>
      </c>
      <c r="V113" s="6">
        <v>0.14610000000000001</v>
      </c>
      <c r="W113" s="6">
        <v>3.4247999999999998</v>
      </c>
      <c r="X113" s="6">
        <v>99.2</v>
      </c>
      <c r="Y113" s="6">
        <v>2.1177000000000001</v>
      </c>
      <c r="Z113" s="6">
        <v>0.44790000000000002</v>
      </c>
      <c r="AA113" s="6">
        <v>0.22520000000000001</v>
      </c>
      <c r="AB113" s="6">
        <v>2.5000000000000001E-2</v>
      </c>
      <c r="AC113" s="3">
        <f t="shared" si="1"/>
        <v>1.0012584948401713</v>
      </c>
    </row>
    <row r="114" spans="1:29" x14ac:dyDescent="0.3">
      <c r="A114" s="3">
        <v>336</v>
      </c>
      <c r="B114" s="3" t="s">
        <v>32</v>
      </c>
      <c r="C114" s="4" t="s">
        <v>145</v>
      </c>
      <c r="D114" s="3" t="s">
        <v>30</v>
      </c>
      <c r="E114" s="3">
        <v>57</v>
      </c>
      <c r="F114" s="8">
        <v>30</v>
      </c>
      <c r="G114" s="8">
        <v>30</v>
      </c>
      <c r="H114" s="6">
        <v>19.658999999999999</v>
      </c>
      <c r="I114" s="6">
        <v>85.86</v>
      </c>
      <c r="J114" s="6">
        <v>2.5112999999999999</v>
      </c>
      <c r="K114" s="6">
        <v>2.0081000000000002</v>
      </c>
      <c r="L114" s="6">
        <v>1.3605</v>
      </c>
      <c r="M114" s="6">
        <v>0.19800000000000001</v>
      </c>
      <c r="N114" s="6">
        <v>2.7189000000000001</v>
      </c>
      <c r="O114" s="6">
        <v>0.86519999999999997</v>
      </c>
      <c r="P114" s="6">
        <v>0.79310000000000003</v>
      </c>
      <c r="Q114" s="6">
        <v>0.62360000000000004</v>
      </c>
      <c r="R114" s="6">
        <v>121.9</v>
      </c>
      <c r="S114" s="6">
        <v>35.017000000000003</v>
      </c>
      <c r="T114" s="6">
        <v>0.90620000000000001</v>
      </c>
      <c r="U114" s="6">
        <v>5.0500000000000003E-2</v>
      </c>
      <c r="V114" s="6">
        <v>7.9000000000000001E-2</v>
      </c>
      <c r="W114" s="6">
        <v>4.3117000000000001</v>
      </c>
      <c r="X114" s="6">
        <v>99.417000000000002</v>
      </c>
      <c r="Y114" s="6">
        <v>2.0234999999999999</v>
      </c>
      <c r="Z114" s="6">
        <v>0.1754</v>
      </c>
      <c r="AA114" s="6">
        <v>0.17829999999999999</v>
      </c>
      <c r="AB114" s="6">
        <v>2.3199999999999998E-2</v>
      </c>
      <c r="AC114" s="3">
        <f t="shared" si="1"/>
        <v>1.0909090909090908</v>
      </c>
    </row>
    <row r="115" spans="1:29" x14ac:dyDescent="0.3">
      <c r="A115" s="3">
        <v>344</v>
      </c>
      <c r="B115" s="3" t="s">
        <v>32</v>
      </c>
      <c r="C115" s="4" t="s">
        <v>146</v>
      </c>
      <c r="D115" s="3" t="s">
        <v>30</v>
      </c>
      <c r="E115" s="3">
        <v>59</v>
      </c>
      <c r="F115" s="8">
        <v>30</v>
      </c>
      <c r="G115" s="8">
        <v>30</v>
      </c>
      <c r="H115" s="6">
        <v>17.841000000000001</v>
      </c>
      <c r="I115" s="6">
        <v>88.009</v>
      </c>
      <c r="J115" s="6">
        <v>2.7088000000000001</v>
      </c>
      <c r="K115" s="6">
        <v>1.9156</v>
      </c>
      <c r="L115" s="6">
        <v>1.0622</v>
      </c>
      <c r="M115" s="6">
        <v>9.4500000000000001E-2</v>
      </c>
      <c r="N115" s="6">
        <v>1.1192</v>
      </c>
      <c r="O115" s="6">
        <v>0.94630000000000003</v>
      </c>
      <c r="P115" s="6">
        <v>0.7127</v>
      </c>
      <c r="Q115" s="6">
        <v>0.6028</v>
      </c>
      <c r="R115" s="6">
        <v>93.656000000000006</v>
      </c>
      <c r="S115" s="6">
        <v>77.569999999999993</v>
      </c>
      <c r="T115" s="6">
        <v>0.83230000000000004</v>
      </c>
      <c r="U115" s="6">
        <v>1.01E-2</v>
      </c>
      <c r="V115" s="6">
        <v>0.15290000000000001</v>
      </c>
      <c r="W115" s="6">
        <v>3.4045000000000001</v>
      </c>
      <c r="X115" s="6">
        <v>92.968000000000004</v>
      </c>
      <c r="Y115" s="6">
        <v>2.5764999999999998</v>
      </c>
      <c r="Z115" s="6">
        <v>0.1782</v>
      </c>
      <c r="AA115" s="6">
        <v>0.32919999999999999</v>
      </c>
      <c r="AB115" s="6">
        <v>1.78E-2</v>
      </c>
      <c r="AC115" s="3">
        <f t="shared" si="1"/>
        <v>1.3277676441700577</v>
      </c>
    </row>
    <row r="116" spans="1:29" x14ac:dyDescent="0.3">
      <c r="A116" s="3">
        <v>349</v>
      </c>
      <c r="B116" s="3" t="s">
        <v>32</v>
      </c>
      <c r="C116" s="4" t="s">
        <v>147</v>
      </c>
      <c r="D116" s="3" t="s">
        <v>30</v>
      </c>
      <c r="E116" s="3">
        <v>56</v>
      </c>
      <c r="F116" s="8">
        <v>30</v>
      </c>
      <c r="G116" s="8">
        <v>30</v>
      </c>
      <c r="H116" s="6">
        <v>18.815000000000001</v>
      </c>
      <c r="I116" s="6">
        <v>90.97</v>
      </c>
      <c r="J116" s="6">
        <v>3.0880999999999998</v>
      </c>
      <c r="K116" s="6">
        <v>3.4295</v>
      </c>
      <c r="L116" s="6">
        <v>1.2702</v>
      </c>
      <c r="M116" s="6">
        <v>0.13189999999999999</v>
      </c>
      <c r="N116" s="6">
        <v>2.9902000000000002</v>
      </c>
      <c r="O116" s="6">
        <v>0.85660000000000003</v>
      </c>
      <c r="P116" s="6">
        <v>0.69679999999999997</v>
      </c>
      <c r="Q116" s="6">
        <v>0.87729999999999997</v>
      </c>
      <c r="R116" s="6">
        <v>106.29</v>
      </c>
      <c r="S116" s="6">
        <v>42.103999999999999</v>
      </c>
      <c r="T116" s="6">
        <v>1.2036</v>
      </c>
      <c r="U116" s="6">
        <v>5.0500000000000003E-2</v>
      </c>
      <c r="V116" s="6">
        <v>0.13020000000000001</v>
      </c>
      <c r="W116" s="6">
        <v>6.5853000000000002</v>
      </c>
      <c r="X116" s="6">
        <v>86.739000000000004</v>
      </c>
      <c r="Y116" s="6">
        <v>3.1236999999999999</v>
      </c>
      <c r="Z116" s="6">
        <v>0.23960000000000001</v>
      </c>
      <c r="AA116" s="6">
        <v>0.36399999999999999</v>
      </c>
      <c r="AB116" s="6">
        <v>1.95E-2</v>
      </c>
      <c r="AC116" s="3">
        <f t="shared" si="1"/>
        <v>1.229334098737084</v>
      </c>
    </row>
    <row r="117" spans="1:29" x14ac:dyDescent="0.3">
      <c r="A117" s="3">
        <v>352</v>
      </c>
      <c r="B117" s="3" t="s">
        <v>32</v>
      </c>
      <c r="C117" s="4" t="s">
        <v>148</v>
      </c>
      <c r="D117" s="3" t="s">
        <v>31</v>
      </c>
      <c r="E117" s="3">
        <v>59</v>
      </c>
      <c r="F117" s="8">
        <v>30</v>
      </c>
      <c r="G117" s="8">
        <v>30</v>
      </c>
      <c r="H117" s="6">
        <v>19.884</v>
      </c>
      <c r="I117" s="6">
        <v>92.478999999999999</v>
      </c>
      <c r="J117" s="6">
        <v>2.8696000000000002</v>
      </c>
      <c r="K117" s="6">
        <v>1.887</v>
      </c>
      <c r="L117" s="6">
        <v>0.92989999999999995</v>
      </c>
      <c r="M117" s="6">
        <v>0.14149999999999999</v>
      </c>
      <c r="N117" s="6">
        <v>1.3983000000000001</v>
      </c>
      <c r="O117" s="6">
        <v>0.9244</v>
      </c>
      <c r="P117" s="6">
        <v>0.80330000000000001</v>
      </c>
      <c r="Q117" s="6">
        <v>1.8775999999999999</v>
      </c>
      <c r="R117" s="6">
        <v>134.86000000000001</v>
      </c>
      <c r="S117" s="6">
        <v>38.338999999999999</v>
      </c>
      <c r="T117" s="6">
        <v>2.3996</v>
      </c>
      <c r="U117" s="6">
        <v>2.53E-2</v>
      </c>
      <c r="V117" s="6">
        <v>0.12559999999999999</v>
      </c>
      <c r="W117" s="6">
        <v>4.1113999999999997</v>
      </c>
      <c r="X117" s="6">
        <v>93.875</v>
      </c>
      <c r="Y117" s="6">
        <v>2.4173</v>
      </c>
      <c r="Z117" s="6">
        <v>0.54920000000000002</v>
      </c>
      <c r="AA117" s="6">
        <v>0.30649999999999999</v>
      </c>
      <c r="AB117" s="6">
        <v>3.1600000000000003E-2</v>
      </c>
      <c r="AC117" s="3">
        <f t="shared" si="1"/>
        <v>1.1507531432839537</v>
      </c>
    </row>
    <row r="118" spans="1:29" x14ac:dyDescent="0.3">
      <c r="A118" s="3">
        <v>357</v>
      </c>
      <c r="B118" s="3" t="s">
        <v>32</v>
      </c>
      <c r="C118" s="4" t="s">
        <v>149</v>
      </c>
      <c r="D118" s="3" t="s">
        <v>30</v>
      </c>
      <c r="E118" s="3">
        <v>56</v>
      </c>
      <c r="F118" s="8">
        <v>30</v>
      </c>
      <c r="G118" s="8">
        <v>30</v>
      </c>
      <c r="H118" s="6">
        <v>20.431000000000001</v>
      </c>
      <c r="I118" s="6">
        <v>91.391000000000005</v>
      </c>
      <c r="J118" s="6">
        <v>3.8487</v>
      </c>
      <c r="K118" s="6">
        <v>2.3315000000000001</v>
      </c>
      <c r="L118" s="6">
        <v>1.1321000000000001</v>
      </c>
      <c r="M118" s="6">
        <v>9.8000000000000004E-2</v>
      </c>
      <c r="N118" s="6">
        <v>2.3401000000000001</v>
      </c>
      <c r="O118" s="6">
        <v>0.80700000000000005</v>
      </c>
      <c r="P118" s="6">
        <v>1.0464</v>
      </c>
      <c r="Q118" s="6">
        <v>0.88549999999999995</v>
      </c>
      <c r="R118" s="6">
        <v>143.91999999999999</v>
      </c>
      <c r="S118" s="6">
        <v>42.375</v>
      </c>
      <c r="T118" s="6">
        <v>0.90539999999999998</v>
      </c>
      <c r="U118" s="6">
        <v>2.87E-2</v>
      </c>
      <c r="V118" s="6">
        <v>0.1008</v>
      </c>
      <c r="W118" s="6">
        <v>3.6823000000000001</v>
      </c>
      <c r="X118" s="6">
        <v>82.430999999999997</v>
      </c>
      <c r="Y118" s="6">
        <v>2.1877</v>
      </c>
      <c r="Z118" s="6">
        <v>0.40460000000000002</v>
      </c>
      <c r="AA118" s="6">
        <v>0.33189999999999997</v>
      </c>
      <c r="AB118" s="6">
        <v>2.7099999999999999E-2</v>
      </c>
      <c r="AC118" s="3">
        <f t="shared" si="1"/>
        <v>0.77121559633027525</v>
      </c>
    </row>
    <row r="119" spans="1:29" x14ac:dyDescent="0.3">
      <c r="A119" s="3">
        <v>358</v>
      </c>
      <c r="B119" s="3" t="s">
        <v>32</v>
      </c>
      <c r="C119" s="4" t="s">
        <v>150</v>
      </c>
      <c r="D119" s="3" t="s">
        <v>31</v>
      </c>
      <c r="E119" s="3">
        <v>54</v>
      </c>
      <c r="F119" s="8">
        <v>30</v>
      </c>
      <c r="G119" s="8">
        <v>30</v>
      </c>
      <c r="H119" s="6">
        <v>19.085999999999999</v>
      </c>
      <c r="I119" s="6">
        <v>89.06</v>
      </c>
      <c r="J119" s="6">
        <v>2.8773</v>
      </c>
      <c r="K119" s="6">
        <v>1.6960999999999999</v>
      </c>
      <c r="L119" s="6">
        <v>1.2662</v>
      </c>
      <c r="M119" s="6">
        <v>0.13109999999999999</v>
      </c>
      <c r="N119" s="6">
        <v>1.2569999999999999</v>
      </c>
      <c r="O119" s="6">
        <v>1.1604000000000001</v>
      </c>
      <c r="P119" s="6">
        <v>0.95399999999999996</v>
      </c>
      <c r="Q119" s="6">
        <v>0.67849999999999999</v>
      </c>
      <c r="R119" s="6">
        <v>128.52000000000001</v>
      </c>
      <c r="S119" s="6">
        <v>56.573</v>
      </c>
      <c r="T119" s="6">
        <v>0.7944</v>
      </c>
      <c r="U119" s="6">
        <v>4.53E-2</v>
      </c>
      <c r="V119" s="6">
        <v>0.17249999999999999</v>
      </c>
      <c r="W119" s="6">
        <v>2.5019</v>
      </c>
      <c r="X119" s="6">
        <v>93.162000000000006</v>
      </c>
      <c r="Y119" s="6">
        <v>1.9641999999999999</v>
      </c>
      <c r="Z119" s="6">
        <v>0.49059999999999998</v>
      </c>
      <c r="AA119" s="6">
        <v>0.2167</v>
      </c>
      <c r="AB119" s="6">
        <v>2.23E-2</v>
      </c>
      <c r="AC119" s="3">
        <f t="shared" si="1"/>
        <v>1.2163522012578618</v>
      </c>
    </row>
    <row r="120" spans="1:29" x14ac:dyDescent="0.3">
      <c r="A120" s="3">
        <v>359</v>
      </c>
      <c r="B120" s="3" t="s">
        <v>32</v>
      </c>
      <c r="C120" s="4" t="s">
        <v>151</v>
      </c>
      <c r="D120" s="3" t="s">
        <v>30</v>
      </c>
      <c r="E120" s="3">
        <v>58</v>
      </c>
      <c r="F120" s="8">
        <v>30</v>
      </c>
      <c r="G120" s="8">
        <v>30</v>
      </c>
      <c r="H120" s="6">
        <v>18.233000000000001</v>
      </c>
      <c r="I120" s="6">
        <v>88.097999999999999</v>
      </c>
      <c r="J120" s="6">
        <v>3.0937000000000001</v>
      </c>
      <c r="K120" s="6">
        <v>2.2004999999999999</v>
      </c>
      <c r="L120" s="6">
        <v>0.68910000000000005</v>
      </c>
      <c r="M120" s="6">
        <v>0.8014</v>
      </c>
      <c r="N120" s="6">
        <v>2.4247000000000001</v>
      </c>
      <c r="O120" s="6">
        <v>0.67510000000000003</v>
      </c>
      <c r="P120" s="6">
        <v>0.9143</v>
      </c>
      <c r="Q120" s="6">
        <v>0.83189999999999997</v>
      </c>
      <c r="R120" s="6">
        <v>108.6</v>
      </c>
      <c r="S120" s="6">
        <v>60.536999999999999</v>
      </c>
      <c r="T120" s="6">
        <v>0.7127</v>
      </c>
      <c r="U120" s="6">
        <v>2.4799999999999999E-2</v>
      </c>
      <c r="V120" s="6">
        <v>9.9199999999999997E-2</v>
      </c>
      <c r="W120" s="6">
        <v>3.3696999999999999</v>
      </c>
      <c r="X120" s="6">
        <v>79.935000000000002</v>
      </c>
      <c r="Y120" s="6">
        <v>2.2294999999999998</v>
      </c>
      <c r="Z120" s="6">
        <v>0.2455</v>
      </c>
      <c r="AA120" s="6">
        <v>0.189</v>
      </c>
      <c r="AB120" s="6">
        <v>2.2200000000000001E-2</v>
      </c>
      <c r="AC120" s="3">
        <f t="shared" si="1"/>
        <v>0.73837908782675277</v>
      </c>
    </row>
    <row r="121" spans="1:29" x14ac:dyDescent="0.3">
      <c r="A121" s="3">
        <v>373</v>
      </c>
      <c r="B121" s="3" t="s">
        <v>32</v>
      </c>
      <c r="C121" s="4" t="s">
        <v>152</v>
      </c>
      <c r="D121" s="3" t="s">
        <v>30</v>
      </c>
      <c r="E121" s="3">
        <v>72</v>
      </c>
      <c r="F121" s="8">
        <v>30</v>
      </c>
      <c r="G121" s="8">
        <v>30</v>
      </c>
      <c r="H121" s="3">
        <v>21.722999999999999</v>
      </c>
      <c r="I121" s="3">
        <v>90.35</v>
      </c>
      <c r="J121" s="3">
        <v>2.7721</v>
      </c>
      <c r="K121" s="3">
        <v>1.4862</v>
      </c>
      <c r="L121" s="3">
        <v>1.4399</v>
      </c>
      <c r="M121" s="3">
        <v>0.1149</v>
      </c>
      <c r="N121" s="3">
        <v>1.7038</v>
      </c>
      <c r="O121" s="3">
        <v>0.81520000000000004</v>
      </c>
      <c r="P121" s="3">
        <v>1.5782</v>
      </c>
      <c r="Q121" s="3">
        <v>5.0191999999999997</v>
      </c>
      <c r="R121" s="3">
        <v>110.78</v>
      </c>
      <c r="S121" s="3">
        <v>56.34</v>
      </c>
      <c r="T121" s="3">
        <v>1.2423999999999999</v>
      </c>
      <c r="U121" s="3">
        <v>5.3600000000000002E-2</v>
      </c>
      <c r="V121" s="3">
        <v>0.66479999999999995</v>
      </c>
      <c r="W121" s="3">
        <v>3.9113000000000002</v>
      </c>
      <c r="X121" s="3">
        <v>117.29</v>
      </c>
      <c r="Y121" s="3">
        <v>12.974</v>
      </c>
      <c r="Z121" s="3">
        <v>0.27200000000000002</v>
      </c>
      <c r="AA121" s="3">
        <v>1.0839000000000001</v>
      </c>
      <c r="AB121" s="3">
        <v>2.069</v>
      </c>
      <c r="AC121" s="3">
        <f t="shared" si="1"/>
        <v>0.51653782790520852</v>
      </c>
    </row>
    <row r="122" spans="1:29" x14ac:dyDescent="0.3">
      <c r="A122" s="3">
        <v>381</v>
      </c>
      <c r="B122" s="3" t="s">
        <v>32</v>
      </c>
      <c r="C122" s="4" t="s">
        <v>153</v>
      </c>
      <c r="D122" s="5" t="s">
        <v>30</v>
      </c>
      <c r="E122" s="5">
        <v>63</v>
      </c>
      <c r="F122" s="8">
        <v>30</v>
      </c>
      <c r="G122" s="8">
        <v>30</v>
      </c>
      <c r="H122" s="6">
        <v>17.547999999999998</v>
      </c>
      <c r="I122" s="6">
        <v>95.093999999999994</v>
      </c>
      <c r="J122" s="6">
        <v>4.1265999999999998</v>
      </c>
      <c r="K122" s="6">
        <v>2.6966999999999999</v>
      </c>
      <c r="L122" s="6">
        <v>1.0535000000000001</v>
      </c>
      <c r="M122" s="6">
        <v>0.1411</v>
      </c>
      <c r="N122" s="6">
        <v>2.1318999999999999</v>
      </c>
      <c r="O122" s="6">
        <v>1.1594</v>
      </c>
      <c r="P122" s="6">
        <v>0.74650000000000005</v>
      </c>
      <c r="Q122" s="6">
        <v>0.95250000000000001</v>
      </c>
      <c r="R122" s="6">
        <v>149.69999999999999</v>
      </c>
      <c r="S122" s="6">
        <v>46.420999999999999</v>
      </c>
      <c r="T122" s="6">
        <v>1.5989</v>
      </c>
      <c r="U122" s="6">
        <v>0.37040000000000001</v>
      </c>
      <c r="V122" s="6">
        <v>0.1371</v>
      </c>
      <c r="W122" s="6">
        <v>1.9380999999999999</v>
      </c>
      <c r="X122" s="6">
        <v>103.03</v>
      </c>
      <c r="Y122" s="6">
        <v>3.1192000000000002</v>
      </c>
      <c r="Z122" s="6">
        <v>0.34920000000000001</v>
      </c>
      <c r="AA122" s="6">
        <v>6.3002000000000002</v>
      </c>
      <c r="AB122" s="6">
        <v>6.4899999999999999E-2</v>
      </c>
      <c r="AC122" s="3">
        <f t="shared" si="1"/>
        <v>1.5531145344943067</v>
      </c>
    </row>
    <row r="123" spans="1:29" x14ac:dyDescent="0.3">
      <c r="A123" s="3">
        <v>386</v>
      </c>
      <c r="B123" s="3" t="s">
        <v>32</v>
      </c>
      <c r="C123" s="4" t="s">
        <v>154</v>
      </c>
      <c r="D123" s="10" t="s">
        <v>31</v>
      </c>
      <c r="E123" s="5">
        <v>55</v>
      </c>
      <c r="F123" s="8">
        <v>30</v>
      </c>
      <c r="G123" s="8">
        <v>30</v>
      </c>
      <c r="H123" s="6">
        <v>17.478999999999999</v>
      </c>
      <c r="I123" s="6">
        <v>90.103999999999999</v>
      </c>
      <c r="J123" s="6">
        <v>2.3673999999999999</v>
      </c>
      <c r="K123" s="6">
        <v>2.4060000000000001</v>
      </c>
      <c r="L123" s="6">
        <v>0.97989999999999999</v>
      </c>
      <c r="M123" s="6">
        <v>0.36380000000000001</v>
      </c>
      <c r="N123" s="6">
        <v>1.2787999999999999</v>
      </c>
      <c r="O123" s="6">
        <v>0.73709999999999998</v>
      </c>
      <c r="P123" s="6">
        <v>0.81279999999999997</v>
      </c>
      <c r="Q123" s="6">
        <v>1.1173</v>
      </c>
      <c r="R123" s="6">
        <v>114.23</v>
      </c>
      <c r="S123" s="6">
        <v>38.598999999999997</v>
      </c>
      <c r="T123" s="6">
        <v>1.6850000000000001</v>
      </c>
      <c r="U123" s="6">
        <v>5.33E-2</v>
      </c>
      <c r="V123" s="6">
        <v>0.14099999999999999</v>
      </c>
      <c r="W123" s="6">
        <v>5.4381000000000004</v>
      </c>
      <c r="X123" s="6">
        <v>81.956999999999994</v>
      </c>
      <c r="Y123" s="6">
        <v>4.2893999999999997</v>
      </c>
      <c r="Z123" s="6">
        <v>0.17499999999999999</v>
      </c>
      <c r="AA123" s="6">
        <v>1.1870000000000001</v>
      </c>
      <c r="AB123" s="6">
        <v>4.8800000000000003E-2</v>
      </c>
      <c r="AC123" s="3">
        <f t="shared" si="1"/>
        <v>0.90686515748031493</v>
      </c>
    </row>
    <row r="124" spans="1:29" x14ac:dyDescent="0.3">
      <c r="A124" s="3">
        <v>390</v>
      </c>
      <c r="B124" s="3" t="s">
        <v>32</v>
      </c>
      <c r="C124" s="4" t="s">
        <v>155</v>
      </c>
      <c r="D124" s="10" t="s">
        <v>30</v>
      </c>
      <c r="E124" s="5">
        <v>62</v>
      </c>
      <c r="F124" s="8">
        <v>30</v>
      </c>
      <c r="G124" s="8">
        <v>30</v>
      </c>
      <c r="H124" s="6">
        <v>20.661999999999999</v>
      </c>
      <c r="I124" s="6">
        <v>94.397000000000006</v>
      </c>
      <c r="J124" s="6">
        <v>2.8685999999999998</v>
      </c>
      <c r="K124" s="6">
        <v>1.7572000000000001</v>
      </c>
      <c r="L124" s="6">
        <v>0.69240000000000002</v>
      </c>
      <c r="M124" s="6">
        <v>0.83130000000000004</v>
      </c>
      <c r="N124" s="6">
        <v>0.82199999999999995</v>
      </c>
      <c r="O124" s="6">
        <v>1.1366000000000001</v>
      </c>
      <c r="P124" s="6">
        <v>0.85929999999999995</v>
      </c>
      <c r="Q124" s="6">
        <v>0.7722</v>
      </c>
      <c r="R124" s="6">
        <v>108.01</v>
      </c>
      <c r="S124" s="6">
        <v>44.994999999999997</v>
      </c>
      <c r="T124" s="6">
        <v>2.1545999999999998</v>
      </c>
      <c r="U124" s="6">
        <v>6.88E-2</v>
      </c>
      <c r="V124" s="6">
        <v>6.7400000000000002E-2</v>
      </c>
      <c r="W124" s="6">
        <v>4.2675999999999998</v>
      </c>
      <c r="X124" s="6">
        <v>90.665999999999997</v>
      </c>
      <c r="Y124" s="6">
        <v>10.587999999999999</v>
      </c>
      <c r="Z124" s="6">
        <v>0.18129999999999999</v>
      </c>
      <c r="AA124" s="6">
        <v>1.2478</v>
      </c>
      <c r="AB124" s="6">
        <v>6.5699999999999995E-2</v>
      </c>
      <c r="AC124" s="3">
        <f t="shared" si="1"/>
        <v>1.3227045269405331</v>
      </c>
    </row>
    <row r="125" spans="1:29" x14ac:dyDescent="0.3">
      <c r="A125" s="3">
        <v>391</v>
      </c>
      <c r="B125" s="3" t="s">
        <v>32</v>
      </c>
      <c r="C125" s="4" t="s">
        <v>156</v>
      </c>
      <c r="D125" s="10" t="s">
        <v>31</v>
      </c>
      <c r="E125" s="5">
        <v>55</v>
      </c>
      <c r="F125" s="8">
        <v>30</v>
      </c>
      <c r="G125" s="8">
        <v>30</v>
      </c>
      <c r="H125" s="6">
        <v>21.170999999999999</v>
      </c>
      <c r="I125" s="6">
        <v>103.9</v>
      </c>
      <c r="J125" s="6">
        <v>2.6358000000000001</v>
      </c>
      <c r="K125" s="6">
        <v>2.3062999999999998</v>
      </c>
      <c r="L125" s="6">
        <v>0.92949999999999999</v>
      </c>
      <c r="M125" s="6">
        <v>0.14410000000000001</v>
      </c>
      <c r="N125" s="6">
        <v>1.1196999999999999</v>
      </c>
      <c r="O125" s="6">
        <v>1.1046</v>
      </c>
      <c r="P125" s="6">
        <v>0.97070000000000001</v>
      </c>
      <c r="Q125" s="6">
        <v>1.5923</v>
      </c>
      <c r="R125" s="6">
        <v>116.97</v>
      </c>
      <c r="S125" s="6">
        <v>50.201000000000001</v>
      </c>
      <c r="T125" s="6">
        <v>1.5195000000000001</v>
      </c>
      <c r="U125" s="6">
        <v>3.78E-2</v>
      </c>
      <c r="V125" s="6">
        <v>0.10009999999999999</v>
      </c>
      <c r="W125" s="6">
        <v>6.5857000000000001</v>
      </c>
      <c r="X125" s="6">
        <v>153.63</v>
      </c>
      <c r="Y125" s="6">
        <v>6.6325000000000003</v>
      </c>
      <c r="Z125" s="6">
        <v>0.48459999999999998</v>
      </c>
      <c r="AA125" s="6">
        <v>0.79349999999999998</v>
      </c>
      <c r="AB125" s="6">
        <v>2.6200000000000001E-2</v>
      </c>
      <c r="AC125" s="3">
        <f t="shared" si="1"/>
        <v>1.1379416915627898</v>
      </c>
    </row>
    <row r="126" spans="1:29" x14ac:dyDescent="0.3">
      <c r="A126" s="3">
        <v>393</v>
      </c>
      <c r="B126" s="3" t="s">
        <v>32</v>
      </c>
      <c r="C126" s="4" t="s">
        <v>157</v>
      </c>
      <c r="D126" s="10" t="s">
        <v>30</v>
      </c>
      <c r="E126" s="5">
        <v>60</v>
      </c>
      <c r="F126" s="8">
        <v>30</v>
      </c>
      <c r="G126" s="8">
        <v>30</v>
      </c>
      <c r="H126" s="6">
        <v>18.504000000000001</v>
      </c>
      <c r="I126" s="6">
        <v>90.634</v>
      </c>
      <c r="J126" s="6">
        <v>2.4439000000000002</v>
      </c>
      <c r="K126" s="6">
        <v>1.7297</v>
      </c>
      <c r="L126" s="6">
        <v>1.1037999999999999</v>
      </c>
      <c r="M126" s="6">
        <v>0.1071</v>
      </c>
      <c r="N126" s="6">
        <v>1.204</v>
      </c>
      <c r="O126" s="6">
        <v>0.58650000000000002</v>
      </c>
      <c r="P126" s="6">
        <v>0.80959999999999999</v>
      </c>
      <c r="Q126" s="6">
        <v>0.54720000000000002</v>
      </c>
      <c r="R126" s="6">
        <v>84.174000000000007</v>
      </c>
      <c r="S126" s="6">
        <v>87.992999999999995</v>
      </c>
      <c r="T126" s="6">
        <v>1.5713999999999999</v>
      </c>
      <c r="U126" s="6">
        <v>4.3299999999999998E-2</v>
      </c>
      <c r="V126" s="6">
        <v>9.0899999999999995E-2</v>
      </c>
      <c r="W126" s="6">
        <v>4.6184000000000003</v>
      </c>
      <c r="X126" s="6">
        <v>58.012999999999998</v>
      </c>
      <c r="Y126" s="6">
        <v>9.4102999999999994</v>
      </c>
      <c r="Z126" s="6">
        <v>0.17829999999999999</v>
      </c>
      <c r="AA126" s="6">
        <v>0.64810000000000001</v>
      </c>
      <c r="AB126" s="6">
        <v>1.9099999999999999E-2</v>
      </c>
      <c r="AC126" s="3">
        <f t="shared" si="1"/>
        <v>0.72443181818181823</v>
      </c>
    </row>
    <row r="127" spans="1:29" x14ac:dyDescent="0.3">
      <c r="A127" s="3">
        <v>397</v>
      </c>
      <c r="B127" s="3" t="s">
        <v>32</v>
      </c>
      <c r="C127" s="4" t="s">
        <v>158</v>
      </c>
      <c r="D127" s="10" t="s">
        <v>31</v>
      </c>
      <c r="E127" s="5">
        <v>55</v>
      </c>
      <c r="F127" s="8">
        <v>30</v>
      </c>
      <c r="G127" s="8">
        <v>30</v>
      </c>
      <c r="H127" s="6">
        <v>19.164999999999999</v>
      </c>
      <c r="I127" s="6">
        <v>96.950999999999993</v>
      </c>
      <c r="J127" s="6">
        <v>3.1711999999999998</v>
      </c>
      <c r="K127" s="6">
        <v>2.3509000000000002</v>
      </c>
      <c r="L127" s="6">
        <v>1.1811</v>
      </c>
      <c r="M127" s="6">
        <v>0.8357</v>
      </c>
      <c r="N127" s="6">
        <v>2.5142000000000002</v>
      </c>
      <c r="O127" s="6">
        <v>1.1315999999999999</v>
      </c>
      <c r="P127" s="6">
        <v>1.0085999999999999</v>
      </c>
      <c r="Q127" s="6">
        <v>1.3686</v>
      </c>
      <c r="R127" s="6">
        <v>135.9</v>
      </c>
      <c r="S127" s="6">
        <v>44.74</v>
      </c>
      <c r="T127" s="6">
        <v>1.1717</v>
      </c>
      <c r="U127" s="6">
        <v>2.1499999999999998E-2</v>
      </c>
      <c r="V127" s="6">
        <v>0.39650000000000002</v>
      </c>
      <c r="W127" s="6">
        <v>6.4310999999999998</v>
      </c>
      <c r="X127" s="6">
        <v>86.233000000000004</v>
      </c>
      <c r="Y127" s="6">
        <v>8.1654</v>
      </c>
      <c r="Z127" s="6">
        <v>0.40710000000000002</v>
      </c>
      <c r="AA127" s="6">
        <v>0.92889999999999995</v>
      </c>
      <c r="AB127" s="6">
        <v>6.2700000000000006E-2</v>
      </c>
      <c r="AC127" s="3">
        <f t="shared" si="1"/>
        <v>1.1219512195121952</v>
      </c>
    </row>
    <row r="128" spans="1:29" x14ac:dyDescent="0.3">
      <c r="A128" s="3">
        <v>398</v>
      </c>
      <c r="B128" s="3" t="s">
        <v>32</v>
      </c>
      <c r="C128" s="4" t="s">
        <v>159</v>
      </c>
      <c r="D128" s="10" t="s">
        <v>30</v>
      </c>
      <c r="E128" s="5">
        <v>64</v>
      </c>
      <c r="F128" s="8">
        <v>30</v>
      </c>
      <c r="G128" s="8">
        <v>30</v>
      </c>
      <c r="H128" s="6">
        <v>24.585999999999999</v>
      </c>
      <c r="I128" s="6">
        <v>103.69</v>
      </c>
      <c r="J128" s="6">
        <v>4.3433999999999999</v>
      </c>
      <c r="K128" s="6">
        <v>2.8733</v>
      </c>
      <c r="L128" s="6">
        <v>1.5012000000000001</v>
      </c>
      <c r="M128" s="6">
        <v>0.21460000000000001</v>
      </c>
      <c r="N128" s="6">
        <v>2.629</v>
      </c>
      <c r="O128" s="6">
        <v>1.3413999999999999</v>
      </c>
      <c r="P128" s="6">
        <v>1.0899000000000001</v>
      </c>
      <c r="Q128" s="6">
        <v>1.0867</v>
      </c>
      <c r="R128" s="6">
        <v>133.47999999999999</v>
      </c>
      <c r="S128" s="6">
        <v>67.513000000000005</v>
      </c>
      <c r="T128" s="6">
        <v>2.0739999999999998</v>
      </c>
      <c r="U128" s="6">
        <v>2.18E-2</v>
      </c>
      <c r="V128" s="6">
        <v>0.4214</v>
      </c>
      <c r="W128" s="6">
        <v>7.7678000000000003</v>
      </c>
      <c r="X128" s="6">
        <v>96.843999999999994</v>
      </c>
      <c r="Y128" s="6">
        <v>2.1884000000000001</v>
      </c>
      <c r="Z128" s="6">
        <v>0.47699999999999998</v>
      </c>
      <c r="AA128" s="6">
        <v>0.76780000000000004</v>
      </c>
      <c r="AB128" s="6">
        <v>0.16500000000000001</v>
      </c>
      <c r="AC128" s="3">
        <f t="shared" si="1"/>
        <v>1.2307551151481786</v>
      </c>
    </row>
    <row r="129" spans="1:29" x14ac:dyDescent="0.3">
      <c r="A129" s="3">
        <v>411</v>
      </c>
      <c r="B129" s="3" t="s">
        <v>32</v>
      </c>
      <c r="C129" s="4" t="s">
        <v>160</v>
      </c>
      <c r="D129" s="10" t="s">
        <v>31</v>
      </c>
      <c r="E129" s="5">
        <v>61</v>
      </c>
      <c r="F129" s="8">
        <v>30</v>
      </c>
      <c r="G129" s="8">
        <v>30</v>
      </c>
      <c r="H129" s="6">
        <v>20.917000000000002</v>
      </c>
      <c r="I129" s="6">
        <v>95.754999999999995</v>
      </c>
      <c r="J129" s="6">
        <v>3.1092</v>
      </c>
      <c r="K129" s="6">
        <v>2.9115000000000002</v>
      </c>
      <c r="L129" s="6">
        <v>1.1740999999999999</v>
      </c>
      <c r="M129" s="6">
        <v>0.15590000000000001</v>
      </c>
      <c r="N129" s="6">
        <v>2.2437</v>
      </c>
      <c r="O129" s="6">
        <v>1.0888</v>
      </c>
      <c r="P129" s="6">
        <v>0.88200000000000001</v>
      </c>
      <c r="Q129" s="6">
        <v>0.82769999999999999</v>
      </c>
      <c r="R129" s="6">
        <v>120.85</v>
      </c>
      <c r="S129" s="6">
        <v>56.542000000000002</v>
      </c>
      <c r="T129" s="6">
        <v>1.8124</v>
      </c>
      <c r="U129" s="6">
        <v>1.6899999999999998E-2</v>
      </c>
      <c r="V129" s="6">
        <v>0.33529999999999999</v>
      </c>
      <c r="W129" s="6">
        <v>8.2050000000000001</v>
      </c>
      <c r="X129" s="6">
        <v>108.23</v>
      </c>
      <c r="Y129" s="6">
        <v>7.1688000000000001</v>
      </c>
      <c r="Z129" s="6">
        <v>0.21279999999999999</v>
      </c>
      <c r="AA129" s="6">
        <v>0.65190000000000003</v>
      </c>
      <c r="AB129" s="6">
        <v>5.6300000000000003E-2</v>
      </c>
      <c r="AC129" s="3">
        <f t="shared" si="1"/>
        <v>1.2344671201814059</v>
      </c>
    </row>
    <row r="130" spans="1:29" x14ac:dyDescent="0.3">
      <c r="A130" s="3">
        <v>415</v>
      </c>
      <c r="B130" s="3" t="s">
        <v>32</v>
      </c>
      <c r="C130" s="4" t="s">
        <v>161</v>
      </c>
      <c r="D130" s="10" t="s">
        <v>31</v>
      </c>
      <c r="E130" s="5">
        <v>56</v>
      </c>
      <c r="F130" s="8">
        <v>30</v>
      </c>
      <c r="G130" s="8">
        <v>30</v>
      </c>
      <c r="H130" s="6">
        <v>23.623000000000001</v>
      </c>
      <c r="I130" s="6">
        <v>123.48</v>
      </c>
      <c r="J130" s="6">
        <v>3.1208</v>
      </c>
      <c r="K130" s="6">
        <v>2.6968000000000001</v>
      </c>
      <c r="L130" s="6">
        <v>1.6438999999999999</v>
      </c>
      <c r="M130" s="6">
        <v>1.3589</v>
      </c>
      <c r="N130" s="6">
        <v>2.3864000000000001</v>
      </c>
      <c r="O130" s="6">
        <v>1.4268000000000001</v>
      </c>
      <c r="P130" s="6">
        <v>1.1672</v>
      </c>
      <c r="Q130" s="6">
        <v>1.1616</v>
      </c>
      <c r="R130" s="6">
        <v>155.72999999999999</v>
      </c>
      <c r="S130" s="6">
        <v>98.885000000000005</v>
      </c>
      <c r="T130" s="6">
        <v>1.8090999999999999</v>
      </c>
      <c r="U130" s="6">
        <v>3.9100000000000003E-2</v>
      </c>
      <c r="V130" s="6">
        <v>0.4632</v>
      </c>
      <c r="W130" s="6">
        <v>7.8655999999999997</v>
      </c>
      <c r="X130" s="6">
        <v>111.67</v>
      </c>
      <c r="Y130" s="6">
        <v>10.074999999999999</v>
      </c>
      <c r="Z130" s="6">
        <v>0.35580000000000001</v>
      </c>
      <c r="AA130" s="6">
        <v>1.1673</v>
      </c>
      <c r="AB130" s="6">
        <v>4.8899999999999999E-2</v>
      </c>
      <c r="AC130" s="3">
        <f t="shared" ref="AC130:AC134" si="2">O130/P130</f>
        <v>1.2224126113776559</v>
      </c>
    </row>
    <row r="131" spans="1:29" x14ac:dyDescent="0.3">
      <c r="A131" s="3">
        <v>421</v>
      </c>
      <c r="B131" s="3" t="s">
        <v>32</v>
      </c>
      <c r="C131" s="4" t="s">
        <v>162</v>
      </c>
      <c r="D131" s="5" t="s">
        <v>30</v>
      </c>
      <c r="E131" s="5">
        <v>67</v>
      </c>
      <c r="F131" s="3">
        <v>29</v>
      </c>
      <c r="G131" s="3">
        <v>27</v>
      </c>
      <c r="H131" s="3">
        <v>21.152000000000001</v>
      </c>
      <c r="I131" s="3">
        <v>89.674000000000007</v>
      </c>
      <c r="J131" s="3">
        <v>3.3862999999999999</v>
      </c>
      <c r="K131" s="3">
        <v>1.5262</v>
      </c>
      <c r="L131" s="3">
        <v>1.6976</v>
      </c>
      <c r="M131" s="3">
        <v>0.2094</v>
      </c>
      <c r="N131" s="3">
        <v>1.2217</v>
      </c>
      <c r="O131" s="3">
        <v>1.0530999999999999</v>
      </c>
      <c r="P131" s="3">
        <v>1.0876999999999999</v>
      </c>
      <c r="Q131" s="3">
        <v>0.9173</v>
      </c>
      <c r="R131" s="3">
        <v>94.459000000000003</v>
      </c>
      <c r="S131" s="3">
        <v>61.930999999999997</v>
      </c>
      <c r="T131" s="3">
        <v>1.6172</v>
      </c>
      <c r="U131" s="3">
        <v>5.45E-2</v>
      </c>
      <c r="V131" s="3">
        <v>0.24329999999999999</v>
      </c>
      <c r="W131" s="3">
        <v>1.5604</v>
      </c>
      <c r="X131" s="3">
        <v>99.15</v>
      </c>
      <c r="Y131" s="3">
        <v>3.7161</v>
      </c>
      <c r="Z131" s="3">
        <v>0.2742</v>
      </c>
      <c r="AA131" s="3">
        <v>0.74639999999999995</v>
      </c>
      <c r="AB131" s="3">
        <v>5.0900000000000001E-2</v>
      </c>
      <c r="AC131" s="3">
        <f t="shared" si="2"/>
        <v>0.96818975820538755</v>
      </c>
    </row>
    <row r="132" spans="1:29" x14ac:dyDescent="0.3">
      <c r="A132" s="3">
        <v>423</v>
      </c>
      <c r="B132" s="3" t="s">
        <v>32</v>
      </c>
      <c r="C132" s="4" t="s">
        <v>163</v>
      </c>
      <c r="D132" s="5" t="s">
        <v>31</v>
      </c>
      <c r="E132" s="5">
        <v>70</v>
      </c>
      <c r="F132" s="3">
        <v>29</v>
      </c>
      <c r="G132" s="3">
        <v>27</v>
      </c>
      <c r="H132" s="3">
        <v>18.43</v>
      </c>
      <c r="I132" s="3">
        <v>91.149000000000001</v>
      </c>
      <c r="J132" s="3">
        <v>3.5710999999999999</v>
      </c>
      <c r="K132" s="3">
        <v>1.3724000000000001</v>
      </c>
      <c r="L132" s="3">
        <v>0.87839999999999996</v>
      </c>
      <c r="M132" s="3">
        <v>0.22570000000000001</v>
      </c>
      <c r="N132" s="3">
        <v>1.1968000000000001</v>
      </c>
      <c r="O132" s="3">
        <v>0.94210000000000005</v>
      </c>
      <c r="P132" s="3">
        <v>1.2936000000000001</v>
      </c>
      <c r="Q132" s="3">
        <v>0.73799999999999999</v>
      </c>
      <c r="R132" s="3">
        <v>103.68</v>
      </c>
      <c r="S132" s="3">
        <v>53.45</v>
      </c>
      <c r="T132" s="3">
        <v>2.4178999999999999</v>
      </c>
      <c r="U132" s="3">
        <v>6.6E-3</v>
      </c>
      <c r="V132" s="3">
        <v>0.25509999999999999</v>
      </c>
      <c r="W132" s="3">
        <v>1.9218999999999999</v>
      </c>
      <c r="X132" s="3">
        <v>67.736000000000004</v>
      </c>
      <c r="Y132" s="3">
        <v>2.9737</v>
      </c>
      <c r="Z132" s="3">
        <v>0.26719999999999999</v>
      </c>
      <c r="AA132" s="3">
        <v>0.64510000000000001</v>
      </c>
      <c r="AB132" s="3">
        <v>4.7199999999999999E-2</v>
      </c>
      <c r="AC132" s="3">
        <f t="shared" si="2"/>
        <v>0.72827767470624616</v>
      </c>
    </row>
    <row r="133" spans="1:29" x14ac:dyDescent="0.3">
      <c r="A133" s="3">
        <v>424</v>
      </c>
      <c r="B133" s="3" t="s">
        <v>32</v>
      </c>
      <c r="C133" s="4" t="s">
        <v>164</v>
      </c>
      <c r="D133" s="5" t="s">
        <v>31</v>
      </c>
      <c r="E133" s="5">
        <v>57</v>
      </c>
      <c r="F133" s="3">
        <v>30</v>
      </c>
      <c r="G133" s="3">
        <v>27</v>
      </c>
      <c r="H133" s="3">
        <v>19.260000000000002</v>
      </c>
      <c r="I133" s="3">
        <v>89.96</v>
      </c>
      <c r="J133" s="3">
        <v>3.4773999999999998</v>
      </c>
      <c r="K133" s="3">
        <v>2.4731000000000001</v>
      </c>
      <c r="L133" s="3">
        <v>0.73360000000000003</v>
      </c>
      <c r="M133" s="3">
        <v>0.32190000000000002</v>
      </c>
      <c r="N133" s="3">
        <v>1.5967</v>
      </c>
      <c r="O133" s="3">
        <v>0.99029999999999996</v>
      </c>
      <c r="P133" s="3">
        <v>1.2208000000000001</v>
      </c>
      <c r="Q133" s="3">
        <v>0.95430000000000004</v>
      </c>
      <c r="R133" s="3">
        <v>92.566000000000003</v>
      </c>
      <c r="S133" s="3">
        <v>43.732999999999997</v>
      </c>
      <c r="T133" s="3">
        <v>1.0563</v>
      </c>
      <c r="U133" s="3">
        <v>4.53E-2</v>
      </c>
      <c r="V133" s="3">
        <v>0.25469999999999998</v>
      </c>
      <c r="W133" s="3">
        <v>1.8759999999999999</v>
      </c>
      <c r="X133" s="3">
        <v>58.066000000000003</v>
      </c>
      <c r="Y133" s="3">
        <v>2.8045</v>
      </c>
      <c r="Z133" s="3">
        <v>0.78249999999999997</v>
      </c>
      <c r="AA133" s="3">
        <v>0.81850000000000001</v>
      </c>
      <c r="AB133" s="3">
        <v>3.9100000000000003E-2</v>
      </c>
      <c r="AC133" s="3">
        <f t="shared" si="2"/>
        <v>0.81118938401048479</v>
      </c>
    </row>
    <row r="134" spans="1:29" x14ac:dyDescent="0.3">
      <c r="A134" s="3">
        <v>426</v>
      </c>
      <c r="B134" s="3" t="s">
        <v>32</v>
      </c>
      <c r="C134" s="4" t="s">
        <v>165</v>
      </c>
      <c r="D134" s="5" t="s">
        <v>30</v>
      </c>
      <c r="E134" s="5">
        <v>58</v>
      </c>
      <c r="F134" s="3">
        <v>30</v>
      </c>
      <c r="G134" s="3">
        <v>26</v>
      </c>
      <c r="H134" s="3">
        <v>11.877000000000001</v>
      </c>
      <c r="I134" s="3">
        <v>61.731000000000002</v>
      </c>
      <c r="J134" s="3">
        <v>3.7233999999999998</v>
      </c>
      <c r="K134" s="3">
        <v>4.0994999999999999</v>
      </c>
      <c r="L134" s="3">
        <v>0.80069999999999997</v>
      </c>
      <c r="M134" s="3">
        <v>0.31240000000000001</v>
      </c>
      <c r="N134" s="3">
        <v>0.76390000000000002</v>
      </c>
      <c r="O134" s="3">
        <v>0.57999999999999996</v>
      </c>
      <c r="P134" s="3">
        <v>0.75009999999999999</v>
      </c>
      <c r="Q134" s="3">
        <v>0.68489999999999995</v>
      </c>
      <c r="R134" s="3">
        <v>68.992000000000004</v>
      </c>
      <c r="S134" s="3">
        <v>35.664999999999999</v>
      </c>
      <c r="T134" s="3">
        <v>0.753</v>
      </c>
      <c r="U134" s="3">
        <v>0.12330000000000001</v>
      </c>
      <c r="V134" s="3">
        <v>0.31659999999999999</v>
      </c>
      <c r="W134" s="3">
        <v>1.9226000000000001</v>
      </c>
      <c r="X134" s="3">
        <v>59.314</v>
      </c>
      <c r="Y134" s="3">
        <v>4.3532999999999999</v>
      </c>
      <c r="Z134" s="3">
        <v>0.17330000000000001</v>
      </c>
      <c r="AA134" s="3">
        <v>2.0773000000000001</v>
      </c>
      <c r="AB134" s="3">
        <v>7.3499999999999996E-2</v>
      </c>
      <c r="AC134" s="3">
        <f t="shared" si="2"/>
        <v>0.77323023596853746</v>
      </c>
    </row>
  </sheetData>
  <phoneticPr fontId="3" type="noConversion"/>
  <conditionalFormatting sqref="C1:C13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Haotian Liu</cp:lastModifiedBy>
  <dcterms:created xsi:type="dcterms:W3CDTF">2024-01-03T02:15:05Z</dcterms:created>
  <dcterms:modified xsi:type="dcterms:W3CDTF">2024-01-16T12:01:55Z</dcterms:modified>
</cp:coreProperties>
</file>