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wei\Documents\Me\doc-git\"/>
    </mc:Choice>
  </mc:AlternateContent>
  <xr:revisionPtr revIDLastSave="0" documentId="13_ncr:1_{E7C50545-B20B-484F-8806-74E7B17D492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物品" sheetId="1" r:id="rId1"/>
    <sheet name="空间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0" i="1" s="1"/>
  <c r="G30" i="1" l="1"/>
  <c r="F24" i="1" l="1"/>
  <c r="F9" i="1" l="1"/>
  <c r="F8" i="1"/>
  <c r="F7" i="1"/>
  <c r="F27" i="1"/>
  <c r="F26" i="1"/>
  <c r="F25" i="1"/>
  <c r="F22" i="1"/>
  <c r="F5" i="1"/>
  <c r="F11" i="1"/>
  <c r="F12" i="1"/>
  <c r="F13" i="1"/>
  <c r="F14" i="1"/>
  <c r="F16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<sst xmlns="http://schemas.openxmlformats.org/spreadsheetml/2006/main" count="78" uniqueCount="67">
  <si>
    <t>七斗两门</t>
  </si>
  <si>
    <t>收纳</t>
  </si>
  <si>
    <t>类别</t>
  </si>
  <si>
    <t>项目</t>
  </si>
  <si>
    <t>窗帘</t>
  </si>
  <si>
    <t>文艺路帝豪</t>
  </si>
  <si>
    <t>次卧</t>
  </si>
  <si>
    <t>书桌</t>
  </si>
  <si>
    <t>规格</t>
  </si>
  <si>
    <t>五斗柜</t>
  </si>
  <si>
    <t>麻类</t>
  </si>
  <si>
    <t>备注</t>
  </si>
  <si>
    <t>恒兴文艺广场三楼C20</t>
  </si>
  <si>
    <t>120×40</t>
  </si>
  <si>
    <t>椅子</t>
  </si>
  <si>
    <t>高箱床</t>
  </si>
  <si>
    <t>天然椰棕床垫</t>
  </si>
  <si>
    <t>购买价格</t>
  </si>
  <si>
    <t>收藏价格</t>
  </si>
  <si>
    <t>主卧</t>
  </si>
  <si>
    <t>北欧实木双人床</t>
  </si>
  <si>
    <t>床+椰棕床垫, 气压结构</t>
  </si>
  <si>
    <t>客厅</t>
  </si>
  <si>
    <t>实木现代工作台</t>
  </si>
  <si>
    <t>200x70x75, 5cm</t>
  </si>
  <si>
    <t>沙发</t>
  </si>
  <si>
    <t>实木组合冬夏两用</t>
  </si>
  <si>
    <t>法米尼小茶几</t>
  </si>
  <si>
    <t>50x51</t>
  </si>
  <si>
    <t>实木圆凳子</t>
  </si>
  <si>
    <t>原木色</t>
  </si>
  <si>
    <t>数量</t>
  </si>
  <si>
    <t>收藏单价</t>
  </si>
  <si>
    <t>一桌四椅</t>
  </si>
  <si>
    <t>多功能圆形方形饭桌</t>
  </si>
  <si>
    <t>108x81</t>
  </si>
  <si>
    <t>电器</t>
  </si>
  <si>
    <t>冰箱</t>
  </si>
  <si>
    <t>洗衣机</t>
  </si>
  <si>
    <t>西门子WM10N1600W 8kg</t>
  </si>
  <si>
    <t>长</t>
  </si>
  <si>
    <t>宽</t>
  </si>
  <si>
    <t>高</t>
  </si>
  <si>
    <t>空调</t>
  </si>
  <si>
    <t>大金(DAIKIN)大1.5匹</t>
  </si>
  <si>
    <t>电视</t>
  </si>
  <si>
    <t>荣耀智慧屏X1 65英寸</t>
  </si>
  <si>
    <t>刷墙</t>
  </si>
  <si>
    <t>浪淘沙</t>
  </si>
  <si>
    <t>补墙</t>
  </si>
  <si>
    <t>材料</t>
  </si>
  <si>
    <t>总计</t>
  </si>
  <si>
    <t>海尔 BCD-258WDPM</t>
  </si>
  <si>
    <t>厨房</t>
  </si>
  <si>
    <t>冰箱位</t>
  </si>
  <si>
    <t>长65=70-5（插头）</t>
  </si>
  <si>
    <t>书桌位</t>
  </si>
  <si>
    <t>电视位</t>
  </si>
  <si>
    <t>沙发位</t>
  </si>
  <si>
    <t>餐桌位</t>
  </si>
  <si>
    <t>阳台</t>
  </si>
  <si>
    <t>卫生间</t>
  </si>
  <si>
    <t>洗衣机位</t>
  </si>
  <si>
    <t>1.8米 (2210x1847)</t>
  </si>
  <si>
    <t>四位 (2690x740)</t>
  </si>
  <si>
    <t>微波炉</t>
  </si>
  <si>
    <t>Galanz/格兰仕 G70F20CN1L-DG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</si>
</sst>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H33" sqref="H33"/>
    </sheetView>
  </sheetViews>
  <sheetFormatPr defaultRowHeight="15" x14ac:dyDescent="0.25"/>
  <cols>
    <col min="2" max="2" width="20.5703125" bestFit="1" customWidth="1"/>
    <col min="3" max="3" width="29.140625" bestFit="1" customWidth="1"/>
    <col min="4" max="4" width="11.28515625" customWidth="1"/>
    <col min="5" max="5" width="11.7109375" customWidth="1"/>
    <col min="6" max="7" width="11.28515625" customWidth="1"/>
    <col min="8" max="8" width="23.85546875" customWidth="1"/>
  </cols>
  <sheetData>
    <row r="1" spans="1:11" x14ac:dyDescent="0.25">
      <c r="A1" s="1" t="s">
        <v>2</v>
      </c>
      <c r="B1" s="1" t="s">
        <v>3</v>
      </c>
      <c r="C1" s="1" t="s">
        <v>8</v>
      </c>
      <c r="D1" s="2" t="s">
        <v>31</v>
      </c>
      <c r="E1" s="2" t="s">
        <v>32</v>
      </c>
      <c r="F1" s="2" t="s">
        <v>18</v>
      </c>
      <c r="G1" s="2" t="s">
        <v>17</v>
      </c>
      <c r="H1" s="3" t="s">
        <v>11</v>
      </c>
      <c r="I1" s="2" t="s">
        <v>40</v>
      </c>
      <c r="J1" s="2" t="s">
        <v>41</v>
      </c>
      <c r="K1" s="2" t="s">
        <v>42</v>
      </c>
    </row>
    <row r="2" spans="1:11" s="4" customFormat="1" x14ac:dyDescent="0.25">
      <c r="A2" s="4" t="s">
        <v>1</v>
      </c>
    </row>
    <row r="3" spans="1:11" x14ac:dyDescent="0.25">
      <c r="B3" t="s">
        <v>9</v>
      </c>
      <c r="C3" t="s">
        <v>0</v>
      </c>
      <c r="D3">
        <v>1</v>
      </c>
      <c r="E3">
        <v>1151</v>
      </c>
      <c r="F3">
        <f>E3*D3</f>
        <v>1151</v>
      </c>
    </row>
    <row r="4" spans="1:11" s="4" customFormat="1" x14ac:dyDescent="0.25">
      <c r="A4" s="4" t="s">
        <v>4</v>
      </c>
    </row>
    <row r="5" spans="1:11" ht="14.25" customHeight="1" x14ac:dyDescent="0.25">
      <c r="B5" t="s">
        <v>5</v>
      </c>
      <c r="C5" t="s">
        <v>10</v>
      </c>
      <c r="D5">
        <v>1</v>
      </c>
      <c r="E5">
        <v>2000</v>
      </c>
      <c r="F5">
        <f>E5*D5</f>
        <v>2000</v>
      </c>
      <c r="H5" t="s">
        <v>12</v>
      </c>
    </row>
    <row r="6" spans="1:11" s="4" customFormat="1" x14ac:dyDescent="0.25">
      <c r="A6" s="4" t="s">
        <v>47</v>
      </c>
    </row>
    <row r="7" spans="1:11" x14ac:dyDescent="0.25">
      <c r="B7" t="s">
        <v>47</v>
      </c>
      <c r="D7">
        <v>1</v>
      </c>
      <c r="E7">
        <v>1200</v>
      </c>
      <c r="F7">
        <f>E7*D7</f>
        <v>1200</v>
      </c>
      <c r="G7">
        <v>1200</v>
      </c>
      <c r="H7" t="s">
        <v>48</v>
      </c>
    </row>
    <row r="8" spans="1:11" x14ac:dyDescent="0.25">
      <c r="B8" t="s">
        <v>49</v>
      </c>
      <c r="D8">
        <v>1</v>
      </c>
      <c r="E8">
        <v>600</v>
      </c>
      <c r="F8">
        <f>E8*D8</f>
        <v>600</v>
      </c>
      <c r="G8">
        <v>600</v>
      </c>
    </row>
    <row r="9" spans="1:11" x14ac:dyDescent="0.25">
      <c r="B9" t="s">
        <v>50</v>
      </c>
      <c r="D9">
        <v>1</v>
      </c>
      <c r="E9">
        <v>300</v>
      </c>
      <c r="F9">
        <f>E9*D9</f>
        <v>300</v>
      </c>
      <c r="G9">
        <v>300</v>
      </c>
    </row>
    <row r="10" spans="1:11" s="4" customFormat="1" x14ac:dyDescent="0.25">
      <c r="A10" s="4" t="s">
        <v>6</v>
      </c>
    </row>
    <row r="11" spans="1:11" x14ac:dyDescent="0.25">
      <c r="B11" t="s">
        <v>7</v>
      </c>
      <c r="C11" t="s">
        <v>13</v>
      </c>
      <c r="D11">
        <v>1</v>
      </c>
      <c r="E11">
        <v>618</v>
      </c>
      <c r="F11">
        <f>E11*D11</f>
        <v>618</v>
      </c>
    </row>
    <row r="12" spans="1:11" x14ac:dyDescent="0.25">
      <c r="B12" t="s">
        <v>14</v>
      </c>
      <c r="D12">
        <v>1</v>
      </c>
      <c r="E12">
        <v>266</v>
      </c>
      <c r="F12">
        <f>E12*D12</f>
        <v>266</v>
      </c>
    </row>
    <row r="13" spans="1:11" x14ac:dyDescent="0.25">
      <c r="B13" t="s">
        <v>15</v>
      </c>
      <c r="D13">
        <v>1</v>
      </c>
      <c r="E13">
        <v>1049</v>
      </c>
      <c r="F13">
        <f>E13*D13</f>
        <v>1049</v>
      </c>
      <c r="G13">
        <v>1410</v>
      </c>
    </row>
    <row r="14" spans="1:11" x14ac:dyDescent="0.25">
      <c r="B14" t="s">
        <v>16</v>
      </c>
      <c r="D14">
        <v>1</v>
      </c>
      <c r="E14">
        <v>686</v>
      </c>
      <c r="F14">
        <f>E14*D14</f>
        <v>686</v>
      </c>
      <c r="G14">
        <v>639</v>
      </c>
    </row>
    <row r="15" spans="1:11" s="4" customFormat="1" x14ac:dyDescent="0.25">
      <c r="A15" s="4" t="s">
        <v>19</v>
      </c>
    </row>
    <row r="16" spans="1:11" x14ac:dyDescent="0.25">
      <c r="B16" t="s">
        <v>20</v>
      </c>
      <c r="C16" t="s">
        <v>63</v>
      </c>
      <c r="D16">
        <v>1</v>
      </c>
      <c r="E16">
        <v>4499</v>
      </c>
      <c r="F16">
        <f>E16*D16</f>
        <v>4499</v>
      </c>
      <c r="H16" t="s">
        <v>21</v>
      </c>
    </row>
    <row r="17" spans="1:8" s="4" customFormat="1" x14ac:dyDescent="0.25">
      <c r="A17" s="4" t="s">
        <v>22</v>
      </c>
    </row>
    <row r="18" spans="1:8" x14ac:dyDescent="0.25">
      <c r="B18" t="s">
        <v>23</v>
      </c>
      <c r="C18" t="s">
        <v>24</v>
      </c>
      <c r="D18">
        <v>1</v>
      </c>
      <c r="E18">
        <v>1480</v>
      </c>
      <c r="F18">
        <f>E18*D18</f>
        <v>1480</v>
      </c>
    </row>
    <row r="19" spans="1:8" x14ac:dyDescent="0.25">
      <c r="B19" t="s">
        <v>25</v>
      </c>
      <c r="C19" t="s">
        <v>64</v>
      </c>
      <c r="D19">
        <v>1</v>
      </c>
      <c r="E19">
        <v>6604</v>
      </c>
      <c r="F19">
        <f>E19*D19</f>
        <v>6604</v>
      </c>
      <c r="H19" t="s">
        <v>26</v>
      </c>
    </row>
    <row r="20" spans="1:8" x14ac:dyDescent="0.25">
      <c r="B20" t="s">
        <v>27</v>
      </c>
      <c r="C20" t="s">
        <v>28</v>
      </c>
      <c r="D20">
        <v>1</v>
      </c>
      <c r="E20">
        <v>99</v>
      </c>
      <c r="F20">
        <f>E20*D20</f>
        <v>99</v>
      </c>
      <c r="G20">
        <v>89</v>
      </c>
    </row>
    <row r="21" spans="1:8" x14ac:dyDescent="0.25">
      <c r="B21" t="s">
        <v>29</v>
      </c>
      <c r="C21" t="s">
        <v>30</v>
      </c>
      <c r="D21">
        <v>2</v>
      </c>
      <c r="E21">
        <v>132</v>
      </c>
      <c r="F21">
        <f>E21*D21</f>
        <v>264</v>
      </c>
    </row>
    <row r="22" spans="1:8" x14ac:dyDescent="0.25">
      <c r="B22" t="s">
        <v>34</v>
      </c>
      <c r="C22" t="s">
        <v>35</v>
      </c>
      <c r="D22">
        <v>1</v>
      </c>
      <c r="E22">
        <v>2508</v>
      </c>
      <c r="F22">
        <f>E22*D22</f>
        <v>2508</v>
      </c>
      <c r="H22" t="s">
        <v>33</v>
      </c>
    </row>
    <row r="23" spans="1:8" s="4" customFormat="1" x14ac:dyDescent="0.25">
      <c r="A23" s="4" t="s">
        <v>36</v>
      </c>
    </row>
    <row r="24" spans="1:8" x14ac:dyDescent="0.25">
      <c r="B24" t="s">
        <v>37</v>
      </c>
      <c r="C24" t="s">
        <v>52</v>
      </c>
      <c r="D24">
        <v>1</v>
      </c>
      <c r="E24">
        <v>2099</v>
      </c>
      <c r="F24">
        <f>E24*D24</f>
        <v>2099</v>
      </c>
    </row>
    <row r="25" spans="1:8" x14ac:dyDescent="0.25">
      <c r="B25" t="s">
        <v>38</v>
      </c>
      <c r="C25" t="s">
        <v>39</v>
      </c>
      <c r="D25">
        <v>1</v>
      </c>
      <c r="E25">
        <v>2399</v>
      </c>
      <c r="F25">
        <f>E25*D25</f>
        <v>2399</v>
      </c>
    </row>
    <row r="26" spans="1:8" x14ac:dyDescent="0.25">
      <c r="B26" t="s">
        <v>43</v>
      </c>
      <c r="C26" t="s">
        <v>44</v>
      </c>
      <c r="D26">
        <v>1</v>
      </c>
      <c r="E26">
        <v>3799</v>
      </c>
      <c r="F26">
        <f>E26*D26</f>
        <v>3799</v>
      </c>
      <c r="G26">
        <v>3599</v>
      </c>
    </row>
    <row r="27" spans="1:8" x14ac:dyDescent="0.25">
      <c r="B27" t="s">
        <v>45</v>
      </c>
      <c r="C27" t="s">
        <v>46</v>
      </c>
      <c r="D27">
        <v>1</v>
      </c>
      <c r="E27">
        <v>2999</v>
      </c>
      <c r="F27">
        <f>E27*D27</f>
        <v>2999</v>
      </c>
    </row>
    <row r="28" spans="1:8" x14ac:dyDescent="0.25">
      <c r="B28" t="s">
        <v>65</v>
      </c>
      <c r="C28" t="s">
        <v>66</v>
      </c>
      <c r="D28">
        <v>1</v>
      </c>
      <c r="E28">
        <v>379</v>
      </c>
      <c r="F28">
        <f>E28*D28</f>
        <v>379</v>
      </c>
    </row>
    <row r="30" spans="1:8" s="4" customFormat="1" x14ac:dyDescent="0.25">
      <c r="A30" s="4" t="s">
        <v>51</v>
      </c>
      <c r="F30" s="4">
        <f>SUM(F3:F28)</f>
        <v>34999</v>
      </c>
      <c r="G30" s="4">
        <f>SUM(G2:G28)</f>
        <v>7837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2053-E977-4C39-A64A-12DBE2EF36E5}">
  <dimension ref="A1:F21"/>
  <sheetViews>
    <sheetView workbookViewId="0">
      <selection activeCell="F25" sqref="F25"/>
    </sheetView>
  </sheetViews>
  <sheetFormatPr defaultRowHeight="15" x14ac:dyDescent="0.25"/>
  <cols>
    <col min="6" max="6" width="18.7109375" bestFit="1" customWidth="1"/>
  </cols>
  <sheetData>
    <row r="1" spans="1:6" x14ac:dyDescent="0.25">
      <c r="A1" s="1"/>
      <c r="B1" s="1"/>
      <c r="C1" s="2" t="s">
        <v>40</v>
      </c>
      <c r="D1" s="2" t="s">
        <v>41</v>
      </c>
      <c r="E1" s="2" t="s">
        <v>42</v>
      </c>
      <c r="F1" s="1" t="s">
        <v>11</v>
      </c>
    </row>
    <row r="2" spans="1:6" s="4" customFormat="1" x14ac:dyDescent="0.25">
      <c r="A2" s="4" t="s">
        <v>53</v>
      </c>
    </row>
    <row r="3" spans="1:6" x14ac:dyDescent="0.25">
      <c r="B3" t="s">
        <v>54</v>
      </c>
      <c r="C3">
        <v>65</v>
      </c>
      <c r="F3" t="s">
        <v>55</v>
      </c>
    </row>
    <row r="5" spans="1:6" s="4" customFormat="1" x14ac:dyDescent="0.25">
      <c r="A5" s="4" t="s">
        <v>6</v>
      </c>
      <c r="C5" s="4">
        <v>320</v>
      </c>
      <c r="D5" s="4">
        <v>230</v>
      </c>
    </row>
    <row r="6" spans="1:6" x14ac:dyDescent="0.25">
      <c r="B6" t="s">
        <v>56</v>
      </c>
      <c r="C6">
        <v>140</v>
      </c>
    </row>
    <row r="7" spans="1:6" x14ac:dyDescent="0.25">
      <c r="B7" t="s">
        <v>4</v>
      </c>
      <c r="D7">
        <v>120</v>
      </c>
      <c r="E7">
        <v>256</v>
      </c>
    </row>
    <row r="9" spans="1:6" s="4" customFormat="1" x14ac:dyDescent="0.25">
      <c r="A9" s="4" t="s">
        <v>19</v>
      </c>
      <c r="C9" s="4">
        <v>320</v>
      </c>
      <c r="D9" s="4">
        <v>270</v>
      </c>
    </row>
    <row r="10" spans="1:6" x14ac:dyDescent="0.25">
      <c r="B10" t="s">
        <v>4</v>
      </c>
      <c r="D10">
        <v>270</v>
      </c>
      <c r="E10">
        <v>248</v>
      </c>
    </row>
    <row r="13" spans="1:6" s="4" customFormat="1" x14ac:dyDescent="0.25">
      <c r="A13" s="4" t="s">
        <v>22</v>
      </c>
      <c r="C13" s="4">
        <v>567</v>
      </c>
      <c r="D13" s="4">
        <v>306</v>
      </c>
    </row>
    <row r="14" spans="1:6" x14ac:dyDescent="0.25">
      <c r="B14" t="s">
        <v>60</v>
      </c>
      <c r="C14">
        <v>147</v>
      </c>
      <c r="D14">
        <v>317</v>
      </c>
    </row>
    <row r="15" spans="1:6" x14ac:dyDescent="0.25">
      <c r="B15" t="s">
        <v>4</v>
      </c>
      <c r="D15">
        <v>315</v>
      </c>
      <c r="E15">
        <v>250</v>
      </c>
    </row>
    <row r="16" spans="1:6" x14ac:dyDescent="0.25">
      <c r="B16" t="s">
        <v>57</v>
      </c>
      <c r="D16">
        <v>196</v>
      </c>
    </row>
    <row r="17" spans="1:4" x14ac:dyDescent="0.25">
      <c r="B17" t="s">
        <v>58</v>
      </c>
      <c r="C17">
        <v>260</v>
      </c>
    </row>
    <row r="18" spans="1:4" x14ac:dyDescent="0.25">
      <c r="B18" t="s">
        <v>59</v>
      </c>
      <c r="D18">
        <v>195</v>
      </c>
    </row>
    <row r="20" spans="1:4" s="4" customFormat="1" x14ac:dyDescent="0.25">
      <c r="A20" s="4" t="s">
        <v>61</v>
      </c>
    </row>
    <row r="21" spans="1:4" x14ac:dyDescent="0.25">
      <c r="B21" t="s">
        <v>62</v>
      </c>
      <c r="C21">
        <v>90</v>
      </c>
      <c r="D21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27E5-D3ED-4284-A6E1-0CA1414A9F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物品</vt:lpstr>
      <vt:lpstr>空间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Jesse</dc:creator>
  <cp:lastModifiedBy>Wei, Jesse</cp:lastModifiedBy>
  <dcterms:created xsi:type="dcterms:W3CDTF">2015-06-05T18:17:20Z</dcterms:created>
  <dcterms:modified xsi:type="dcterms:W3CDTF">2020-06-15T13:04:37Z</dcterms:modified>
</cp:coreProperties>
</file>