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1915" windowHeight="10485" activeTab="2"/>
  </bookViews>
  <sheets>
    <sheet name="upd" sheetId="1" r:id="rId1"/>
    <sheet name="space" sheetId="2" r:id="rId2"/>
    <sheet name="instr" sheetId="3" r:id="rId3"/>
  </sheets>
  <definedNames>
    <definedName name="prof." localSheetId="2">instr!$A$1:$B$12</definedName>
    <definedName name="space._1" localSheetId="1">space!$A$1:$B$6</definedName>
    <definedName name="upd." localSheetId="0">upd!$A$1:$B$12</definedName>
  </definedNames>
  <calcPr calcId="125725"/>
</workbook>
</file>

<file path=xl/calcChain.xml><?xml version="1.0" encoding="utf-8"?>
<calcChain xmlns="http://schemas.openxmlformats.org/spreadsheetml/2006/main">
  <c r="D13" i="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  <c r="D2"/>
  <c r="C2"/>
  <c r="D1"/>
  <c r="C1"/>
  <c r="D7" i="2"/>
  <c r="C6"/>
  <c r="D6" s="1"/>
  <c r="C5"/>
  <c r="D5" s="1"/>
  <c r="C4"/>
  <c r="D4" s="1"/>
  <c r="C3"/>
  <c r="D3" s="1"/>
  <c r="C2"/>
  <c r="D2" s="1"/>
  <c r="C1"/>
  <c r="D1" s="1"/>
  <c r="D13" i="1"/>
  <c r="C12"/>
  <c r="C11"/>
  <c r="C10"/>
  <c r="C9"/>
  <c r="C8"/>
  <c r="C7"/>
  <c r="C6"/>
  <c r="C5"/>
  <c r="C4"/>
  <c r="C3"/>
  <c r="C2"/>
  <c r="D12"/>
  <c r="D11"/>
  <c r="D10"/>
  <c r="D9"/>
  <c r="D8"/>
  <c r="D7"/>
  <c r="D6"/>
  <c r="D5"/>
  <c r="D4"/>
  <c r="D3"/>
  <c r="D2"/>
  <c r="D1"/>
  <c r="C1"/>
</calcChain>
</file>

<file path=xl/connections.xml><?xml version="1.0" encoding="utf-8"?>
<connections xmlns="http://schemas.openxmlformats.org/spreadsheetml/2006/main">
  <connection id="1" name="prof" type="6" refreshedVersion="3" background="1" saveData="1">
    <textPr codePage="437" sourceFile="M:\Desktop\thesis\thesis_8\data\ucc-ra\prof." space="1" consecutive="1">
      <textFields count="2">
        <textField/>
        <textField/>
      </textFields>
    </textPr>
  </connection>
  <connection id="2" name="space" type="6" refreshedVersion="3" background="1" saveData="1">
    <textPr codePage="437" sourceFile="M:\Desktop\thesis\thesis_8\data\ucc-da1\space." space="1" consecutive="1">
      <textFields count="2">
        <textField/>
        <textField/>
      </textFields>
    </textPr>
  </connection>
  <connection id="3" name="upd" type="6" refreshedVersion="3" background="1" saveData="1">
    <textPr codePage="437" sourceFile="M:\Desktop\thesis\thesis_8\data\ucc-ra\upd.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pd.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pace.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of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D13" sqref="D13"/>
    </sheetView>
  </sheetViews>
  <sheetFormatPr defaultRowHeight="15"/>
  <cols>
    <col min="1" max="2" width="5" bestFit="1" customWidth="1"/>
  </cols>
  <sheetData>
    <row r="1" spans="1:4">
      <c r="A1">
        <v>22</v>
      </c>
      <c r="B1">
        <v>3</v>
      </c>
      <c r="C1">
        <f>A1-B1</f>
        <v>19</v>
      </c>
      <c r="D1">
        <f>C1/A1</f>
        <v>0.86363636363636365</v>
      </c>
    </row>
    <row r="2" spans="1:4">
      <c r="A2">
        <v>139</v>
      </c>
      <c r="B2">
        <v>25</v>
      </c>
      <c r="C2">
        <f t="shared" ref="C2:C12" si="0">A2-B2</f>
        <v>114</v>
      </c>
      <c r="D2">
        <f t="shared" ref="D2:D12" si="1">C2/A2</f>
        <v>0.82014388489208634</v>
      </c>
    </row>
    <row r="3" spans="1:4">
      <c r="A3">
        <v>634</v>
      </c>
      <c r="B3">
        <v>506</v>
      </c>
      <c r="C3">
        <f t="shared" si="0"/>
        <v>128</v>
      </c>
      <c r="D3">
        <f t="shared" si="1"/>
        <v>0.20189274447949526</v>
      </c>
    </row>
    <row r="4" spans="1:4">
      <c r="A4">
        <v>1526</v>
      </c>
      <c r="B4">
        <v>87</v>
      </c>
      <c r="C4">
        <f t="shared" si="0"/>
        <v>1439</v>
      </c>
      <c r="D4">
        <f t="shared" si="1"/>
        <v>0.94298820445609433</v>
      </c>
    </row>
    <row r="5" spans="1:4">
      <c r="A5">
        <v>1552</v>
      </c>
      <c r="B5">
        <v>183</v>
      </c>
      <c r="C5">
        <f t="shared" si="0"/>
        <v>1369</v>
      </c>
      <c r="D5">
        <f t="shared" si="1"/>
        <v>0.88208762886597936</v>
      </c>
    </row>
    <row r="6" spans="1:4">
      <c r="A6">
        <v>121</v>
      </c>
      <c r="B6">
        <v>29</v>
      </c>
      <c r="C6">
        <f t="shared" si="0"/>
        <v>92</v>
      </c>
      <c r="D6">
        <f t="shared" si="1"/>
        <v>0.76033057851239672</v>
      </c>
    </row>
    <row r="7" spans="1:4">
      <c r="A7">
        <v>257</v>
      </c>
      <c r="B7">
        <v>107</v>
      </c>
      <c r="C7">
        <f t="shared" si="0"/>
        <v>150</v>
      </c>
      <c r="D7">
        <f t="shared" si="1"/>
        <v>0.58365758754863817</v>
      </c>
    </row>
    <row r="8" spans="1:4">
      <c r="A8">
        <v>223</v>
      </c>
      <c r="B8">
        <v>73</v>
      </c>
      <c r="C8">
        <f t="shared" si="0"/>
        <v>150</v>
      </c>
      <c r="D8">
        <f t="shared" si="1"/>
        <v>0.67264573991031396</v>
      </c>
    </row>
    <row r="9" spans="1:4">
      <c r="A9">
        <v>221</v>
      </c>
      <c r="B9">
        <v>51</v>
      </c>
      <c r="C9">
        <f t="shared" si="0"/>
        <v>170</v>
      </c>
      <c r="D9">
        <f t="shared" si="1"/>
        <v>0.76923076923076927</v>
      </c>
    </row>
    <row r="10" spans="1:4">
      <c r="A10">
        <v>177</v>
      </c>
      <c r="B10">
        <v>100</v>
      </c>
      <c r="C10">
        <f t="shared" si="0"/>
        <v>77</v>
      </c>
      <c r="D10">
        <f t="shared" si="1"/>
        <v>0.43502824858757061</v>
      </c>
    </row>
    <row r="11" spans="1:4">
      <c r="A11">
        <v>125</v>
      </c>
      <c r="B11">
        <v>19</v>
      </c>
      <c r="C11">
        <f t="shared" si="0"/>
        <v>106</v>
      </c>
      <c r="D11">
        <f t="shared" si="1"/>
        <v>0.84799999999999998</v>
      </c>
    </row>
    <row r="12" spans="1:4">
      <c r="A12">
        <v>7309</v>
      </c>
      <c r="B12">
        <v>1824</v>
      </c>
      <c r="C12">
        <f t="shared" si="0"/>
        <v>5485</v>
      </c>
      <c r="D12">
        <f t="shared" si="1"/>
        <v>0.75044465727185661</v>
      </c>
    </row>
    <row r="13" spans="1:4">
      <c r="D13">
        <f>AVERAGE(D1:D12)</f>
        <v>0.71084053394929703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7" sqref="D7"/>
    </sheetView>
  </sheetViews>
  <sheetFormatPr defaultRowHeight="15"/>
  <cols>
    <col min="1" max="2" width="3" bestFit="1" customWidth="1"/>
  </cols>
  <sheetData>
    <row r="1" spans="1:4">
      <c r="A1">
        <v>73</v>
      </c>
      <c r="B1">
        <v>73</v>
      </c>
      <c r="C1">
        <f>A1-B1</f>
        <v>0</v>
      </c>
      <c r="D1">
        <f>C1/A1</f>
        <v>0</v>
      </c>
    </row>
    <row r="2" spans="1:4">
      <c r="A2">
        <v>72</v>
      </c>
      <c r="B2">
        <v>73</v>
      </c>
      <c r="C2">
        <f>A2-B2</f>
        <v>-1</v>
      </c>
      <c r="D2">
        <f>C2/A2</f>
        <v>-1.3888888888888888E-2</v>
      </c>
    </row>
    <row r="3" spans="1:4">
      <c r="A3">
        <v>76</v>
      </c>
      <c r="B3">
        <v>76</v>
      </c>
      <c r="C3">
        <f>A3-B3</f>
        <v>0</v>
      </c>
      <c r="D3">
        <f>C3/A3</f>
        <v>0</v>
      </c>
    </row>
    <row r="4" spans="1:4">
      <c r="A4">
        <v>72</v>
      </c>
      <c r="B4">
        <v>76</v>
      </c>
      <c r="C4">
        <f>A4-B4</f>
        <v>-4</v>
      </c>
      <c r="D4">
        <f>C4/A4</f>
        <v>-5.5555555555555552E-2</v>
      </c>
    </row>
    <row r="5" spans="1:4">
      <c r="A5">
        <v>75</v>
      </c>
      <c r="B5">
        <v>75</v>
      </c>
      <c r="C5">
        <f>A5-B5</f>
        <v>0</v>
      </c>
      <c r="D5">
        <f>C5/A5</f>
        <v>0</v>
      </c>
    </row>
    <row r="6" spans="1:4">
      <c r="A6">
        <v>72</v>
      </c>
      <c r="B6">
        <v>75</v>
      </c>
      <c r="C6">
        <f>A6-B6</f>
        <v>-3</v>
      </c>
      <c r="D6">
        <f>C6/A6</f>
        <v>-4.1666666666666664E-2</v>
      </c>
    </row>
    <row r="7" spans="1:4">
      <c r="D7">
        <f>AVERAGE(D1:D6)</f>
        <v>-1.8518518518518517E-2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D13" sqref="D13"/>
    </sheetView>
  </sheetViews>
  <sheetFormatPr defaultRowHeight="15"/>
  <cols>
    <col min="1" max="2" width="4" bestFit="1" customWidth="1"/>
  </cols>
  <sheetData>
    <row r="1" spans="1:4">
      <c r="A1">
        <v>2</v>
      </c>
      <c r="B1">
        <v>2</v>
      </c>
      <c r="C1">
        <f>A1-B1</f>
        <v>0</v>
      </c>
      <c r="D1">
        <f>C1/A1</f>
        <v>0</v>
      </c>
    </row>
    <row r="2" spans="1:4">
      <c r="A2">
        <v>5</v>
      </c>
      <c r="B2">
        <v>5</v>
      </c>
      <c r="C2">
        <f>A2-B2</f>
        <v>0</v>
      </c>
      <c r="D2">
        <f>C2/A2</f>
        <v>0</v>
      </c>
    </row>
    <row r="3" spans="1:4">
      <c r="A3">
        <v>178</v>
      </c>
      <c r="B3">
        <v>178</v>
      </c>
      <c r="C3">
        <f>A3-B3</f>
        <v>0</v>
      </c>
      <c r="D3">
        <f>C3/A3</f>
        <v>0</v>
      </c>
    </row>
    <row r="4" spans="1:4">
      <c r="A4">
        <v>1</v>
      </c>
      <c r="B4">
        <v>3</v>
      </c>
      <c r="C4">
        <f>A4-B4</f>
        <v>-2</v>
      </c>
      <c r="D4">
        <f>C4/A4</f>
        <v>-2</v>
      </c>
    </row>
    <row r="5" spans="1:4">
      <c r="A5">
        <v>60</v>
      </c>
      <c r="B5">
        <v>62</v>
      </c>
      <c r="C5">
        <f>A5-B5</f>
        <v>-2</v>
      </c>
      <c r="D5">
        <f>C5/A5</f>
        <v>-3.3333333333333333E-2</v>
      </c>
    </row>
    <row r="6" spans="1:4">
      <c r="A6">
        <v>1</v>
      </c>
      <c r="B6">
        <v>1</v>
      </c>
      <c r="C6">
        <f>A6-B6</f>
        <v>0</v>
      </c>
      <c r="D6">
        <f>C6/A6</f>
        <v>0</v>
      </c>
    </row>
    <row r="7" spans="1:4">
      <c r="A7">
        <v>76</v>
      </c>
      <c r="B7">
        <v>78</v>
      </c>
      <c r="C7">
        <f>A7-B7</f>
        <v>-2</v>
      </c>
      <c r="D7">
        <f>C7/A7</f>
        <v>-2.6315789473684209E-2</v>
      </c>
    </row>
    <row r="8" spans="1:4">
      <c r="A8">
        <v>40</v>
      </c>
      <c r="B8">
        <v>40</v>
      </c>
      <c r="C8">
        <f>A8-B8</f>
        <v>0</v>
      </c>
      <c r="D8">
        <f>C8/A8</f>
        <v>0</v>
      </c>
    </row>
    <row r="9" spans="1:4">
      <c r="A9">
        <v>21</v>
      </c>
      <c r="B9">
        <v>21</v>
      </c>
      <c r="C9">
        <f>A9-B9</f>
        <v>0</v>
      </c>
      <c r="D9">
        <f>C9/A9</f>
        <v>0</v>
      </c>
    </row>
    <row r="10" spans="1:4">
      <c r="A10">
        <v>16</v>
      </c>
      <c r="B10">
        <v>16</v>
      </c>
      <c r="C10">
        <f>A10-B10</f>
        <v>0</v>
      </c>
      <c r="D10">
        <f>C10/A10</f>
        <v>0</v>
      </c>
    </row>
    <row r="11" spans="1:4">
      <c r="A11">
        <v>5</v>
      </c>
      <c r="B11">
        <v>6</v>
      </c>
      <c r="C11">
        <f>A11-B11</f>
        <v>-1</v>
      </c>
      <c r="D11">
        <f>C11/A11</f>
        <v>-0.2</v>
      </c>
    </row>
    <row r="12" spans="1:4">
      <c r="A12">
        <v>50</v>
      </c>
      <c r="B12">
        <v>53</v>
      </c>
      <c r="C12">
        <f>A12-B12</f>
        <v>-3</v>
      </c>
      <c r="D12">
        <f>C12/A12</f>
        <v>-0.06</v>
      </c>
    </row>
    <row r="13" spans="1:4">
      <c r="D13">
        <f>AVERAGE(D7:D12)</f>
        <v>-4.7719298245614029E-2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upd</vt:lpstr>
      <vt:lpstr>space</vt:lpstr>
      <vt:lpstr>instr</vt:lpstr>
      <vt:lpstr>instr!prof.</vt:lpstr>
      <vt:lpstr>space!space._1</vt:lpstr>
      <vt:lpstr>upd!upd.</vt:lpstr>
    </vt:vector>
  </TitlesOfParts>
  <Company>University of Pittsburgh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weijiali</dc:creator>
  <cp:lastModifiedBy>weijiali</cp:lastModifiedBy>
  <dcterms:created xsi:type="dcterms:W3CDTF">2010-09-13T15:56:13Z</dcterms:created>
  <dcterms:modified xsi:type="dcterms:W3CDTF">2010-09-13T16:05:46Z</dcterms:modified>
</cp:coreProperties>
</file>