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PlayerConvertExp11" sheetId="3" r:id="rId1"/>
    <sheet name="计算公式" sheetId="2" r:id="rId2"/>
    <sheet name="PlayerConvertExp" sheetId="4" r:id="rId3"/>
  </sheets>
  <calcPr calcId="144525"/>
</workbook>
</file>

<file path=xl/sharedStrings.xml><?xml version="1.0" encoding="utf-8"?>
<sst xmlns="http://schemas.openxmlformats.org/spreadsheetml/2006/main" count="49" uniqueCount="26">
  <si>
    <t>rarity</t>
  </si>
  <si>
    <t>basic_exp</t>
  </si>
  <si>
    <t>euro</t>
  </si>
  <si>
    <t>lv_change_energy</t>
  </si>
  <si>
    <t>star_change_energy</t>
  </si>
  <si>
    <t>int_key</t>
  </si>
  <si>
    <t>int</t>
  </si>
  <si>
    <t>string</t>
  </si>
  <si>
    <t>球员稀有度</t>
  </si>
  <si>
    <t>基础提供升级经验</t>
  </si>
  <si>
    <t>消耗欧元</t>
  </si>
  <si>
    <t>等级经验折损系数/100</t>
  </si>
  <si>
    <t>每突破星级基础提供经验提升</t>
  </si>
  <si>
    <t>[200,400,600,800,1200,1600]</t>
  </si>
  <si>
    <t>[800,1600,2400,3200,4800,6400]</t>
  </si>
  <si>
    <t>[3000,6000,9000,12000,18000,24000]</t>
  </si>
  <si>
    <t>[6000,12000,18000,24000,36000,48000]</t>
  </si>
  <si>
    <t>评级</t>
  </si>
  <si>
    <t>升级经验倍数</t>
  </si>
  <si>
    <t>TS</t>
  </si>
  <si>
    <t>S</t>
  </si>
  <si>
    <t>A</t>
  </si>
  <si>
    <t>B</t>
  </si>
  <si>
    <t>C</t>
  </si>
  <si>
    <t>D</t>
  </si>
  <si>
    <t>球员卡A作为经验卡时所提供经验=该稀有度基础经验值+突破星级提升+当前等级经验*等级经验折损/100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</si>
</sst>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4" fillId="0" borderId="0">
      <alignment vertical="center"/>
    </xf>
    <xf numFmtId="42" fontId="0" fillId="0" borderId="0" applyFont="0" applyFill="0" applyBorder="0" applyProtection="0"/>
    <xf numFmtId="0" fontId="0" fillId="5" borderId="0" applyNumberFormat="0" applyBorder="0" applyProtection="0"/>
    <xf numFmtId="0" fontId="7" fillId="7" borderId="2" applyNumberFormat="0" applyProtection="0"/>
    <xf numFmtId="44" fontId="0" fillId="0" borderId="0" applyFont="0" applyFill="0" applyBorder="0" applyProtection="0"/>
    <xf numFmtId="41" fontId="0" fillId="0" borderId="0" applyFont="0" applyFill="0" applyBorder="0" applyProtection="0"/>
    <xf numFmtId="0" fontId="0" fillId="3" borderId="0" applyNumberFormat="0" applyBorder="0" applyProtection="0"/>
    <xf numFmtId="0" fontId="8" fillId="9" borderId="0" applyNumberFormat="0" applyBorder="0" applyProtection="0"/>
    <xf numFmtId="43" fontId="0" fillId="0" borderId="0" applyFont="0" applyFill="0" applyBorder="0" applyProtection="0"/>
    <xf numFmtId="0" fontId="9" fillId="10" borderId="0" applyNumberFormat="0" applyBorder="0" applyProtection="0"/>
    <xf numFmtId="0" fontId="5" fillId="0" borderId="0" applyNumberFormat="0" applyFill="0" applyBorder="0" applyProtection="0"/>
    <xf numFmtId="9" fontId="0" fillId="0" borderId="0" applyFont="0" applyFill="0" applyBorder="0" applyProtection="0"/>
    <xf numFmtId="44" fontId="10" fillId="0" borderId="0" applyFont="0" applyFill="0" applyBorder="0" applyAlignment="0" applyProtection="0"/>
    <xf numFmtId="0" fontId="11" fillId="0" borderId="0" applyNumberFormat="0" applyFill="0" applyBorder="0" applyProtection="0"/>
    <xf numFmtId="0" fontId="0" fillId="11" borderId="3" applyNumberFormat="0" applyFont="0" applyProtection="0"/>
    <xf numFmtId="0" fontId="9" fillId="13" borderId="0" applyNumberFormat="0" applyBorder="0" applyProtection="0"/>
    <xf numFmtId="0" fontId="13" fillId="0" borderId="0" applyNumberFormat="0" applyFill="0" applyBorder="0" applyProtection="0"/>
    <xf numFmtId="0" fontId="3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 applyNumberFormat="0" applyFill="0" applyBorder="0" applyProtection="0"/>
    <xf numFmtId="0" fontId="19" fillId="0" borderId="6" applyNumberFormat="0" applyFill="0" applyProtection="0"/>
    <xf numFmtId="0" fontId="16" fillId="0" borderId="6" applyNumberFormat="0" applyFill="0" applyProtection="0"/>
    <xf numFmtId="0" fontId="9" fillId="16" borderId="0" applyNumberFormat="0" applyBorder="0" applyProtection="0"/>
    <xf numFmtId="0" fontId="13" fillId="0" borderId="7" applyNumberFormat="0" applyFill="0" applyProtection="0"/>
    <xf numFmtId="0" fontId="9" fillId="18" borderId="0" applyNumberFormat="0" applyBorder="0" applyProtection="0"/>
    <xf numFmtId="0" fontId="20" fillId="14" borderId="8" applyNumberFormat="0" applyProtection="0"/>
    <xf numFmtId="0" fontId="12" fillId="14" borderId="2" applyNumberFormat="0" applyProtection="0"/>
    <xf numFmtId="0" fontId="21" fillId="20" borderId="9" applyNumberFormat="0" applyProtection="0"/>
    <xf numFmtId="42" fontId="10" fillId="0" borderId="0" applyFont="0" applyFill="0" applyBorder="0" applyAlignment="0" applyProtection="0"/>
    <xf numFmtId="0" fontId="0" fillId="4" borderId="0" applyNumberFormat="0" applyBorder="0" applyProtection="0"/>
    <xf numFmtId="0" fontId="9" fillId="23" borderId="0" applyNumberFormat="0" applyBorder="0" applyProtection="0"/>
    <xf numFmtId="0" fontId="15" fillId="0" borderId="5" applyNumberFormat="0" applyFill="0" applyProtection="0"/>
    <xf numFmtId="0" fontId="14" fillId="0" borderId="4" applyNumberFormat="0" applyFill="0" applyProtection="0"/>
    <xf numFmtId="0" fontId="6" fillId="6" borderId="0" applyNumberFormat="0" applyBorder="0" applyProtection="0"/>
    <xf numFmtId="0" fontId="22" fillId="25" borderId="0" applyNumberFormat="0" applyBorder="0" applyProtection="0"/>
    <xf numFmtId="0" fontId="0" fillId="26" borderId="0" applyNumberFormat="0" applyBorder="0" applyProtection="0"/>
    <xf numFmtId="0" fontId="9" fillId="19" borderId="0" applyNumberFormat="0" applyBorder="0" applyProtection="0"/>
    <xf numFmtId="0" fontId="0" fillId="8" borderId="0" applyNumberFormat="0" applyBorder="0" applyProtection="0"/>
    <xf numFmtId="0" fontId="0" fillId="24" borderId="0" applyNumberFormat="0" applyBorder="0" applyProtection="0"/>
    <xf numFmtId="0" fontId="0" fillId="28" borderId="0" applyNumberFormat="0" applyBorder="0" applyProtection="0"/>
    <xf numFmtId="0" fontId="0" fillId="17" borderId="0" applyNumberFormat="0" applyBorder="0" applyProtection="0"/>
    <xf numFmtId="0" fontId="9" fillId="15" borderId="0" applyNumberFormat="0" applyBorder="0" applyProtection="0"/>
    <xf numFmtId="0" fontId="9" fillId="27" borderId="0" applyNumberFormat="0" applyBorder="0" applyProtection="0"/>
    <xf numFmtId="0" fontId="0" fillId="22" borderId="0" applyNumberFormat="0" applyBorder="0" applyProtection="0"/>
    <xf numFmtId="0" fontId="0" fillId="21" borderId="0" applyNumberFormat="0" applyBorder="0" applyProtection="0"/>
    <xf numFmtId="0" fontId="9" fillId="30" borderId="0" applyNumberFormat="0" applyBorder="0" applyProtection="0"/>
    <xf numFmtId="0" fontId="0" fillId="31" borderId="0" applyNumberFormat="0" applyBorder="0" applyProtection="0"/>
    <xf numFmtId="0" fontId="9" fillId="32" borderId="0" applyNumberFormat="0" applyBorder="0" applyProtection="0"/>
    <xf numFmtId="0" fontId="9" fillId="12" borderId="0" applyNumberFormat="0" applyBorder="0" applyProtection="0"/>
    <xf numFmtId="0" fontId="0" fillId="2" borderId="0" applyNumberFormat="0" applyBorder="0" applyProtection="0"/>
    <xf numFmtId="0" fontId="9" fillId="29" borderId="0" applyNumberFormat="0" applyBorder="0" applyProtection="0"/>
    <xf numFmtId="0" fontId="0" fillId="0" borderId="0"/>
    <xf numFmtId="9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8">
    <xf numFmtId="0" fontId="0" fillId="0" borderId="0" xfId="51"/>
    <xf numFmtId="0" fontId="1" fillId="0" borderId="0" xfId="51" applyFont="1" applyAlignment="1">
      <alignment horizontal="center" vertical="center"/>
    </xf>
    <xf numFmtId="0" fontId="2" fillId="0" borderId="0" xfId="51" applyFont="1" applyAlignment="1">
      <alignment horizontal="center" vertical="center"/>
    </xf>
    <xf numFmtId="0" fontId="2" fillId="0" borderId="1" xfId="5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/>
    </xf>
    <xf numFmtId="0" fontId="0" fillId="0" borderId="0" xfId="51" applyAlignment="1">
      <alignment horizontal="center" vertical="center"/>
    </xf>
    <xf numFmtId="0" fontId="1" fillId="0" borderId="0" xfId="51" applyFont="1"/>
    <xf numFmtId="0" fontId="3" fillId="0" borderId="0" xfId="51" applyFont="1" applyFill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xSplit="1" topLeftCell="B1" activePane="topRight" state="frozen"/>
      <selection/>
      <selection pane="topRight" activeCell="I30" sqref="I30"/>
    </sheetView>
  </sheetViews>
  <sheetFormatPr defaultColWidth="9" defaultRowHeight="16.5" outlineLevelCol="4"/>
  <cols>
    <col min="1" max="1" width="26.25" style="6" customWidth="1"/>
    <col min="2" max="3" width="20.375" style="6" customWidth="1"/>
    <col min="4" max="4" width="19.5" style="6" customWidth="1"/>
    <col min="5" max="5" width="40.875" style="6" customWidth="1"/>
    <col min="6" max="16379" width="9" style="6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6</v>
      </c>
      <c r="D2" s="1" t="s">
        <v>6</v>
      </c>
      <c r="E2" s="1" t="s">
        <v>7</v>
      </c>
    </row>
    <row r="3" spans="1: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>
      <c r="A4" s="4">
        <v>1</v>
      </c>
      <c r="B4" s="4">
        <v>200</v>
      </c>
      <c r="C4" s="4">
        <f>B4*3</f>
        <v>600</v>
      </c>
      <c r="D4" s="4">
        <v>85</v>
      </c>
      <c r="E4" s="4" t="s">
        <v>13</v>
      </c>
    </row>
    <row r="5" spans="1:5">
      <c r="A5" s="4">
        <v>2</v>
      </c>
      <c r="B5" s="4">
        <v>800</v>
      </c>
      <c r="C5" s="4">
        <f>B5*3</f>
        <v>2400</v>
      </c>
      <c r="D5" s="4">
        <v>85</v>
      </c>
      <c r="E5" s="4" t="s">
        <v>14</v>
      </c>
    </row>
    <row r="6" spans="1:5">
      <c r="A6" s="4">
        <v>3</v>
      </c>
      <c r="B6" s="4">
        <v>3000</v>
      </c>
      <c r="C6" s="4">
        <f>B6*3</f>
        <v>9000</v>
      </c>
      <c r="D6" s="4">
        <v>85</v>
      </c>
      <c r="E6" s="4" t="s">
        <v>15</v>
      </c>
    </row>
    <row r="7" spans="1:5">
      <c r="A7" s="4">
        <v>4</v>
      </c>
      <c r="B7" s="4">
        <v>6000</v>
      </c>
      <c r="C7" s="4">
        <f>B7*3</f>
        <v>18000</v>
      </c>
      <c r="D7" s="4">
        <v>85</v>
      </c>
      <c r="E7" s="4" t="s">
        <v>16</v>
      </c>
    </row>
    <row r="8" spans="1:5">
      <c r="A8" s="4">
        <v>5</v>
      </c>
      <c r="B8" s="4">
        <v>6000</v>
      </c>
      <c r="C8" s="4">
        <f>B8*3</f>
        <v>18000</v>
      </c>
      <c r="D8" s="4">
        <v>85</v>
      </c>
      <c r="E8" s="4" t="s">
        <v>16</v>
      </c>
    </row>
    <row r="12" spans="2:5">
      <c r="B12"/>
      <c r="C12"/>
      <c r="D12"/>
      <c r="E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14" sqref="B14:J14"/>
    </sheetView>
  </sheetViews>
  <sheetFormatPr defaultColWidth="9" defaultRowHeight="13.5" outlineLevelCol="6"/>
  <cols>
    <col min="2" max="2" width="12.875" customWidth="1"/>
  </cols>
  <sheetData>
    <row r="1" spans="1:2">
      <c r="A1" t="s">
        <v>17</v>
      </c>
      <c r="B1" t="s">
        <v>18</v>
      </c>
    </row>
    <row r="2" spans="1:2">
      <c r="A2" s="5" t="s">
        <v>19</v>
      </c>
      <c r="B2" s="5"/>
    </row>
    <row r="3" spans="1:2">
      <c r="A3" s="5" t="s">
        <v>20</v>
      </c>
      <c r="B3" s="5"/>
    </row>
    <row r="4" spans="1:2">
      <c r="A4" s="5" t="s">
        <v>21</v>
      </c>
      <c r="B4" s="5"/>
    </row>
    <row r="5" spans="1:2">
      <c r="A5" s="5" t="s">
        <v>22</v>
      </c>
      <c r="B5" s="5"/>
    </row>
    <row r="6" spans="1:2">
      <c r="A6" s="5" t="s">
        <v>23</v>
      </c>
      <c r="B6" s="5"/>
    </row>
    <row r="7" spans="1:2">
      <c r="A7" s="5" t="s">
        <v>24</v>
      </c>
      <c r="B7" s="5"/>
    </row>
    <row r="14" ht="16.5" spans="1:7">
      <c r="A14" s="6"/>
      <c r="B14" s="7" t="s">
        <v>25</v>
      </c>
      <c r="C14" s="6"/>
      <c r="D14" s="6"/>
      <c r="E14" s="6"/>
      <c r="F14" s="6"/>
      <c r="G14" s="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I30" sqref="I30"/>
    </sheetView>
  </sheetViews>
  <sheetFormatPr defaultColWidth="9" defaultRowHeight="13.5" outlineLevelRow="7" outlineLevelCol="4"/>
  <sheetData>
    <row r="1" ht="16.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2" t="s">
        <v>6</v>
      </c>
      <c r="D2" s="1" t="s">
        <v>6</v>
      </c>
      <c r="E2" s="1" t="s">
        <v>7</v>
      </c>
    </row>
    <row r="3" ht="33" spans="1:5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ht="16.5" spans="1:5">
      <c r="A4" s="4">
        <v>1</v>
      </c>
      <c r="B4" s="4">
        <v>200</v>
      </c>
      <c r="C4" s="4">
        <f t="shared" ref="C4:C8" si="0">B4*3</f>
        <v>600</v>
      </c>
      <c r="D4" s="4">
        <v>85</v>
      </c>
      <c r="E4" s="4" t="s">
        <v>13</v>
      </c>
    </row>
    <row r="5" ht="16.5" spans="1:5">
      <c r="A5" s="4">
        <v>2</v>
      </c>
      <c r="B5" s="4">
        <v>800</v>
      </c>
      <c r="C5" s="4">
        <f t="shared" si="0"/>
        <v>2400</v>
      </c>
      <c r="D5" s="4">
        <v>85</v>
      </c>
      <c r="E5" s="4" t="s">
        <v>14</v>
      </c>
    </row>
    <row r="6" ht="16.5" spans="1:5">
      <c r="A6" s="4">
        <v>3</v>
      </c>
      <c r="B6" s="4">
        <v>3000</v>
      </c>
      <c r="C6" s="4">
        <f t="shared" si="0"/>
        <v>9000</v>
      </c>
      <c r="D6" s="4">
        <v>85</v>
      </c>
      <c r="E6" s="4" t="s">
        <v>15</v>
      </c>
    </row>
    <row r="7" ht="16.5" spans="1:5">
      <c r="A7" s="4">
        <v>4</v>
      </c>
      <c r="B7" s="4">
        <v>6000</v>
      </c>
      <c r="C7" s="4">
        <f t="shared" si="0"/>
        <v>18000</v>
      </c>
      <c r="D7" s="4">
        <v>85</v>
      </c>
      <c r="E7" s="4" t="s">
        <v>16</v>
      </c>
    </row>
    <row r="8" ht="16.5" spans="1:5">
      <c r="A8" s="4">
        <v>5</v>
      </c>
      <c r="B8" s="4">
        <v>6000</v>
      </c>
      <c r="C8" s="4">
        <f t="shared" si="0"/>
        <v>18000</v>
      </c>
      <c r="D8" s="4">
        <v>85</v>
      </c>
      <c r="E8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PlayerConvertExp11</vt:lpstr>
      <vt:lpstr>计算公式</vt:lpstr>
      <vt:lpstr>PlayerConvertExp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2020-11-02T07:03:00Z</dcterms:created>
  <dcterms:modified xsi:type="dcterms:W3CDTF">2021-09-03T03:52:39Z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3D80EA2D5D3741BE907163BD28052A8B</vt:lpwstr>
  </property>
</Properties>
</file>