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210" yWindow="3120" windowWidth="14880" windowHeight="92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5" i="1" l="1"/>
  <c r="D35" i="1"/>
  <c r="H20" i="1"/>
  <c r="C20" i="1"/>
  <c r="H17" i="1"/>
  <c r="H14" i="1"/>
  <c r="C14" i="1"/>
  <c r="H11" i="1"/>
  <c r="J9" i="1"/>
  <c r="J125" i="1" s="1"/>
  <c r="I125" i="1" s="1"/>
  <c r="H9" i="1"/>
  <c r="E9" i="1"/>
  <c r="C9" i="1"/>
  <c r="J8" i="1"/>
  <c r="J56" i="1" s="1"/>
  <c r="I56" i="1" s="1"/>
  <c r="H8" i="1"/>
  <c r="E8" i="1"/>
  <c r="C17" i="1" s="1"/>
  <c r="C8" i="1"/>
  <c r="J7" i="1"/>
  <c r="J35" i="1" s="1"/>
  <c r="I35" i="1" s="1"/>
  <c r="H7" i="1"/>
  <c r="E7" i="1"/>
  <c r="C7" i="1"/>
  <c r="J6" i="1"/>
  <c r="J28" i="1" s="1"/>
  <c r="I28" i="1" s="1"/>
  <c r="H6" i="1"/>
  <c r="E6" i="1"/>
  <c r="C11" i="1" s="1"/>
  <c r="C6" i="1"/>
  <c r="J5" i="1"/>
  <c r="J26" i="1" s="1"/>
  <c r="I26" i="1" s="1"/>
  <c r="H5" i="1"/>
  <c r="E5" i="1"/>
  <c r="E26" i="1" s="1"/>
  <c r="D26" i="1" s="1"/>
  <c r="C5" i="1"/>
  <c r="J59" i="1" l="1"/>
  <c r="I59" i="1" s="1"/>
  <c r="E55" i="1"/>
  <c r="D55" i="1" s="1"/>
  <c r="E52" i="1"/>
  <c r="D52" i="1" s="1"/>
  <c r="E51" i="1"/>
  <c r="D51" i="1" s="1"/>
  <c r="E48" i="1"/>
  <c r="D48" i="1" s="1"/>
  <c r="E47" i="1"/>
  <c r="D47" i="1" s="1"/>
  <c r="E44" i="1"/>
  <c r="D44" i="1" s="1"/>
  <c r="E43" i="1"/>
  <c r="D43" i="1" s="1"/>
  <c r="E40" i="1"/>
  <c r="D40" i="1" s="1"/>
  <c r="E38" i="1"/>
  <c r="D38" i="1" s="1"/>
  <c r="E37" i="1"/>
  <c r="D37" i="1" s="1"/>
  <c r="J31" i="1"/>
  <c r="I31" i="1" s="1"/>
  <c r="E33" i="1"/>
  <c r="D33" i="1" s="1"/>
  <c r="E122" i="1"/>
  <c r="D122" i="1" s="1"/>
  <c r="E118" i="1"/>
  <c r="D118" i="1" s="1"/>
  <c r="E114" i="1"/>
  <c r="D114" i="1" s="1"/>
  <c r="E110" i="1"/>
  <c r="D110" i="1" s="1"/>
  <c r="E106" i="1"/>
  <c r="D106" i="1" s="1"/>
  <c r="E102" i="1"/>
  <c r="D102" i="1" s="1"/>
  <c r="E98" i="1"/>
  <c r="D98" i="1" s="1"/>
  <c r="E94" i="1"/>
  <c r="D94" i="1" s="1"/>
  <c r="E90" i="1"/>
  <c r="D90" i="1" s="1"/>
  <c r="E86" i="1"/>
  <c r="D86" i="1" s="1"/>
  <c r="E82" i="1"/>
  <c r="D82" i="1" s="1"/>
  <c r="E78" i="1"/>
  <c r="D78" i="1" s="1"/>
  <c r="E74" i="1"/>
  <c r="D74" i="1" s="1"/>
  <c r="E70" i="1"/>
  <c r="D70" i="1" s="1"/>
  <c r="E66" i="1"/>
  <c r="D66" i="1" s="1"/>
  <c r="E62" i="1"/>
  <c r="D62" i="1" s="1"/>
  <c r="E58" i="1"/>
  <c r="D58" i="1" s="1"/>
  <c r="J121" i="1"/>
  <c r="I121" i="1" s="1"/>
  <c r="J119" i="1"/>
  <c r="I119" i="1" s="1"/>
  <c r="J113" i="1"/>
  <c r="I113" i="1" s="1"/>
  <c r="J111" i="1"/>
  <c r="I111" i="1" s="1"/>
  <c r="J105" i="1"/>
  <c r="I105" i="1" s="1"/>
  <c r="J103" i="1"/>
  <c r="I103" i="1" s="1"/>
  <c r="J97" i="1"/>
  <c r="I97" i="1" s="1"/>
  <c r="J95" i="1"/>
  <c r="I95" i="1" s="1"/>
  <c r="J89" i="1"/>
  <c r="I89" i="1" s="1"/>
  <c r="J87" i="1"/>
  <c r="I87" i="1" s="1"/>
  <c r="J81" i="1"/>
  <c r="I81" i="1" s="1"/>
  <c r="J79" i="1"/>
  <c r="I79" i="1" s="1"/>
  <c r="J73" i="1"/>
  <c r="I73" i="1" s="1"/>
  <c r="J71" i="1"/>
  <c r="I71" i="1" s="1"/>
  <c r="J65" i="1"/>
  <c r="I65" i="1" s="1"/>
  <c r="J63" i="1"/>
  <c r="I63" i="1" s="1"/>
  <c r="J118" i="1"/>
  <c r="I118" i="1" s="1"/>
  <c r="J116" i="1"/>
  <c r="I116" i="1" s="1"/>
  <c r="J104" i="1"/>
  <c r="I104" i="1" s="1"/>
  <c r="J100" i="1"/>
  <c r="I100" i="1" s="1"/>
  <c r="J88" i="1"/>
  <c r="I88" i="1" s="1"/>
  <c r="J84" i="1"/>
  <c r="I84" i="1" s="1"/>
  <c r="J72" i="1"/>
  <c r="I72" i="1" s="1"/>
  <c r="J68" i="1"/>
  <c r="I68" i="1" s="1"/>
  <c r="J61" i="1"/>
  <c r="I61" i="1" s="1"/>
  <c r="J57" i="1"/>
  <c r="I57" i="1" s="1"/>
  <c r="J114" i="1"/>
  <c r="I114" i="1" s="1"/>
  <c r="J110" i="1"/>
  <c r="I110" i="1" s="1"/>
  <c r="J98" i="1"/>
  <c r="I98" i="1" s="1"/>
  <c r="J94" i="1"/>
  <c r="I94" i="1" s="1"/>
  <c r="J82" i="1"/>
  <c r="I82" i="1" s="1"/>
  <c r="J78" i="1"/>
  <c r="I78" i="1" s="1"/>
  <c r="J66" i="1"/>
  <c r="I66" i="1" s="1"/>
  <c r="J62" i="1"/>
  <c r="I62" i="1" s="1"/>
  <c r="C12" i="1"/>
  <c r="E27" i="1" s="1"/>
  <c r="D27" i="1" s="1"/>
  <c r="C15" i="1"/>
  <c r="E31" i="1" s="1"/>
  <c r="D31" i="1" s="1"/>
  <c r="E56" i="1"/>
  <c r="D56" i="1" s="1"/>
  <c r="C18" i="1"/>
  <c r="E54" i="1" s="1"/>
  <c r="D54" i="1" s="1"/>
  <c r="E125" i="1"/>
  <c r="D125" i="1" s="1"/>
  <c r="C21" i="1"/>
  <c r="E121" i="1" s="1"/>
  <c r="D121" i="1" s="1"/>
  <c r="J27" i="1"/>
  <c r="I27" i="1" s="1"/>
  <c r="E28" i="1"/>
  <c r="D28" i="1" s="1"/>
  <c r="E32" i="1"/>
  <c r="D32" i="1" s="1"/>
  <c r="H12" i="1"/>
  <c r="H15" i="1"/>
  <c r="J34" i="1" s="1"/>
  <c r="I34" i="1" s="1"/>
  <c r="H18" i="1"/>
  <c r="H21" i="1"/>
  <c r="J117" i="1" s="1"/>
  <c r="I117" i="1" s="1"/>
  <c r="J51" i="1" l="1"/>
  <c r="I51" i="1" s="1"/>
  <c r="J54" i="1"/>
  <c r="I54" i="1" s="1"/>
  <c r="J46" i="1"/>
  <c r="I46" i="1" s="1"/>
  <c r="J43" i="1"/>
  <c r="I43" i="1" s="1"/>
  <c r="J42" i="1"/>
  <c r="I42" i="1" s="1"/>
  <c r="J41" i="1"/>
  <c r="I41" i="1" s="1"/>
  <c r="J36" i="1"/>
  <c r="I36" i="1" s="1"/>
  <c r="J40" i="1"/>
  <c r="I40" i="1" s="1"/>
  <c r="J55" i="1"/>
  <c r="I55" i="1" s="1"/>
  <c r="J45" i="1"/>
  <c r="I45" i="1" s="1"/>
  <c r="J37" i="1"/>
  <c r="I37" i="1" s="1"/>
  <c r="J44" i="1"/>
  <c r="I44" i="1" s="1"/>
  <c r="E59" i="1"/>
  <c r="D59" i="1" s="1"/>
  <c r="E67" i="1"/>
  <c r="D67" i="1" s="1"/>
  <c r="E75" i="1"/>
  <c r="D75" i="1" s="1"/>
  <c r="E83" i="1"/>
  <c r="D83" i="1" s="1"/>
  <c r="E91" i="1"/>
  <c r="D91" i="1" s="1"/>
  <c r="E99" i="1"/>
  <c r="D99" i="1" s="1"/>
  <c r="E107" i="1"/>
  <c r="D107" i="1" s="1"/>
  <c r="E115" i="1"/>
  <c r="D115" i="1" s="1"/>
  <c r="E123" i="1"/>
  <c r="D123" i="1" s="1"/>
  <c r="J32" i="1"/>
  <c r="I32" i="1" s="1"/>
  <c r="E30" i="1"/>
  <c r="D30" i="1" s="1"/>
  <c r="J49" i="1"/>
  <c r="I49" i="1" s="1"/>
  <c r="J38" i="1"/>
  <c r="I38" i="1" s="1"/>
  <c r="J48" i="1"/>
  <c r="I48" i="1" s="1"/>
  <c r="J70" i="1"/>
  <c r="I70" i="1" s="1"/>
  <c r="J86" i="1"/>
  <c r="I86" i="1" s="1"/>
  <c r="J102" i="1"/>
  <c r="I102" i="1" s="1"/>
  <c r="J120" i="1"/>
  <c r="I120" i="1" s="1"/>
  <c r="J58" i="1"/>
  <c r="I58" i="1" s="1"/>
  <c r="J76" i="1"/>
  <c r="I76" i="1" s="1"/>
  <c r="J92" i="1"/>
  <c r="I92" i="1" s="1"/>
  <c r="J108" i="1"/>
  <c r="I108" i="1" s="1"/>
  <c r="J122" i="1"/>
  <c r="I122" i="1" s="1"/>
  <c r="J67" i="1"/>
  <c r="I67" i="1" s="1"/>
  <c r="J75" i="1"/>
  <c r="I75" i="1" s="1"/>
  <c r="J83" i="1"/>
  <c r="I83" i="1" s="1"/>
  <c r="J91" i="1"/>
  <c r="I91" i="1" s="1"/>
  <c r="J99" i="1"/>
  <c r="I99" i="1" s="1"/>
  <c r="J107" i="1"/>
  <c r="I107" i="1" s="1"/>
  <c r="J115" i="1"/>
  <c r="I115" i="1" s="1"/>
  <c r="J123" i="1"/>
  <c r="I123" i="1" s="1"/>
  <c r="E60" i="1"/>
  <c r="D60" i="1" s="1"/>
  <c r="E64" i="1"/>
  <c r="D64" i="1" s="1"/>
  <c r="E68" i="1"/>
  <c r="D68" i="1" s="1"/>
  <c r="E72" i="1"/>
  <c r="D72" i="1" s="1"/>
  <c r="E76" i="1"/>
  <c r="D76" i="1" s="1"/>
  <c r="E80" i="1"/>
  <c r="D80" i="1" s="1"/>
  <c r="E84" i="1"/>
  <c r="D84" i="1" s="1"/>
  <c r="E88" i="1"/>
  <c r="D88" i="1" s="1"/>
  <c r="E92" i="1"/>
  <c r="D92" i="1" s="1"/>
  <c r="E96" i="1"/>
  <c r="D96" i="1" s="1"/>
  <c r="E100" i="1"/>
  <c r="D100" i="1" s="1"/>
  <c r="E104" i="1"/>
  <c r="D104" i="1" s="1"/>
  <c r="E108" i="1"/>
  <c r="D108" i="1" s="1"/>
  <c r="E112" i="1"/>
  <c r="D112" i="1" s="1"/>
  <c r="E116" i="1"/>
  <c r="D116" i="1" s="1"/>
  <c r="E120" i="1"/>
  <c r="D120" i="1" s="1"/>
  <c r="E124" i="1"/>
  <c r="D124" i="1" s="1"/>
  <c r="J29" i="1"/>
  <c r="I29" i="1" s="1"/>
  <c r="J33" i="1"/>
  <c r="I33" i="1" s="1"/>
  <c r="E39" i="1"/>
  <c r="D39" i="1" s="1"/>
  <c r="E41" i="1"/>
  <c r="D41" i="1" s="1"/>
  <c r="E45" i="1"/>
  <c r="D45" i="1" s="1"/>
  <c r="E49" i="1"/>
  <c r="D49" i="1" s="1"/>
  <c r="E53" i="1"/>
  <c r="D53" i="1" s="1"/>
  <c r="E34" i="1"/>
  <c r="D34" i="1" s="1"/>
  <c r="E63" i="1"/>
  <c r="D63" i="1" s="1"/>
  <c r="E71" i="1"/>
  <c r="D71" i="1" s="1"/>
  <c r="E79" i="1"/>
  <c r="D79" i="1" s="1"/>
  <c r="E87" i="1"/>
  <c r="D87" i="1" s="1"/>
  <c r="E95" i="1"/>
  <c r="D95" i="1" s="1"/>
  <c r="E103" i="1"/>
  <c r="D103" i="1" s="1"/>
  <c r="E111" i="1"/>
  <c r="D111" i="1" s="1"/>
  <c r="E119" i="1"/>
  <c r="D119" i="1" s="1"/>
  <c r="E29" i="1"/>
  <c r="D29" i="1" s="1"/>
  <c r="J50" i="1"/>
  <c r="I50" i="1" s="1"/>
  <c r="J53" i="1"/>
  <c r="I53" i="1" s="1"/>
  <c r="J39" i="1"/>
  <c r="I39" i="1" s="1"/>
  <c r="J52" i="1"/>
  <c r="I52" i="1" s="1"/>
  <c r="J74" i="1"/>
  <c r="I74" i="1" s="1"/>
  <c r="J90" i="1"/>
  <c r="I90" i="1" s="1"/>
  <c r="J106" i="1"/>
  <c r="I106" i="1" s="1"/>
  <c r="J124" i="1"/>
  <c r="I124" i="1" s="1"/>
  <c r="J64" i="1"/>
  <c r="I64" i="1" s="1"/>
  <c r="J80" i="1"/>
  <c r="I80" i="1" s="1"/>
  <c r="J96" i="1"/>
  <c r="I96" i="1" s="1"/>
  <c r="J112" i="1"/>
  <c r="I112" i="1" s="1"/>
  <c r="J60" i="1"/>
  <c r="I60" i="1" s="1"/>
  <c r="J69" i="1"/>
  <c r="I69" i="1" s="1"/>
  <c r="J77" i="1"/>
  <c r="I77" i="1" s="1"/>
  <c r="J85" i="1"/>
  <c r="I85" i="1" s="1"/>
  <c r="J93" i="1"/>
  <c r="I93" i="1" s="1"/>
  <c r="J101" i="1"/>
  <c r="I101" i="1" s="1"/>
  <c r="J109" i="1"/>
  <c r="I109" i="1" s="1"/>
  <c r="E57" i="1"/>
  <c r="D57" i="1" s="1"/>
  <c r="E61" i="1"/>
  <c r="D61" i="1" s="1"/>
  <c r="E65" i="1"/>
  <c r="D65" i="1" s="1"/>
  <c r="E69" i="1"/>
  <c r="D69" i="1" s="1"/>
  <c r="E73" i="1"/>
  <c r="D73" i="1" s="1"/>
  <c r="E77" i="1"/>
  <c r="D77" i="1" s="1"/>
  <c r="E81" i="1"/>
  <c r="D81" i="1" s="1"/>
  <c r="E85" i="1"/>
  <c r="D85" i="1" s="1"/>
  <c r="E89" i="1"/>
  <c r="D89" i="1" s="1"/>
  <c r="E93" i="1"/>
  <c r="D93" i="1" s="1"/>
  <c r="E97" i="1"/>
  <c r="D97" i="1" s="1"/>
  <c r="E101" i="1"/>
  <c r="D101" i="1" s="1"/>
  <c r="E105" i="1"/>
  <c r="D105" i="1" s="1"/>
  <c r="E109" i="1"/>
  <c r="D109" i="1" s="1"/>
  <c r="E113" i="1"/>
  <c r="D113" i="1" s="1"/>
  <c r="E117" i="1"/>
  <c r="D117" i="1" s="1"/>
  <c r="J47" i="1"/>
  <c r="I47" i="1" s="1"/>
  <c r="J30" i="1"/>
  <c r="I30" i="1" s="1"/>
  <c r="E36" i="1"/>
  <c r="D36" i="1" s="1"/>
  <c r="E42" i="1"/>
  <c r="D42" i="1" s="1"/>
  <c r="E46" i="1"/>
  <c r="D46" i="1" s="1"/>
  <c r="E50" i="1"/>
  <c r="D50" i="1" s="1"/>
</calcChain>
</file>

<file path=xl/sharedStrings.xml><?xml version="1.0" encoding="utf-8"?>
<sst xmlns="http://schemas.openxmlformats.org/spreadsheetml/2006/main" count="42" uniqueCount="19">
  <si>
    <t>衰减器1</t>
  </si>
  <si>
    <t>衰减器2</t>
  </si>
  <si>
    <t>dBm</t>
  </si>
  <si>
    <t>功率</t>
  </si>
  <si>
    <t>HEX</t>
  </si>
  <si>
    <t>DEC</t>
  </si>
  <si>
    <t>1111</t>
  </si>
  <si>
    <t>2222</t>
  </si>
  <si>
    <t>3333</t>
  </si>
  <si>
    <t>4444</t>
  </si>
  <si>
    <t>5555</t>
  </si>
  <si>
    <t>k1=</t>
  </si>
  <si>
    <t>b1=</t>
  </si>
  <si>
    <t>k2=</t>
  </si>
  <si>
    <t>b2=</t>
  </si>
  <si>
    <t>k3=</t>
  </si>
  <si>
    <t>b3=</t>
  </si>
  <si>
    <t>k4=</t>
  </si>
  <si>
    <t>b4=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</si>
</sst>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0"/>
  <sheetViews>
    <sheetView tabSelected="1" workbookViewId="0">
      <selection activeCell="D26" sqref="D26"/>
    </sheetView>
  </sheetViews>
  <sheetFormatPr defaultColWidth="9" defaultRowHeight="14" x14ac:dyDescent="0.25"/>
  <cols>
    <col min="1" max="1" width="9" style="1"/>
    <col min="2" max="2" width="12.6328125" style="1"/>
    <col min="3" max="3" width="13.7265625" style="1"/>
    <col min="4" max="4" width="14.90625" style="2" customWidth="1"/>
    <col min="5" max="5" width="18.26953125" style="1" customWidth="1"/>
    <col min="6" max="7" width="9" style="1"/>
    <col min="8" max="8" width="13.7265625" style="1"/>
    <col min="9" max="9" width="12" style="1" customWidth="1"/>
    <col min="10" max="10" width="19.453125" style="1" customWidth="1"/>
    <col min="11" max="16384" width="9" style="1"/>
  </cols>
  <sheetData>
    <row r="3" spans="2:10" x14ac:dyDescent="0.25">
      <c r="B3" s="10" t="s">
        <v>0</v>
      </c>
      <c r="C3" s="10"/>
      <c r="D3" s="10"/>
      <c r="E3" s="10"/>
      <c r="G3" s="10" t="s">
        <v>1</v>
      </c>
      <c r="H3" s="10"/>
      <c r="I3" s="10"/>
      <c r="J3" s="10"/>
    </row>
    <row r="4" spans="2:10" x14ac:dyDescent="0.25">
      <c r="B4" s="3" t="s">
        <v>2</v>
      </c>
      <c r="C4" s="4" t="s">
        <v>3</v>
      </c>
      <c r="D4" s="5" t="s">
        <v>4</v>
      </c>
      <c r="E4" s="3" t="s">
        <v>5</v>
      </c>
      <c r="G4" s="3" t="s">
        <v>2</v>
      </c>
      <c r="H4" s="4" t="s">
        <v>3</v>
      </c>
      <c r="I4" s="5" t="s">
        <v>4</v>
      </c>
      <c r="J4" s="3" t="s">
        <v>5</v>
      </c>
    </row>
    <row r="5" spans="2:10" x14ac:dyDescent="0.25">
      <c r="B5" s="3">
        <v>30</v>
      </c>
      <c r="C5" s="6">
        <f t="shared" ref="C5:C9" si="0">(10^(B5/10))/1000</f>
        <v>1</v>
      </c>
      <c r="D5" s="5" t="s">
        <v>6</v>
      </c>
      <c r="E5" s="3">
        <f t="shared" ref="E5:E9" si="1">HEX2DEC(D5)</f>
        <v>4369</v>
      </c>
      <c r="G5" s="3">
        <v>30</v>
      </c>
      <c r="H5" s="6">
        <f t="shared" ref="H5:H9" si="2">(10^(G5/10))/1000</f>
        <v>1</v>
      </c>
      <c r="I5" s="5" t="s">
        <v>6</v>
      </c>
      <c r="J5" s="3">
        <f t="shared" ref="J5:J9" si="3">HEX2DEC(I5)</f>
        <v>4369</v>
      </c>
    </row>
    <row r="6" spans="2:10" x14ac:dyDescent="0.25">
      <c r="B6" s="3">
        <v>35</v>
      </c>
      <c r="C6" s="6">
        <f t="shared" si="0"/>
        <v>3.1622776601683804</v>
      </c>
      <c r="D6" s="5" t="s">
        <v>7</v>
      </c>
      <c r="E6" s="3">
        <f t="shared" si="1"/>
        <v>8738</v>
      </c>
      <c r="G6" s="3">
        <v>35</v>
      </c>
      <c r="H6" s="6">
        <f t="shared" si="2"/>
        <v>3.1622776601683804</v>
      </c>
      <c r="I6" s="5" t="s">
        <v>7</v>
      </c>
      <c r="J6" s="3">
        <f t="shared" si="3"/>
        <v>8738</v>
      </c>
    </row>
    <row r="7" spans="2:10" x14ac:dyDescent="0.25">
      <c r="B7" s="3">
        <v>40</v>
      </c>
      <c r="C7" s="6">
        <f t="shared" si="0"/>
        <v>10</v>
      </c>
      <c r="D7" s="5" t="s">
        <v>8</v>
      </c>
      <c r="E7" s="3">
        <f t="shared" si="1"/>
        <v>13107</v>
      </c>
      <c r="G7" s="3">
        <v>40</v>
      </c>
      <c r="H7" s="6">
        <f t="shared" si="2"/>
        <v>10</v>
      </c>
      <c r="I7" s="5" t="s">
        <v>8</v>
      </c>
      <c r="J7" s="3">
        <f t="shared" si="3"/>
        <v>13107</v>
      </c>
    </row>
    <row r="8" spans="2:10" x14ac:dyDescent="0.25">
      <c r="B8" s="3">
        <v>45</v>
      </c>
      <c r="C8" s="6">
        <f t="shared" si="0"/>
        <v>31.622776601683839</v>
      </c>
      <c r="D8" s="5" t="s">
        <v>9</v>
      </c>
      <c r="E8" s="3">
        <f t="shared" si="1"/>
        <v>17476</v>
      </c>
      <c r="G8" s="3">
        <v>45</v>
      </c>
      <c r="H8" s="6">
        <f t="shared" si="2"/>
        <v>31.622776601683839</v>
      </c>
      <c r="I8" s="5" t="s">
        <v>9</v>
      </c>
      <c r="J8" s="3">
        <f t="shared" si="3"/>
        <v>17476</v>
      </c>
    </row>
    <row r="9" spans="2:10" x14ac:dyDescent="0.25">
      <c r="B9" s="3">
        <v>50</v>
      </c>
      <c r="C9" s="6">
        <f t="shared" si="0"/>
        <v>100</v>
      </c>
      <c r="D9" s="5" t="s">
        <v>10</v>
      </c>
      <c r="E9" s="3">
        <f t="shared" si="1"/>
        <v>21845</v>
      </c>
      <c r="G9" s="3">
        <v>50</v>
      </c>
      <c r="H9" s="6">
        <f t="shared" si="2"/>
        <v>100</v>
      </c>
      <c r="I9" s="5" t="s">
        <v>10</v>
      </c>
      <c r="J9" s="3">
        <f t="shared" si="3"/>
        <v>21845</v>
      </c>
    </row>
    <row r="11" spans="2:10" x14ac:dyDescent="0.25">
      <c r="B11" s="1" t="s">
        <v>11</v>
      </c>
      <c r="C11" s="1">
        <f>(E6-E5)/(C6-C5)</f>
        <v>2020.55456636396</v>
      </c>
      <c r="G11" s="1" t="s">
        <v>11</v>
      </c>
      <c r="H11" s="1">
        <f>(J6-J5)/(H6-H5)</f>
        <v>2020.55456636396</v>
      </c>
    </row>
    <row r="12" spans="2:10" x14ac:dyDescent="0.25">
      <c r="B12" s="1" t="s">
        <v>12</v>
      </c>
      <c r="C12" s="1">
        <f>E6-(C6*C11)</f>
        <v>2348.4454336360404</v>
      </c>
      <c r="G12" s="1" t="s">
        <v>12</v>
      </c>
      <c r="H12" s="1">
        <f>J6-(H6*H11)</f>
        <v>2348.4454336360404</v>
      </c>
    </row>
    <row r="14" spans="2:10" x14ac:dyDescent="0.25">
      <c r="B14" s="1" t="s">
        <v>13</v>
      </c>
      <c r="C14" s="1">
        <f>(E7-E6)/(C7-C6)</f>
        <v>638.95545663639621</v>
      </c>
      <c r="G14" s="1" t="s">
        <v>13</v>
      </c>
      <c r="H14" s="1">
        <f>(J7-J6)/(H7-H6)</f>
        <v>638.95545663639621</v>
      </c>
    </row>
    <row r="15" spans="2:10" x14ac:dyDescent="0.25">
      <c r="B15" s="1" t="s">
        <v>14</v>
      </c>
      <c r="C15" s="1">
        <f>E7-(C7*C14)</f>
        <v>6717.4454336360377</v>
      </c>
      <c r="G15" s="1" t="s">
        <v>14</v>
      </c>
      <c r="H15" s="1">
        <f>J7-(H7*H14)</f>
        <v>6717.4454336360377</v>
      </c>
    </row>
    <row r="17" spans="2:10" x14ac:dyDescent="0.25">
      <c r="B17" s="1" t="s">
        <v>15</v>
      </c>
      <c r="C17" s="1">
        <f>(E8-E7)/(C8-C7)</f>
        <v>202.05545663639569</v>
      </c>
      <c r="G17" s="1" t="s">
        <v>15</v>
      </c>
      <c r="H17" s="1">
        <f>(J8-J7)/(H8-H7)</f>
        <v>202.05545663639569</v>
      </c>
    </row>
    <row r="18" spans="2:10" x14ac:dyDescent="0.25">
      <c r="B18" s="1" t="s">
        <v>16</v>
      </c>
      <c r="C18" s="1">
        <f>E8-(C8*C17)</f>
        <v>11086.445433636043</v>
      </c>
      <c r="G18" s="1" t="s">
        <v>16</v>
      </c>
      <c r="H18" s="1">
        <f>J8-(H8*H17)</f>
        <v>11086.445433636043</v>
      </c>
    </row>
    <row r="20" spans="2:10" x14ac:dyDescent="0.25">
      <c r="B20" s="1" t="s">
        <v>17</v>
      </c>
      <c r="C20" s="1">
        <f>(E9-E8)/(C9-C8)</f>
        <v>63.895545663639652</v>
      </c>
      <c r="G20" s="1" t="s">
        <v>17</v>
      </c>
      <c r="H20" s="1">
        <f>(J9-J8)/(H9-H8)</f>
        <v>63.895545663639652</v>
      </c>
    </row>
    <row r="21" spans="2:10" x14ac:dyDescent="0.25">
      <c r="B21" s="1" t="s">
        <v>18</v>
      </c>
      <c r="C21" s="1">
        <f>E9-(C9*C20)</f>
        <v>15455.445433636036</v>
      </c>
      <c r="G21" s="1" t="s">
        <v>18</v>
      </c>
      <c r="H21" s="1">
        <f>J9-(H9*H20)</f>
        <v>15455.445433636036</v>
      </c>
    </row>
    <row r="25" spans="2:10" x14ac:dyDescent="0.25">
      <c r="B25" s="1" t="s">
        <v>3</v>
      </c>
      <c r="D25" s="2" t="s">
        <v>4</v>
      </c>
      <c r="E25" s="1" t="s">
        <v>5</v>
      </c>
      <c r="G25" s="1" t="s">
        <v>3</v>
      </c>
      <c r="I25" s="2" t="s">
        <v>4</v>
      </c>
      <c r="J25" s="1" t="s">
        <v>5</v>
      </c>
    </row>
    <row r="26" spans="2:10" x14ac:dyDescent="0.25">
      <c r="B26" s="1">
        <v>1</v>
      </c>
      <c r="D26" s="7" t="str">
        <f t="shared" ref="D26:D89" si="4">DEC2HEX(E26,4)</f>
        <v>1111</v>
      </c>
      <c r="E26" s="8">
        <f>E5</f>
        <v>4369</v>
      </c>
      <c r="G26" s="1">
        <v>1</v>
      </c>
      <c r="I26" s="7" t="str">
        <f t="shared" ref="I26:I89" si="5">DEC2HEX(J26,4)</f>
        <v>1111</v>
      </c>
      <c r="J26" s="8">
        <f>J5</f>
        <v>4369</v>
      </c>
    </row>
    <row r="27" spans="2:10" x14ac:dyDescent="0.25">
      <c r="B27" s="1">
        <v>2</v>
      </c>
      <c r="D27" s="7" t="str">
        <f t="shared" si="4"/>
        <v>18F5</v>
      </c>
      <c r="E27" s="9">
        <f>B27*$C$11+$C$12</f>
        <v>6389.5545663639605</v>
      </c>
      <c r="G27" s="1">
        <v>2</v>
      </c>
      <c r="I27" s="7" t="str">
        <f t="shared" si="5"/>
        <v>18F5</v>
      </c>
      <c r="J27" s="9">
        <f>G27*$H$11+$H$12</f>
        <v>6389.5545663639605</v>
      </c>
    </row>
    <row r="28" spans="2:10" x14ac:dyDescent="0.25">
      <c r="B28" s="1">
        <v>3</v>
      </c>
      <c r="D28" s="7" t="str">
        <f t="shared" si="4"/>
        <v>2222</v>
      </c>
      <c r="E28" s="8">
        <f>E6</f>
        <v>8738</v>
      </c>
      <c r="G28" s="1">
        <v>3</v>
      </c>
      <c r="I28" s="7" t="str">
        <f t="shared" si="5"/>
        <v>2222</v>
      </c>
      <c r="J28" s="8">
        <f>J6</f>
        <v>8738</v>
      </c>
    </row>
    <row r="29" spans="2:10" x14ac:dyDescent="0.25">
      <c r="B29" s="1">
        <v>4</v>
      </c>
      <c r="D29" s="7" t="str">
        <f t="shared" si="4"/>
        <v>2439</v>
      </c>
      <c r="E29" s="9">
        <f t="shared" ref="E29:E34" si="6">B29*$C$14+$C$15</f>
        <v>9273.267260181623</v>
      </c>
      <c r="G29" s="1">
        <v>4</v>
      </c>
      <c r="I29" s="7" t="str">
        <f t="shared" si="5"/>
        <v>2439</v>
      </c>
      <c r="J29" s="9">
        <f t="shared" ref="J29:J34" si="7">G29*$H$14+$H$15</f>
        <v>9273.267260181623</v>
      </c>
    </row>
    <row r="30" spans="2:10" x14ac:dyDescent="0.25">
      <c r="B30" s="1">
        <v>5</v>
      </c>
      <c r="D30" s="7" t="str">
        <f t="shared" si="4"/>
        <v>26B8</v>
      </c>
      <c r="E30" s="9">
        <f t="shared" si="6"/>
        <v>9912.2227168180179</v>
      </c>
      <c r="G30" s="1">
        <v>5</v>
      </c>
      <c r="I30" s="7" t="str">
        <f t="shared" si="5"/>
        <v>26B8</v>
      </c>
      <c r="J30" s="9">
        <f t="shared" si="7"/>
        <v>9912.2227168180179</v>
      </c>
    </row>
    <row r="31" spans="2:10" x14ac:dyDescent="0.25">
      <c r="B31" s="1">
        <v>6</v>
      </c>
      <c r="D31" s="7" t="str">
        <f t="shared" si="4"/>
        <v>2937</v>
      </c>
      <c r="E31" s="9">
        <f t="shared" si="6"/>
        <v>10551.178173454415</v>
      </c>
      <c r="G31" s="1">
        <v>6</v>
      </c>
      <c r="I31" s="7" t="str">
        <f t="shared" si="5"/>
        <v>2937</v>
      </c>
      <c r="J31" s="9">
        <f t="shared" si="7"/>
        <v>10551.178173454415</v>
      </c>
    </row>
    <row r="32" spans="2:10" x14ac:dyDescent="0.25">
      <c r="B32" s="1">
        <v>7</v>
      </c>
      <c r="D32" s="7" t="str">
        <f t="shared" si="4"/>
        <v>2BB6</v>
      </c>
      <c r="E32" s="9">
        <f t="shared" si="6"/>
        <v>11190.133630090811</v>
      </c>
      <c r="G32" s="1">
        <v>7</v>
      </c>
      <c r="I32" s="7" t="str">
        <f t="shared" si="5"/>
        <v>2BB6</v>
      </c>
      <c r="J32" s="9">
        <f t="shared" si="7"/>
        <v>11190.133630090811</v>
      </c>
    </row>
    <row r="33" spans="2:10" x14ac:dyDescent="0.25">
      <c r="B33" s="1">
        <v>8</v>
      </c>
      <c r="D33" s="7" t="str">
        <f t="shared" si="4"/>
        <v>2E35</v>
      </c>
      <c r="E33" s="9">
        <f t="shared" si="6"/>
        <v>11829.089086727206</v>
      </c>
      <c r="G33" s="1">
        <v>8</v>
      </c>
      <c r="I33" s="7" t="str">
        <f t="shared" si="5"/>
        <v>2E35</v>
      </c>
      <c r="J33" s="9">
        <f t="shared" si="7"/>
        <v>11829.089086727206</v>
      </c>
    </row>
    <row r="34" spans="2:10" x14ac:dyDescent="0.25">
      <c r="B34" s="1">
        <v>9</v>
      </c>
      <c r="D34" s="7" t="str">
        <f t="shared" si="4"/>
        <v>30B4</v>
      </c>
      <c r="E34" s="9">
        <f t="shared" si="6"/>
        <v>12468.044543363603</v>
      </c>
      <c r="G34" s="1">
        <v>9</v>
      </c>
      <c r="I34" s="7" t="str">
        <f t="shared" si="5"/>
        <v>30B4</v>
      </c>
      <c r="J34" s="9">
        <f t="shared" si="7"/>
        <v>12468.044543363603</v>
      </c>
    </row>
    <row r="35" spans="2:10" x14ac:dyDescent="0.25">
      <c r="B35" s="1">
        <v>10</v>
      </c>
      <c r="D35" s="7" t="str">
        <f t="shared" si="4"/>
        <v>3333</v>
      </c>
      <c r="E35" s="8">
        <f>E7</f>
        <v>13107</v>
      </c>
      <c r="G35" s="1">
        <v>10</v>
      </c>
      <c r="I35" s="7" t="str">
        <f t="shared" si="5"/>
        <v>3333</v>
      </c>
      <c r="J35" s="8">
        <f>J7</f>
        <v>13107</v>
      </c>
    </row>
    <row r="36" spans="2:10" x14ac:dyDescent="0.25">
      <c r="B36" s="1">
        <v>11</v>
      </c>
      <c r="D36" s="7" t="str">
        <f t="shared" si="4"/>
        <v>33FD</v>
      </c>
      <c r="E36" s="9">
        <f t="shared" ref="E36:E55" si="8">B36*$C$17+$C$18</f>
        <v>13309.055456636395</v>
      </c>
      <c r="G36" s="1">
        <v>11</v>
      </c>
      <c r="I36" s="7" t="str">
        <f t="shared" si="5"/>
        <v>33FD</v>
      </c>
      <c r="J36" s="9">
        <f t="shared" ref="J36:J55" si="9">G36*$H$17+$H$18</f>
        <v>13309.055456636395</v>
      </c>
    </row>
    <row r="37" spans="2:10" x14ac:dyDescent="0.25">
      <c r="B37" s="1">
        <v>12</v>
      </c>
      <c r="D37" s="7" t="str">
        <f t="shared" si="4"/>
        <v>34C7</v>
      </c>
      <c r="E37" s="9">
        <f t="shared" si="8"/>
        <v>13511.110913272791</v>
      </c>
      <c r="G37" s="1">
        <v>12</v>
      </c>
      <c r="I37" s="7" t="str">
        <f t="shared" si="5"/>
        <v>34C7</v>
      </c>
      <c r="J37" s="9">
        <f t="shared" si="9"/>
        <v>13511.110913272791</v>
      </c>
    </row>
    <row r="38" spans="2:10" x14ac:dyDescent="0.25">
      <c r="B38" s="1">
        <v>13</v>
      </c>
      <c r="D38" s="7" t="str">
        <f t="shared" si="4"/>
        <v>3591</v>
      </c>
      <c r="E38" s="9">
        <f t="shared" si="8"/>
        <v>13713.166369909188</v>
      </c>
      <c r="G38" s="1">
        <v>13</v>
      </c>
      <c r="I38" s="7" t="str">
        <f t="shared" si="5"/>
        <v>3591</v>
      </c>
      <c r="J38" s="9">
        <f t="shared" si="9"/>
        <v>13713.166369909188</v>
      </c>
    </row>
    <row r="39" spans="2:10" x14ac:dyDescent="0.25">
      <c r="B39" s="1">
        <v>14</v>
      </c>
      <c r="D39" s="7" t="str">
        <f t="shared" si="4"/>
        <v>365B</v>
      </c>
      <c r="E39" s="9">
        <f t="shared" si="8"/>
        <v>13915.221826545583</v>
      </c>
      <c r="G39" s="1">
        <v>14</v>
      </c>
      <c r="I39" s="7" t="str">
        <f t="shared" si="5"/>
        <v>365B</v>
      </c>
      <c r="J39" s="9">
        <f t="shared" si="9"/>
        <v>13915.221826545583</v>
      </c>
    </row>
    <row r="40" spans="2:10" x14ac:dyDescent="0.25">
      <c r="B40" s="1">
        <v>15</v>
      </c>
      <c r="D40" s="7" t="str">
        <f t="shared" si="4"/>
        <v>3725</v>
      </c>
      <c r="E40" s="9">
        <f t="shared" si="8"/>
        <v>14117.277283181978</v>
      </c>
      <c r="G40" s="1">
        <v>15</v>
      </c>
      <c r="I40" s="7" t="str">
        <f t="shared" si="5"/>
        <v>3725</v>
      </c>
      <c r="J40" s="9">
        <f t="shared" si="9"/>
        <v>14117.277283181978</v>
      </c>
    </row>
    <row r="41" spans="2:10" x14ac:dyDescent="0.25">
      <c r="B41" s="1">
        <v>16</v>
      </c>
      <c r="D41" s="7" t="str">
        <f t="shared" si="4"/>
        <v>37EF</v>
      </c>
      <c r="E41" s="9">
        <f t="shared" si="8"/>
        <v>14319.332739818374</v>
      </c>
      <c r="G41" s="1">
        <v>16</v>
      </c>
      <c r="I41" s="7" t="str">
        <f t="shared" si="5"/>
        <v>37EF</v>
      </c>
      <c r="J41" s="9">
        <f t="shared" si="9"/>
        <v>14319.332739818374</v>
      </c>
    </row>
    <row r="42" spans="2:10" x14ac:dyDescent="0.25">
      <c r="B42" s="1">
        <v>17</v>
      </c>
      <c r="D42" s="7" t="str">
        <f t="shared" si="4"/>
        <v>38B9</v>
      </c>
      <c r="E42" s="9">
        <f t="shared" si="8"/>
        <v>14521.388196454769</v>
      </c>
      <c r="G42" s="1">
        <v>17</v>
      </c>
      <c r="I42" s="7" t="str">
        <f t="shared" si="5"/>
        <v>38B9</v>
      </c>
      <c r="J42" s="9">
        <f t="shared" si="9"/>
        <v>14521.388196454769</v>
      </c>
    </row>
    <row r="43" spans="2:10" x14ac:dyDescent="0.25">
      <c r="B43" s="1">
        <v>18</v>
      </c>
      <c r="D43" s="7" t="str">
        <f t="shared" si="4"/>
        <v>3983</v>
      </c>
      <c r="E43" s="9">
        <f t="shared" si="8"/>
        <v>14723.443653091166</v>
      </c>
      <c r="G43" s="1">
        <v>18</v>
      </c>
      <c r="I43" s="7" t="str">
        <f t="shared" si="5"/>
        <v>3983</v>
      </c>
      <c r="J43" s="9">
        <f t="shared" si="9"/>
        <v>14723.443653091166</v>
      </c>
    </row>
    <row r="44" spans="2:10" x14ac:dyDescent="0.25">
      <c r="B44" s="1">
        <v>19</v>
      </c>
      <c r="D44" s="7" t="str">
        <f t="shared" si="4"/>
        <v>3A4D</v>
      </c>
      <c r="E44" s="9">
        <f t="shared" si="8"/>
        <v>14925.499109727562</v>
      </c>
      <c r="G44" s="1">
        <v>19</v>
      </c>
      <c r="I44" s="7" t="str">
        <f t="shared" si="5"/>
        <v>3A4D</v>
      </c>
      <c r="J44" s="9">
        <f t="shared" si="9"/>
        <v>14925.499109727562</v>
      </c>
    </row>
    <row r="45" spans="2:10" x14ac:dyDescent="0.25">
      <c r="B45" s="1">
        <v>20</v>
      </c>
      <c r="D45" s="7" t="str">
        <f t="shared" si="4"/>
        <v>3B17</v>
      </c>
      <c r="E45" s="9">
        <f t="shared" si="8"/>
        <v>15127.554566363957</v>
      </c>
      <c r="G45" s="1">
        <v>20</v>
      </c>
      <c r="I45" s="7" t="str">
        <f t="shared" si="5"/>
        <v>3B17</v>
      </c>
      <c r="J45" s="9">
        <f t="shared" si="9"/>
        <v>15127.554566363957</v>
      </c>
    </row>
    <row r="46" spans="2:10" x14ac:dyDescent="0.25">
      <c r="B46" s="1">
        <v>21</v>
      </c>
      <c r="D46" s="7" t="str">
        <f t="shared" si="4"/>
        <v>3BE1</v>
      </c>
      <c r="E46" s="9">
        <f t="shared" si="8"/>
        <v>15329.610023000354</v>
      </c>
      <c r="G46" s="1">
        <v>21</v>
      </c>
      <c r="I46" s="7" t="str">
        <f t="shared" si="5"/>
        <v>3BE1</v>
      </c>
      <c r="J46" s="9">
        <f t="shared" si="9"/>
        <v>15329.610023000354</v>
      </c>
    </row>
    <row r="47" spans="2:10" x14ac:dyDescent="0.25">
      <c r="B47" s="1">
        <v>22</v>
      </c>
      <c r="D47" s="7" t="str">
        <f t="shared" si="4"/>
        <v>3CAB</v>
      </c>
      <c r="E47" s="9">
        <f t="shared" si="8"/>
        <v>15531.665479636747</v>
      </c>
      <c r="G47" s="1">
        <v>22</v>
      </c>
      <c r="I47" s="7" t="str">
        <f t="shared" si="5"/>
        <v>3CAB</v>
      </c>
      <c r="J47" s="9">
        <f t="shared" si="9"/>
        <v>15531.665479636747</v>
      </c>
    </row>
    <row r="48" spans="2:10" x14ac:dyDescent="0.25">
      <c r="B48" s="1">
        <v>23</v>
      </c>
      <c r="D48" s="7" t="str">
        <f t="shared" si="4"/>
        <v>3D75</v>
      </c>
      <c r="E48" s="9">
        <f t="shared" si="8"/>
        <v>15733.720936273145</v>
      </c>
      <c r="G48" s="1">
        <v>23</v>
      </c>
      <c r="I48" s="7" t="str">
        <f t="shared" si="5"/>
        <v>3D75</v>
      </c>
      <c r="J48" s="9">
        <f t="shared" si="9"/>
        <v>15733.720936273145</v>
      </c>
    </row>
    <row r="49" spans="2:10" x14ac:dyDescent="0.25">
      <c r="B49" s="1">
        <v>24</v>
      </c>
      <c r="D49" s="7" t="str">
        <f t="shared" si="4"/>
        <v>3E3F</v>
      </c>
      <c r="E49" s="9">
        <f t="shared" si="8"/>
        <v>15935.77639290954</v>
      </c>
      <c r="G49" s="1">
        <v>24</v>
      </c>
      <c r="I49" s="7" t="str">
        <f t="shared" si="5"/>
        <v>3E3F</v>
      </c>
      <c r="J49" s="9">
        <f t="shared" si="9"/>
        <v>15935.77639290954</v>
      </c>
    </row>
    <row r="50" spans="2:10" x14ac:dyDescent="0.25">
      <c r="B50" s="1">
        <v>25</v>
      </c>
      <c r="D50" s="7" t="str">
        <f t="shared" si="4"/>
        <v>3F09</v>
      </c>
      <c r="E50" s="9">
        <f t="shared" si="8"/>
        <v>16137.831849545935</v>
      </c>
      <c r="G50" s="1">
        <v>25</v>
      </c>
      <c r="I50" s="7" t="str">
        <f t="shared" si="5"/>
        <v>3F09</v>
      </c>
      <c r="J50" s="9">
        <f t="shared" si="9"/>
        <v>16137.831849545935</v>
      </c>
    </row>
    <row r="51" spans="2:10" x14ac:dyDescent="0.25">
      <c r="B51" s="1">
        <v>26</v>
      </c>
      <c r="D51" s="7" t="str">
        <f t="shared" si="4"/>
        <v>3FD3</v>
      </c>
      <c r="E51" s="9">
        <f t="shared" si="8"/>
        <v>16339.887306182332</v>
      </c>
      <c r="G51" s="1">
        <v>26</v>
      </c>
      <c r="I51" s="7" t="str">
        <f t="shared" si="5"/>
        <v>3FD3</v>
      </c>
      <c r="J51" s="9">
        <f t="shared" si="9"/>
        <v>16339.887306182332</v>
      </c>
    </row>
    <row r="52" spans="2:10" x14ac:dyDescent="0.25">
      <c r="B52" s="1">
        <v>27</v>
      </c>
      <c r="D52" s="7" t="str">
        <f t="shared" si="4"/>
        <v>409D</v>
      </c>
      <c r="E52" s="9">
        <f t="shared" si="8"/>
        <v>16541.942762818726</v>
      </c>
      <c r="G52" s="1">
        <v>27</v>
      </c>
      <c r="I52" s="7" t="str">
        <f t="shared" si="5"/>
        <v>409D</v>
      </c>
      <c r="J52" s="9">
        <f t="shared" si="9"/>
        <v>16541.942762818726</v>
      </c>
    </row>
    <row r="53" spans="2:10" x14ac:dyDescent="0.25">
      <c r="B53" s="1">
        <v>28</v>
      </c>
      <c r="D53" s="7" t="str">
        <f t="shared" si="4"/>
        <v>4167</v>
      </c>
      <c r="E53" s="9">
        <f t="shared" si="8"/>
        <v>16743.998219455123</v>
      </c>
      <c r="G53" s="1">
        <v>28</v>
      </c>
      <c r="I53" s="7" t="str">
        <f t="shared" si="5"/>
        <v>4167</v>
      </c>
      <c r="J53" s="9">
        <f t="shared" si="9"/>
        <v>16743.998219455123</v>
      </c>
    </row>
    <row r="54" spans="2:10" x14ac:dyDescent="0.25">
      <c r="B54" s="1">
        <v>29</v>
      </c>
      <c r="D54" s="7" t="str">
        <f t="shared" si="4"/>
        <v>4232</v>
      </c>
      <c r="E54" s="9">
        <f t="shared" si="8"/>
        <v>16946.05367609152</v>
      </c>
      <c r="G54" s="1">
        <v>29</v>
      </c>
      <c r="I54" s="7" t="str">
        <f t="shared" si="5"/>
        <v>4232</v>
      </c>
      <c r="J54" s="9">
        <f t="shared" si="9"/>
        <v>16946.05367609152</v>
      </c>
    </row>
    <row r="55" spans="2:10" x14ac:dyDescent="0.25">
      <c r="B55" s="1">
        <v>30</v>
      </c>
      <c r="D55" s="7" t="str">
        <f t="shared" si="4"/>
        <v>42FC</v>
      </c>
      <c r="E55" s="9">
        <f t="shared" si="8"/>
        <v>17148.109132727914</v>
      </c>
      <c r="G55" s="1">
        <v>30</v>
      </c>
      <c r="I55" s="7" t="str">
        <f t="shared" si="5"/>
        <v>42FC</v>
      </c>
      <c r="J55" s="9">
        <f t="shared" si="9"/>
        <v>17148.109132727914</v>
      </c>
    </row>
    <row r="56" spans="2:10" x14ac:dyDescent="0.25">
      <c r="B56" s="1">
        <v>31</v>
      </c>
      <c r="D56" s="7" t="str">
        <f t="shared" si="4"/>
        <v>4444</v>
      </c>
      <c r="E56" s="8">
        <f>E8</f>
        <v>17476</v>
      </c>
      <c r="G56" s="1">
        <v>31</v>
      </c>
      <c r="I56" s="7" t="str">
        <f t="shared" si="5"/>
        <v>4444</v>
      </c>
      <c r="J56" s="8">
        <f>J8</f>
        <v>17476</v>
      </c>
    </row>
    <row r="57" spans="2:10" x14ac:dyDescent="0.25">
      <c r="B57" s="1">
        <v>32</v>
      </c>
      <c r="D57" s="7" t="str">
        <f t="shared" si="4"/>
        <v>445C</v>
      </c>
      <c r="E57" s="9">
        <f t="shared" ref="E57:E120" si="10">B57*$C$20+$C$21</f>
        <v>17500.102894872503</v>
      </c>
      <c r="G57" s="1">
        <v>32</v>
      </c>
      <c r="I57" s="7" t="str">
        <f t="shared" si="5"/>
        <v>445C</v>
      </c>
      <c r="J57" s="9">
        <f t="shared" ref="J57:J120" si="11">G57*$H$20+$H$21</f>
        <v>17500.102894872503</v>
      </c>
    </row>
    <row r="58" spans="2:10" x14ac:dyDescent="0.25">
      <c r="B58" s="1">
        <v>33</v>
      </c>
      <c r="D58" s="7" t="str">
        <f t="shared" si="4"/>
        <v>449B</v>
      </c>
      <c r="E58" s="9">
        <f t="shared" si="10"/>
        <v>17563.998440536143</v>
      </c>
      <c r="G58" s="1">
        <v>33</v>
      </c>
      <c r="I58" s="7" t="str">
        <f t="shared" si="5"/>
        <v>449B</v>
      </c>
      <c r="J58" s="9">
        <f t="shared" si="11"/>
        <v>17563.998440536143</v>
      </c>
    </row>
    <row r="59" spans="2:10" x14ac:dyDescent="0.25">
      <c r="B59" s="1">
        <v>34</v>
      </c>
      <c r="D59" s="7" t="str">
        <f t="shared" si="4"/>
        <v>44DB</v>
      </c>
      <c r="E59" s="9">
        <f t="shared" si="10"/>
        <v>17627.893986199786</v>
      </c>
      <c r="G59" s="1">
        <v>34</v>
      </c>
      <c r="I59" s="7" t="str">
        <f t="shared" si="5"/>
        <v>44DB</v>
      </c>
      <c r="J59" s="9">
        <f t="shared" si="11"/>
        <v>17627.893986199786</v>
      </c>
    </row>
    <row r="60" spans="2:10" x14ac:dyDescent="0.25">
      <c r="B60" s="1">
        <v>35</v>
      </c>
      <c r="D60" s="7" t="str">
        <f t="shared" si="4"/>
        <v>451B</v>
      </c>
      <c r="E60" s="9">
        <f t="shared" si="10"/>
        <v>17691.789531863426</v>
      </c>
      <c r="G60" s="1">
        <v>35</v>
      </c>
      <c r="I60" s="7" t="str">
        <f t="shared" si="5"/>
        <v>451B</v>
      </c>
      <c r="J60" s="9">
        <f t="shared" si="11"/>
        <v>17691.789531863426</v>
      </c>
    </row>
    <row r="61" spans="2:10" x14ac:dyDescent="0.25">
      <c r="B61" s="1">
        <v>36</v>
      </c>
      <c r="D61" s="7" t="str">
        <f t="shared" si="4"/>
        <v>455B</v>
      </c>
      <c r="E61" s="9">
        <f t="shared" si="10"/>
        <v>17755.685077527065</v>
      </c>
      <c r="G61" s="1">
        <v>36</v>
      </c>
      <c r="I61" s="7" t="str">
        <f t="shared" si="5"/>
        <v>455B</v>
      </c>
      <c r="J61" s="9">
        <f t="shared" si="11"/>
        <v>17755.685077527065</v>
      </c>
    </row>
    <row r="62" spans="2:10" x14ac:dyDescent="0.25">
      <c r="B62" s="1">
        <v>37</v>
      </c>
      <c r="D62" s="7" t="str">
        <f t="shared" si="4"/>
        <v>459B</v>
      </c>
      <c r="E62" s="9">
        <f t="shared" si="10"/>
        <v>17819.580623190705</v>
      </c>
      <c r="G62" s="1">
        <v>37</v>
      </c>
      <c r="I62" s="7" t="str">
        <f t="shared" si="5"/>
        <v>459B</v>
      </c>
      <c r="J62" s="9">
        <f t="shared" si="11"/>
        <v>17819.580623190705</v>
      </c>
    </row>
    <row r="63" spans="2:10" x14ac:dyDescent="0.25">
      <c r="B63" s="1">
        <v>38</v>
      </c>
      <c r="D63" s="7" t="str">
        <f t="shared" si="4"/>
        <v>45DB</v>
      </c>
      <c r="E63" s="9">
        <f t="shared" si="10"/>
        <v>17883.476168854344</v>
      </c>
      <c r="G63" s="1">
        <v>38</v>
      </c>
      <c r="I63" s="7" t="str">
        <f t="shared" si="5"/>
        <v>45DB</v>
      </c>
      <c r="J63" s="9">
        <f t="shared" si="11"/>
        <v>17883.476168854344</v>
      </c>
    </row>
    <row r="64" spans="2:10" x14ac:dyDescent="0.25">
      <c r="B64" s="1">
        <v>39</v>
      </c>
      <c r="D64" s="7" t="str">
        <f t="shared" si="4"/>
        <v>461B</v>
      </c>
      <c r="E64" s="9">
        <f t="shared" si="10"/>
        <v>17947.371714517983</v>
      </c>
      <c r="G64" s="1">
        <v>39</v>
      </c>
      <c r="I64" s="7" t="str">
        <f t="shared" si="5"/>
        <v>461B</v>
      </c>
      <c r="J64" s="9">
        <f t="shared" si="11"/>
        <v>17947.371714517983</v>
      </c>
    </row>
    <row r="65" spans="2:10" x14ac:dyDescent="0.25">
      <c r="B65" s="1">
        <v>40</v>
      </c>
      <c r="D65" s="7" t="str">
        <f t="shared" si="4"/>
        <v>465B</v>
      </c>
      <c r="E65" s="9">
        <f t="shared" si="10"/>
        <v>18011.267260181623</v>
      </c>
      <c r="G65" s="1">
        <v>40</v>
      </c>
      <c r="I65" s="7" t="str">
        <f t="shared" si="5"/>
        <v>465B</v>
      </c>
      <c r="J65" s="9">
        <f t="shared" si="11"/>
        <v>18011.267260181623</v>
      </c>
    </row>
    <row r="66" spans="2:10" x14ac:dyDescent="0.25">
      <c r="B66" s="1">
        <v>41</v>
      </c>
      <c r="D66" s="7" t="str">
        <f t="shared" si="4"/>
        <v>469B</v>
      </c>
      <c r="E66" s="9">
        <f t="shared" si="10"/>
        <v>18075.162805845262</v>
      </c>
      <c r="G66" s="1">
        <v>41</v>
      </c>
      <c r="I66" s="7" t="str">
        <f t="shared" si="5"/>
        <v>469B</v>
      </c>
      <c r="J66" s="9">
        <f t="shared" si="11"/>
        <v>18075.162805845262</v>
      </c>
    </row>
    <row r="67" spans="2:10" x14ac:dyDescent="0.25">
      <c r="B67" s="1">
        <v>42</v>
      </c>
      <c r="D67" s="7" t="str">
        <f t="shared" si="4"/>
        <v>46DB</v>
      </c>
      <c r="E67" s="9">
        <f t="shared" si="10"/>
        <v>18139.058351508902</v>
      </c>
      <c r="G67" s="1">
        <v>42</v>
      </c>
      <c r="I67" s="7" t="str">
        <f t="shared" si="5"/>
        <v>46DB</v>
      </c>
      <c r="J67" s="9">
        <f t="shared" si="11"/>
        <v>18139.058351508902</v>
      </c>
    </row>
    <row r="68" spans="2:10" x14ac:dyDescent="0.25">
      <c r="B68" s="1">
        <v>43</v>
      </c>
      <c r="D68" s="7" t="str">
        <f t="shared" si="4"/>
        <v>471A</v>
      </c>
      <c r="E68" s="9">
        <f t="shared" si="10"/>
        <v>18202.953897172541</v>
      </c>
      <c r="G68" s="1">
        <v>43</v>
      </c>
      <c r="I68" s="7" t="str">
        <f t="shared" si="5"/>
        <v>471A</v>
      </c>
      <c r="J68" s="9">
        <f t="shared" si="11"/>
        <v>18202.953897172541</v>
      </c>
    </row>
    <row r="69" spans="2:10" x14ac:dyDescent="0.25">
      <c r="B69" s="1">
        <v>44</v>
      </c>
      <c r="D69" s="7" t="str">
        <f t="shared" si="4"/>
        <v>475A</v>
      </c>
      <c r="E69" s="9">
        <f t="shared" si="10"/>
        <v>18266.849442836181</v>
      </c>
      <c r="G69" s="1">
        <v>44</v>
      </c>
      <c r="I69" s="7" t="str">
        <f t="shared" si="5"/>
        <v>475A</v>
      </c>
      <c r="J69" s="9">
        <f t="shared" si="11"/>
        <v>18266.849442836181</v>
      </c>
    </row>
    <row r="70" spans="2:10" x14ac:dyDescent="0.25">
      <c r="B70" s="1">
        <v>45</v>
      </c>
      <c r="D70" s="7" t="str">
        <f t="shared" si="4"/>
        <v>479A</v>
      </c>
      <c r="E70" s="9">
        <f t="shared" si="10"/>
        <v>18330.74498849982</v>
      </c>
      <c r="G70" s="1">
        <v>45</v>
      </c>
      <c r="I70" s="7" t="str">
        <f t="shared" si="5"/>
        <v>479A</v>
      </c>
      <c r="J70" s="9">
        <f t="shared" si="11"/>
        <v>18330.74498849982</v>
      </c>
    </row>
    <row r="71" spans="2:10" x14ac:dyDescent="0.25">
      <c r="B71" s="1">
        <v>46</v>
      </c>
      <c r="D71" s="7" t="str">
        <f t="shared" si="4"/>
        <v>47DA</v>
      </c>
      <c r="E71" s="9">
        <f t="shared" si="10"/>
        <v>18394.64053416346</v>
      </c>
      <c r="G71" s="1">
        <v>46</v>
      </c>
      <c r="I71" s="7" t="str">
        <f t="shared" si="5"/>
        <v>47DA</v>
      </c>
      <c r="J71" s="9">
        <f t="shared" si="11"/>
        <v>18394.64053416346</v>
      </c>
    </row>
    <row r="72" spans="2:10" x14ac:dyDescent="0.25">
      <c r="B72" s="1">
        <v>47</v>
      </c>
      <c r="D72" s="7" t="str">
        <f t="shared" si="4"/>
        <v>481A</v>
      </c>
      <c r="E72" s="9">
        <f t="shared" si="10"/>
        <v>18458.536079827099</v>
      </c>
      <c r="G72" s="1">
        <v>47</v>
      </c>
      <c r="I72" s="7" t="str">
        <f t="shared" si="5"/>
        <v>481A</v>
      </c>
      <c r="J72" s="9">
        <f t="shared" si="11"/>
        <v>18458.536079827099</v>
      </c>
    </row>
    <row r="73" spans="2:10" x14ac:dyDescent="0.25">
      <c r="B73" s="1">
        <v>48</v>
      </c>
      <c r="D73" s="7" t="str">
        <f t="shared" si="4"/>
        <v>485A</v>
      </c>
      <c r="E73" s="9">
        <f t="shared" si="10"/>
        <v>18522.431625490739</v>
      </c>
      <c r="G73" s="1">
        <v>48</v>
      </c>
      <c r="I73" s="7" t="str">
        <f t="shared" si="5"/>
        <v>485A</v>
      </c>
      <c r="J73" s="9">
        <f t="shared" si="11"/>
        <v>18522.431625490739</v>
      </c>
    </row>
    <row r="74" spans="2:10" x14ac:dyDescent="0.25">
      <c r="B74" s="1">
        <v>49</v>
      </c>
      <c r="D74" s="7" t="str">
        <f t="shared" si="4"/>
        <v>489A</v>
      </c>
      <c r="E74" s="9">
        <f t="shared" si="10"/>
        <v>18586.327171154378</v>
      </c>
      <c r="G74" s="1">
        <v>49</v>
      </c>
      <c r="I74" s="7" t="str">
        <f t="shared" si="5"/>
        <v>489A</v>
      </c>
      <c r="J74" s="9">
        <f t="shared" si="11"/>
        <v>18586.327171154378</v>
      </c>
    </row>
    <row r="75" spans="2:10" x14ac:dyDescent="0.25">
      <c r="B75" s="1">
        <v>50</v>
      </c>
      <c r="D75" s="7" t="str">
        <f t="shared" si="4"/>
        <v>48DA</v>
      </c>
      <c r="E75" s="9">
        <f t="shared" si="10"/>
        <v>18650.222716818018</v>
      </c>
      <c r="G75" s="1">
        <v>50</v>
      </c>
      <c r="I75" s="7" t="str">
        <f t="shared" si="5"/>
        <v>48DA</v>
      </c>
      <c r="J75" s="9">
        <f t="shared" si="11"/>
        <v>18650.222716818018</v>
      </c>
    </row>
    <row r="76" spans="2:10" x14ac:dyDescent="0.25">
      <c r="B76" s="1">
        <v>51</v>
      </c>
      <c r="D76" s="7" t="str">
        <f t="shared" si="4"/>
        <v>491A</v>
      </c>
      <c r="E76" s="9">
        <f t="shared" si="10"/>
        <v>18714.118262481657</v>
      </c>
      <c r="G76" s="1">
        <v>51</v>
      </c>
      <c r="I76" s="7" t="str">
        <f t="shared" si="5"/>
        <v>491A</v>
      </c>
      <c r="J76" s="9">
        <f t="shared" si="11"/>
        <v>18714.118262481657</v>
      </c>
    </row>
    <row r="77" spans="2:10" x14ac:dyDescent="0.25">
      <c r="B77" s="1">
        <v>52</v>
      </c>
      <c r="D77" s="7" t="str">
        <f t="shared" si="4"/>
        <v>495A</v>
      </c>
      <c r="E77" s="9">
        <f t="shared" si="10"/>
        <v>18778.013808145297</v>
      </c>
      <c r="G77" s="1">
        <v>52</v>
      </c>
      <c r="I77" s="7" t="str">
        <f t="shared" si="5"/>
        <v>495A</v>
      </c>
      <c r="J77" s="9">
        <f t="shared" si="11"/>
        <v>18778.013808145297</v>
      </c>
    </row>
    <row r="78" spans="2:10" x14ac:dyDescent="0.25">
      <c r="B78" s="1">
        <v>53</v>
      </c>
      <c r="D78" s="7" t="str">
        <f t="shared" si="4"/>
        <v>4999</v>
      </c>
      <c r="E78" s="9">
        <f t="shared" si="10"/>
        <v>18841.909353808936</v>
      </c>
      <c r="G78" s="1">
        <v>53</v>
      </c>
      <c r="I78" s="7" t="str">
        <f t="shared" si="5"/>
        <v>4999</v>
      </c>
      <c r="J78" s="9">
        <f t="shared" si="11"/>
        <v>18841.909353808936</v>
      </c>
    </row>
    <row r="79" spans="2:10" x14ac:dyDescent="0.25">
      <c r="B79" s="1">
        <v>54</v>
      </c>
      <c r="D79" s="7" t="str">
        <f t="shared" si="4"/>
        <v>49D9</v>
      </c>
      <c r="E79" s="9">
        <f t="shared" si="10"/>
        <v>18905.804899472576</v>
      </c>
      <c r="G79" s="1">
        <v>54</v>
      </c>
      <c r="I79" s="7" t="str">
        <f t="shared" si="5"/>
        <v>49D9</v>
      </c>
      <c r="J79" s="9">
        <f t="shared" si="11"/>
        <v>18905.804899472576</v>
      </c>
    </row>
    <row r="80" spans="2:10" x14ac:dyDescent="0.25">
      <c r="B80" s="1">
        <v>55</v>
      </c>
      <c r="D80" s="7" t="str">
        <f t="shared" si="4"/>
        <v>4A19</v>
      </c>
      <c r="E80" s="9">
        <f t="shared" si="10"/>
        <v>18969.700445136215</v>
      </c>
      <c r="G80" s="1">
        <v>55</v>
      </c>
      <c r="I80" s="7" t="str">
        <f t="shared" si="5"/>
        <v>4A19</v>
      </c>
      <c r="J80" s="9">
        <f t="shared" si="11"/>
        <v>18969.700445136215</v>
      </c>
    </row>
    <row r="81" spans="2:10" x14ac:dyDescent="0.25">
      <c r="B81" s="1">
        <v>56</v>
      </c>
      <c r="D81" s="7" t="str">
        <f t="shared" si="4"/>
        <v>4A59</v>
      </c>
      <c r="E81" s="9">
        <f t="shared" si="10"/>
        <v>19033.595990799855</v>
      </c>
      <c r="G81" s="1">
        <v>56</v>
      </c>
      <c r="I81" s="7" t="str">
        <f t="shared" si="5"/>
        <v>4A59</v>
      </c>
      <c r="J81" s="9">
        <f t="shared" si="11"/>
        <v>19033.595990799855</v>
      </c>
    </row>
    <row r="82" spans="2:10" x14ac:dyDescent="0.25">
      <c r="B82" s="1">
        <v>57</v>
      </c>
      <c r="D82" s="7" t="str">
        <f t="shared" si="4"/>
        <v>4A99</v>
      </c>
      <c r="E82" s="9">
        <f t="shared" si="10"/>
        <v>19097.491536463494</v>
      </c>
      <c r="G82" s="1">
        <v>57</v>
      </c>
      <c r="I82" s="7" t="str">
        <f t="shared" si="5"/>
        <v>4A99</v>
      </c>
      <c r="J82" s="9">
        <f t="shared" si="11"/>
        <v>19097.491536463494</v>
      </c>
    </row>
    <row r="83" spans="2:10" x14ac:dyDescent="0.25">
      <c r="B83" s="1">
        <v>58</v>
      </c>
      <c r="D83" s="7" t="str">
        <f t="shared" si="4"/>
        <v>4AD9</v>
      </c>
      <c r="E83" s="9">
        <f t="shared" si="10"/>
        <v>19161.387082127134</v>
      </c>
      <c r="G83" s="1">
        <v>58</v>
      </c>
      <c r="I83" s="7" t="str">
        <f t="shared" si="5"/>
        <v>4AD9</v>
      </c>
      <c r="J83" s="9">
        <f t="shared" si="11"/>
        <v>19161.387082127134</v>
      </c>
    </row>
    <row r="84" spans="2:10" x14ac:dyDescent="0.25">
      <c r="B84" s="1">
        <v>59</v>
      </c>
      <c r="D84" s="7" t="str">
        <f t="shared" si="4"/>
        <v>4B19</v>
      </c>
      <c r="E84" s="9">
        <f t="shared" si="10"/>
        <v>19225.282627790773</v>
      </c>
      <c r="G84" s="1">
        <v>59</v>
      </c>
      <c r="I84" s="7" t="str">
        <f t="shared" si="5"/>
        <v>4B19</v>
      </c>
      <c r="J84" s="9">
        <f t="shared" si="11"/>
        <v>19225.282627790773</v>
      </c>
    </row>
    <row r="85" spans="2:10" x14ac:dyDescent="0.25">
      <c r="B85" s="1">
        <v>60</v>
      </c>
      <c r="D85" s="7" t="str">
        <f t="shared" si="4"/>
        <v>4B59</v>
      </c>
      <c r="E85" s="9">
        <f t="shared" si="10"/>
        <v>19289.178173454417</v>
      </c>
      <c r="G85" s="1">
        <v>60</v>
      </c>
      <c r="I85" s="7" t="str">
        <f t="shared" si="5"/>
        <v>4B59</v>
      </c>
      <c r="J85" s="9">
        <f t="shared" si="11"/>
        <v>19289.178173454417</v>
      </c>
    </row>
    <row r="86" spans="2:10" x14ac:dyDescent="0.25">
      <c r="B86" s="1">
        <v>61</v>
      </c>
      <c r="D86" s="7" t="str">
        <f t="shared" si="4"/>
        <v>4B99</v>
      </c>
      <c r="E86" s="9">
        <f t="shared" si="10"/>
        <v>19353.073719118056</v>
      </c>
      <c r="G86" s="1">
        <v>61</v>
      </c>
      <c r="I86" s="7" t="str">
        <f t="shared" si="5"/>
        <v>4B99</v>
      </c>
      <c r="J86" s="9">
        <f t="shared" si="11"/>
        <v>19353.073719118056</v>
      </c>
    </row>
    <row r="87" spans="2:10" x14ac:dyDescent="0.25">
      <c r="B87" s="1">
        <v>62</v>
      </c>
      <c r="D87" s="7" t="str">
        <f t="shared" si="4"/>
        <v>4BD8</v>
      </c>
      <c r="E87" s="9">
        <f t="shared" si="10"/>
        <v>19416.969264781696</v>
      </c>
      <c r="G87" s="1">
        <v>62</v>
      </c>
      <c r="I87" s="7" t="str">
        <f t="shared" si="5"/>
        <v>4BD8</v>
      </c>
      <c r="J87" s="9">
        <f t="shared" si="11"/>
        <v>19416.969264781696</v>
      </c>
    </row>
    <row r="88" spans="2:10" x14ac:dyDescent="0.25">
      <c r="B88" s="1">
        <v>63</v>
      </c>
      <c r="D88" s="7" t="str">
        <f t="shared" si="4"/>
        <v>4C18</v>
      </c>
      <c r="E88" s="9">
        <f t="shared" si="10"/>
        <v>19480.864810445335</v>
      </c>
      <c r="G88" s="1">
        <v>63</v>
      </c>
      <c r="I88" s="7" t="str">
        <f t="shared" si="5"/>
        <v>4C18</v>
      </c>
      <c r="J88" s="9">
        <f t="shared" si="11"/>
        <v>19480.864810445335</v>
      </c>
    </row>
    <row r="89" spans="2:10" x14ac:dyDescent="0.25">
      <c r="B89" s="1">
        <v>64</v>
      </c>
      <c r="D89" s="7" t="str">
        <f t="shared" si="4"/>
        <v>4C58</v>
      </c>
      <c r="E89" s="9">
        <f t="shared" si="10"/>
        <v>19544.760356108975</v>
      </c>
      <c r="G89" s="1">
        <v>64</v>
      </c>
      <c r="I89" s="7" t="str">
        <f t="shared" si="5"/>
        <v>4C58</v>
      </c>
      <c r="J89" s="9">
        <f t="shared" si="11"/>
        <v>19544.760356108975</v>
      </c>
    </row>
    <row r="90" spans="2:10" x14ac:dyDescent="0.25">
      <c r="B90" s="1">
        <v>65</v>
      </c>
      <c r="D90" s="7" t="str">
        <f t="shared" ref="D90:D125" si="12">DEC2HEX(E90,4)</f>
        <v>4C98</v>
      </c>
      <c r="E90" s="9">
        <f t="shared" si="10"/>
        <v>19608.655901772614</v>
      </c>
      <c r="G90" s="1">
        <v>65</v>
      </c>
      <c r="I90" s="7" t="str">
        <f t="shared" ref="I90:I125" si="13">DEC2HEX(J90,4)</f>
        <v>4C98</v>
      </c>
      <c r="J90" s="9">
        <f t="shared" si="11"/>
        <v>19608.655901772614</v>
      </c>
    </row>
    <row r="91" spans="2:10" x14ac:dyDescent="0.25">
      <c r="B91" s="1">
        <v>66</v>
      </c>
      <c r="D91" s="7" t="str">
        <f t="shared" si="12"/>
        <v>4CD8</v>
      </c>
      <c r="E91" s="9">
        <f t="shared" si="10"/>
        <v>19672.551447436254</v>
      </c>
      <c r="G91" s="1">
        <v>66</v>
      </c>
      <c r="I91" s="7" t="str">
        <f t="shared" si="13"/>
        <v>4CD8</v>
      </c>
      <c r="J91" s="9">
        <f t="shared" si="11"/>
        <v>19672.551447436254</v>
      </c>
    </row>
    <row r="92" spans="2:10" x14ac:dyDescent="0.25">
      <c r="B92" s="1">
        <v>67</v>
      </c>
      <c r="D92" s="7" t="str">
        <f t="shared" si="12"/>
        <v>4D18</v>
      </c>
      <c r="E92" s="9">
        <f t="shared" si="10"/>
        <v>19736.446993099893</v>
      </c>
      <c r="G92" s="1">
        <v>67</v>
      </c>
      <c r="I92" s="7" t="str">
        <f t="shared" si="13"/>
        <v>4D18</v>
      </c>
      <c r="J92" s="9">
        <f t="shared" si="11"/>
        <v>19736.446993099893</v>
      </c>
    </row>
    <row r="93" spans="2:10" x14ac:dyDescent="0.25">
      <c r="B93" s="1">
        <v>68</v>
      </c>
      <c r="D93" s="7" t="str">
        <f t="shared" si="12"/>
        <v>4D58</v>
      </c>
      <c r="E93" s="9">
        <f t="shared" si="10"/>
        <v>19800.342538763533</v>
      </c>
      <c r="G93" s="1">
        <v>68</v>
      </c>
      <c r="I93" s="7" t="str">
        <f t="shared" si="13"/>
        <v>4D58</v>
      </c>
      <c r="J93" s="9">
        <f t="shared" si="11"/>
        <v>19800.342538763533</v>
      </c>
    </row>
    <row r="94" spans="2:10" x14ac:dyDescent="0.25">
      <c r="B94" s="1">
        <v>69</v>
      </c>
      <c r="D94" s="7" t="str">
        <f t="shared" si="12"/>
        <v>4D98</v>
      </c>
      <c r="E94" s="9">
        <f t="shared" si="10"/>
        <v>19864.238084427172</v>
      </c>
      <c r="G94" s="1">
        <v>69</v>
      </c>
      <c r="I94" s="7" t="str">
        <f t="shared" si="13"/>
        <v>4D98</v>
      </c>
      <c r="J94" s="9">
        <f t="shared" si="11"/>
        <v>19864.238084427172</v>
      </c>
    </row>
    <row r="95" spans="2:10" x14ac:dyDescent="0.25">
      <c r="B95" s="1">
        <v>70</v>
      </c>
      <c r="D95" s="7" t="str">
        <f t="shared" si="12"/>
        <v>4DD8</v>
      </c>
      <c r="E95" s="9">
        <f t="shared" si="10"/>
        <v>19928.133630090811</v>
      </c>
      <c r="G95" s="1">
        <v>70</v>
      </c>
      <c r="I95" s="7" t="str">
        <f t="shared" si="13"/>
        <v>4DD8</v>
      </c>
      <c r="J95" s="9">
        <f t="shared" si="11"/>
        <v>19928.133630090811</v>
      </c>
    </row>
    <row r="96" spans="2:10" x14ac:dyDescent="0.25">
      <c r="B96" s="1">
        <v>71</v>
      </c>
      <c r="D96" s="7" t="str">
        <f t="shared" si="12"/>
        <v>4E18</v>
      </c>
      <c r="E96" s="9">
        <f t="shared" si="10"/>
        <v>19992.029175754451</v>
      </c>
      <c r="G96" s="1">
        <v>71</v>
      </c>
      <c r="I96" s="7" t="str">
        <f t="shared" si="13"/>
        <v>4E18</v>
      </c>
      <c r="J96" s="9">
        <f t="shared" si="11"/>
        <v>19992.029175754451</v>
      </c>
    </row>
    <row r="97" spans="2:10" x14ac:dyDescent="0.25">
      <c r="B97" s="1">
        <v>72</v>
      </c>
      <c r="D97" s="7" t="str">
        <f t="shared" si="12"/>
        <v>4E57</v>
      </c>
      <c r="E97" s="9">
        <f t="shared" si="10"/>
        <v>20055.92472141809</v>
      </c>
      <c r="G97" s="1">
        <v>72</v>
      </c>
      <c r="I97" s="7" t="str">
        <f t="shared" si="13"/>
        <v>4E57</v>
      </c>
      <c r="J97" s="9">
        <f t="shared" si="11"/>
        <v>20055.92472141809</v>
      </c>
    </row>
    <row r="98" spans="2:10" x14ac:dyDescent="0.25">
      <c r="B98" s="1">
        <v>73</v>
      </c>
      <c r="D98" s="7" t="str">
        <f t="shared" si="12"/>
        <v>4E97</v>
      </c>
      <c r="E98" s="9">
        <f t="shared" si="10"/>
        <v>20119.82026708173</v>
      </c>
      <c r="G98" s="1">
        <v>73</v>
      </c>
      <c r="I98" s="7" t="str">
        <f t="shared" si="13"/>
        <v>4E97</v>
      </c>
      <c r="J98" s="9">
        <f t="shared" si="11"/>
        <v>20119.82026708173</v>
      </c>
    </row>
    <row r="99" spans="2:10" x14ac:dyDescent="0.25">
      <c r="B99" s="1">
        <v>74</v>
      </c>
      <c r="D99" s="7" t="str">
        <f t="shared" si="12"/>
        <v>4ED7</v>
      </c>
      <c r="E99" s="9">
        <f t="shared" si="10"/>
        <v>20183.715812745369</v>
      </c>
      <c r="G99" s="1">
        <v>74</v>
      </c>
      <c r="I99" s="7" t="str">
        <f t="shared" si="13"/>
        <v>4ED7</v>
      </c>
      <c r="J99" s="9">
        <f t="shared" si="11"/>
        <v>20183.715812745369</v>
      </c>
    </row>
    <row r="100" spans="2:10" x14ac:dyDescent="0.25">
      <c r="B100" s="1">
        <v>75</v>
      </c>
      <c r="D100" s="7" t="str">
        <f t="shared" si="12"/>
        <v>4F17</v>
      </c>
      <c r="E100" s="9">
        <f t="shared" si="10"/>
        <v>20247.611358409009</v>
      </c>
      <c r="G100" s="1">
        <v>75</v>
      </c>
      <c r="I100" s="7" t="str">
        <f t="shared" si="13"/>
        <v>4F17</v>
      </c>
      <c r="J100" s="9">
        <f t="shared" si="11"/>
        <v>20247.611358409009</v>
      </c>
    </row>
    <row r="101" spans="2:10" x14ac:dyDescent="0.25">
      <c r="B101" s="1">
        <v>76</v>
      </c>
      <c r="D101" s="7" t="str">
        <f t="shared" si="12"/>
        <v>4F57</v>
      </c>
      <c r="E101" s="9">
        <f t="shared" si="10"/>
        <v>20311.506904072648</v>
      </c>
      <c r="G101" s="1">
        <v>76</v>
      </c>
      <c r="I101" s="7" t="str">
        <f t="shared" si="13"/>
        <v>4F57</v>
      </c>
      <c r="J101" s="9">
        <f t="shared" si="11"/>
        <v>20311.506904072648</v>
      </c>
    </row>
    <row r="102" spans="2:10" x14ac:dyDescent="0.25">
      <c r="B102" s="1">
        <v>77</v>
      </c>
      <c r="D102" s="7" t="str">
        <f t="shared" si="12"/>
        <v>4F97</v>
      </c>
      <c r="E102" s="9">
        <f t="shared" si="10"/>
        <v>20375.402449736288</v>
      </c>
      <c r="G102" s="1">
        <v>77</v>
      </c>
      <c r="I102" s="7" t="str">
        <f t="shared" si="13"/>
        <v>4F97</v>
      </c>
      <c r="J102" s="9">
        <f t="shared" si="11"/>
        <v>20375.402449736288</v>
      </c>
    </row>
    <row r="103" spans="2:10" x14ac:dyDescent="0.25">
      <c r="B103" s="1">
        <v>78</v>
      </c>
      <c r="D103" s="7" t="str">
        <f t="shared" si="12"/>
        <v>4FD7</v>
      </c>
      <c r="E103" s="9">
        <f t="shared" si="10"/>
        <v>20439.297995399927</v>
      </c>
      <c r="G103" s="1">
        <v>78</v>
      </c>
      <c r="I103" s="7" t="str">
        <f t="shared" si="13"/>
        <v>4FD7</v>
      </c>
      <c r="J103" s="9">
        <f t="shared" si="11"/>
        <v>20439.297995399927</v>
      </c>
    </row>
    <row r="104" spans="2:10" x14ac:dyDescent="0.25">
      <c r="B104" s="1">
        <v>79</v>
      </c>
      <c r="D104" s="7" t="str">
        <f t="shared" si="12"/>
        <v>5017</v>
      </c>
      <c r="E104" s="9">
        <f t="shared" si="10"/>
        <v>20503.193541063571</v>
      </c>
      <c r="G104" s="1">
        <v>79</v>
      </c>
      <c r="I104" s="7" t="str">
        <f t="shared" si="13"/>
        <v>5017</v>
      </c>
      <c r="J104" s="9">
        <f t="shared" si="11"/>
        <v>20503.193541063571</v>
      </c>
    </row>
    <row r="105" spans="2:10" x14ac:dyDescent="0.25">
      <c r="B105" s="1">
        <v>80</v>
      </c>
      <c r="D105" s="7" t="str">
        <f t="shared" si="12"/>
        <v>5057</v>
      </c>
      <c r="E105" s="9">
        <f t="shared" si="10"/>
        <v>20567.08908672721</v>
      </c>
      <c r="G105" s="1">
        <v>80</v>
      </c>
      <c r="I105" s="7" t="str">
        <f t="shared" si="13"/>
        <v>5057</v>
      </c>
      <c r="J105" s="9">
        <f t="shared" si="11"/>
        <v>20567.08908672721</v>
      </c>
    </row>
    <row r="106" spans="2:10" x14ac:dyDescent="0.25">
      <c r="B106" s="1">
        <v>81</v>
      </c>
      <c r="D106" s="7" t="str">
        <f t="shared" si="12"/>
        <v>5096</v>
      </c>
      <c r="E106" s="9">
        <f t="shared" si="10"/>
        <v>20630.98463239085</v>
      </c>
      <c r="G106" s="1">
        <v>81</v>
      </c>
      <c r="I106" s="7" t="str">
        <f t="shared" si="13"/>
        <v>5096</v>
      </c>
      <c r="J106" s="9">
        <f t="shared" si="11"/>
        <v>20630.98463239085</v>
      </c>
    </row>
    <row r="107" spans="2:10" x14ac:dyDescent="0.25">
      <c r="B107" s="1">
        <v>82</v>
      </c>
      <c r="D107" s="7" t="str">
        <f t="shared" si="12"/>
        <v>50D6</v>
      </c>
      <c r="E107" s="9">
        <f t="shared" si="10"/>
        <v>20694.880178054489</v>
      </c>
      <c r="G107" s="1">
        <v>82</v>
      </c>
      <c r="I107" s="7" t="str">
        <f t="shared" si="13"/>
        <v>50D6</v>
      </c>
      <c r="J107" s="9">
        <f t="shared" si="11"/>
        <v>20694.880178054489</v>
      </c>
    </row>
    <row r="108" spans="2:10" x14ac:dyDescent="0.25">
      <c r="B108" s="1">
        <v>83</v>
      </c>
      <c r="D108" s="7" t="str">
        <f t="shared" si="12"/>
        <v>5116</v>
      </c>
      <c r="E108" s="9">
        <f t="shared" si="10"/>
        <v>20758.775723718129</v>
      </c>
      <c r="G108" s="1">
        <v>83</v>
      </c>
      <c r="I108" s="7" t="str">
        <f t="shared" si="13"/>
        <v>5116</v>
      </c>
      <c r="J108" s="9">
        <f t="shared" si="11"/>
        <v>20758.775723718129</v>
      </c>
    </row>
    <row r="109" spans="2:10" x14ac:dyDescent="0.25">
      <c r="B109" s="1">
        <v>84</v>
      </c>
      <c r="D109" s="7" t="str">
        <f t="shared" si="12"/>
        <v>5156</v>
      </c>
      <c r="E109" s="9">
        <f t="shared" si="10"/>
        <v>20822.671269381768</v>
      </c>
      <c r="G109" s="1">
        <v>84</v>
      </c>
      <c r="I109" s="7" t="str">
        <f t="shared" si="13"/>
        <v>5156</v>
      </c>
      <c r="J109" s="9">
        <f t="shared" si="11"/>
        <v>20822.671269381768</v>
      </c>
    </row>
    <row r="110" spans="2:10" x14ac:dyDescent="0.25">
      <c r="B110" s="1">
        <v>85</v>
      </c>
      <c r="D110" s="7" t="str">
        <f t="shared" si="12"/>
        <v>5196</v>
      </c>
      <c r="E110" s="9">
        <f t="shared" si="10"/>
        <v>20886.566815045408</v>
      </c>
      <c r="G110" s="1">
        <v>85</v>
      </c>
      <c r="I110" s="7" t="str">
        <f t="shared" si="13"/>
        <v>5196</v>
      </c>
      <c r="J110" s="9">
        <f t="shared" si="11"/>
        <v>20886.566815045408</v>
      </c>
    </row>
    <row r="111" spans="2:10" x14ac:dyDescent="0.25">
      <c r="B111" s="1">
        <v>86</v>
      </c>
      <c r="D111" s="7" t="str">
        <f t="shared" si="12"/>
        <v>51D6</v>
      </c>
      <c r="E111" s="9">
        <f t="shared" si="10"/>
        <v>20950.462360709047</v>
      </c>
      <c r="G111" s="1">
        <v>86</v>
      </c>
      <c r="I111" s="7" t="str">
        <f t="shared" si="13"/>
        <v>51D6</v>
      </c>
      <c r="J111" s="9">
        <f t="shared" si="11"/>
        <v>20950.462360709047</v>
      </c>
    </row>
    <row r="112" spans="2:10" x14ac:dyDescent="0.25">
      <c r="B112" s="1">
        <v>87</v>
      </c>
      <c r="D112" s="7" t="str">
        <f t="shared" si="12"/>
        <v>5216</v>
      </c>
      <c r="E112" s="9">
        <f t="shared" si="10"/>
        <v>21014.357906372687</v>
      </c>
      <c r="G112" s="1">
        <v>87</v>
      </c>
      <c r="I112" s="7" t="str">
        <f t="shared" si="13"/>
        <v>5216</v>
      </c>
      <c r="J112" s="9">
        <f t="shared" si="11"/>
        <v>21014.357906372687</v>
      </c>
    </row>
    <row r="113" spans="2:10" x14ac:dyDescent="0.25">
      <c r="B113" s="1">
        <v>88</v>
      </c>
      <c r="D113" s="7" t="str">
        <f t="shared" si="12"/>
        <v>5256</v>
      </c>
      <c r="E113" s="9">
        <f t="shared" si="10"/>
        <v>21078.253452036326</v>
      </c>
      <c r="G113" s="1">
        <v>88</v>
      </c>
      <c r="I113" s="7" t="str">
        <f t="shared" si="13"/>
        <v>5256</v>
      </c>
      <c r="J113" s="9">
        <f t="shared" si="11"/>
        <v>21078.253452036326</v>
      </c>
    </row>
    <row r="114" spans="2:10" x14ac:dyDescent="0.25">
      <c r="B114" s="1">
        <v>89</v>
      </c>
      <c r="D114" s="7" t="str">
        <f t="shared" si="12"/>
        <v>5296</v>
      </c>
      <c r="E114" s="9">
        <f t="shared" si="10"/>
        <v>21142.148997699966</v>
      </c>
      <c r="G114" s="1">
        <v>89</v>
      </c>
      <c r="I114" s="7" t="str">
        <f t="shared" si="13"/>
        <v>5296</v>
      </c>
      <c r="J114" s="9">
        <f t="shared" si="11"/>
        <v>21142.148997699966</v>
      </c>
    </row>
    <row r="115" spans="2:10" x14ac:dyDescent="0.25">
      <c r="B115" s="1">
        <v>90</v>
      </c>
      <c r="D115" s="7" t="str">
        <f t="shared" si="12"/>
        <v>52D6</v>
      </c>
      <c r="E115" s="9">
        <f t="shared" si="10"/>
        <v>21206.044543363605</v>
      </c>
      <c r="G115" s="1">
        <v>90</v>
      </c>
      <c r="I115" s="7" t="str">
        <f t="shared" si="13"/>
        <v>52D6</v>
      </c>
      <c r="J115" s="9">
        <f t="shared" si="11"/>
        <v>21206.044543363605</v>
      </c>
    </row>
    <row r="116" spans="2:10" x14ac:dyDescent="0.25">
      <c r="B116" s="1">
        <v>91</v>
      </c>
      <c r="D116" s="7" t="str">
        <f t="shared" si="12"/>
        <v>5315</v>
      </c>
      <c r="E116" s="9">
        <f t="shared" si="10"/>
        <v>21269.940089027245</v>
      </c>
      <c r="G116" s="1">
        <v>91</v>
      </c>
      <c r="I116" s="7" t="str">
        <f t="shared" si="13"/>
        <v>5315</v>
      </c>
      <c r="J116" s="9">
        <f t="shared" si="11"/>
        <v>21269.940089027245</v>
      </c>
    </row>
    <row r="117" spans="2:10" x14ac:dyDescent="0.25">
      <c r="B117" s="1">
        <v>92</v>
      </c>
      <c r="D117" s="7" t="str">
        <f t="shared" si="12"/>
        <v>5355</v>
      </c>
      <c r="E117" s="9">
        <f t="shared" si="10"/>
        <v>21333.835634690884</v>
      </c>
      <c r="G117" s="1">
        <v>92</v>
      </c>
      <c r="I117" s="7" t="str">
        <f t="shared" si="13"/>
        <v>5355</v>
      </c>
      <c r="J117" s="9">
        <f t="shared" si="11"/>
        <v>21333.835634690884</v>
      </c>
    </row>
    <row r="118" spans="2:10" x14ac:dyDescent="0.25">
      <c r="B118" s="1">
        <v>93</v>
      </c>
      <c r="D118" s="7" t="str">
        <f t="shared" si="12"/>
        <v>5395</v>
      </c>
      <c r="E118" s="9">
        <f t="shared" si="10"/>
        <v>21397.731180354524</v>
      </c>
      <c r="G118" s="1">
        <v>93</v>
      </c>
      <c r="I118" s="7" t="str">
        <f t="shared" si="13"/>
        <v>5395</v>
      </c>
      <c r="J118" s="9">
        <f t="shared" si="11"/>
        <v>21397.731180354524</v>
      </c>
    </row>
    <row r="119" spans="2:10" x14ac:dyDescent="0.25">
      <c r="B119" s="1">
        <v>94</v>
      </c>
      <c r="D119" s="7" t="str">
        <f t="shared" si="12"/>
        <v>53D5</v>
      </c>
      <c r="E119" s="9">
        <f t="shared" si="10"/>
        <v>21461.626726018163</v>
      </c>
      <c r="G119" s="1">
        <v>94</v>
      </c>
      <c r="I119" s="7" t="str">
        <f t="shared" si="13"/>
        <v>53D5</v>
      </c>
      <c r="J119" s="9">
        <f t="shared" si="11"/>
        <v>21461.626726018163</v>
      </c>
    </row>
    <row r="120" spans="2:10" x14ac:dyDescent="0.25">
      <c r="B120" s="1">
        <v>95</v>
      </c>
      <c r="D120" s="7" t="str">
        <f t="shared" si="12"/>
        <v>5415</v>
      </c>
      <c r="E120" s="9">
        <f t="shared" si="10"/>
        <v>21525.522271681803</v>
      </c>
      <c r="G120" s="1">
        <v>95</v>
      </c>
      <c r="I120" s="7" t="str">
        <f t="shared" si="13"/>
        <v>5415</v>
      </c>
      <c r="J120" s="9">
        <f t="shared" si="11"/>
        <v>21525.522271681803</v>
      </c>
    </row>
    <row r="121" spans="2:10" x14ac:dyDescent="0.25">
      <c r="B121" s="1">
        <v>96</v>
      </c>
      <c r="D121" s="7" t="str">
        <f t="shared" si="12"/>
        <v>5455</v>
      </c>
      <c r="E121" s="9">
        <f t="shared" ref="E121:E124" si="14">B121*$C$20+$C$21</f>
        <v>21589.417817345442</v>
      </c>
      <c r="G121" s="1">
        <v>96</v>
      </c>
      <c r="I121" s="7" t="str">
        <f t="shared" si="13"/>
        <v>5455</v>
      </c>
      <c r="J121" s="9">
        <f t="shared" ref="J121:J124" si="15">G121*$H$20+$H$21</f>
        <v>21589.417817345442</v>
      </c>
    </row>
    <row r="122" spans="2:10" x14ac:dyDescent="0.25">
      <c r="B122" s="1">
        <v>97</v>
      </c>
      <c r="D122" s="7" t="str">
        <f t="shared" si="12"/>
        <v>5495</v>
      </c>
      <c r="E122" s="9">
        <f t="shared" si="14"/>
        <v>21653.313363009082</v>
      </c>
      <c r="G122" s="1">
        <v>97</v>
      </c>
      <c r="I122" s="7" t="str">
        <f t="shared" si="13"/>
        <v>5495</v>
      </c>
      <c r="J122" s="9">
        <f t="shared" si="15"/>
        <v>21653.313363009082</v>
      </c>
    </row>
    <row r="123" spans="2:10" x14ac:dyDescent="0.25">
      <c r="B123" s="1">
        <v>98</v>
      </c>
      <c r="D123" s="7" t="str">
        <f t="shared" si="12"/>
        <v>54D5</v>
      </c>
      <c r="E123" s="9">
        <f t="shared" si="14"/>
        <v>21717.208908672721</v>
      </c>
      <c r="G123" s="1">
        <v>98</v>
      </c>
      <c r="I123" s="7" t="str">
        <f t="shared" si="13"/>
        <v>54D5</v>
      </c>
      <c r="J123" s="9">
        <f t="shared" si="15"/>
        <v>21717.208908672721</v>
      </c>
    </row>
    <row r="124" spans="2:10" x14ac:dyDescent="0.25">
      <c r="B124" s="1">
        <v>99</v>
      </c>
      <c r="D124" s="7" t="str">
        <f t="shared" si="12"/>
        <v>5515</v>
      </c>
      <c r="E124" s="9">
        <f t="shared" si="14"/>
        <v>21781.104454336361</v>
      </c>
      <c r="G124" s="1">
        <v>99</v>
      </c>
      <c r="I124" s="7" t="str">
        <f t="shared" si="13"/>
        <v>5515</v>
      </c>
      <c r="J124" s="9">
        <f t="shared" si="15"/>
        <v>21781.104454336361</v>
      </c>
    </row>
    <row r="125" spans="2:10" x14ac:dyDescent="0.25">
      <c r="B125" s="1">
        <v>100</v>
      </c>
      <c r="D125" s="7" t="str">
        <f t="shared" si="12"/>
        <v>5555</v>
      </c>
      <c r="E125" s="8">
        <f>E9</f>
        <v>21845</v>
      </c>
      <c r="G125" s="1">
        <v>100</v>
      </c>
      <c r="I125" s="7" t="str">
        <f t="shared" si="13"/>
        <v>5555</v>
      </c>
      <c r="J125" s="8">
        <f>J9</f>
        <v>21845</v>
      </c>
    </row>
    <row r="126" spans="2:10" x14ac:dyDescent="0.25">
      <c r="D126" s="7"/>
    </row>
    <row r="127" spans="2:10" x14ac:dyDescent="0.25">
      <c r="D127" s="7"/>
    </row>
    <row r="128" spans="2:10" x14ac:dyDescent="0.25">
      <c r="D128" s="7"/>
    </row>
    <row r="129" spans="4:4" x14ac:dyDescent="0.25">
      <c r="D129" s="7"/>
    </row>
    <row r="130" spans="4:4" x14ac:dyDescent="0.25">
      <c r="D130" s="7"/>
    </row>
  </sheetData>
  <mergeCells count="2">
    <mergeCell ref="B3:E3"/>
    <mergeCell ref="G3:J3"/>
  </mergeCells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weilynare</cp:lastModifiedBy>
  <dcterms:created xsi:type="dcterms:W3CDTF">2021-05-14T06:51:07Z</dcterms:created>
  <dcterms:modified xsi:type="dcterms:W3CDTF">2021-05-22T13:39:59Z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EB51D7B4FD9740ACABC307E637C27A5A</vt:lpwstr>
  </property>
  <property fmtid="{D5CDD505-2E9C-101B-9397-08002B2CF9AE}" pid="3" name="KSOProductBuildVer">
    <vt:lpwstr>2052-11.1.0.10356</vt:lpwstr>
  </property>
</Properties>
</file>