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86DA8D-D3F7-425C-BF02-1D5A9EF6C82F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17" i="1"/>
  <c r="D17" i="1"/>
  <c r="C17" i="1"/>
  <c r="J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<sst xmlns="http://schemas.openxmlformats.org/spreadsheetml/2006/main" count="37" uniqueCount="37">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</sst>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9">
    <dxf>
      <font>
        <color theme="9"/>
      </font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color theme="9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/>
      </font>
      <border>
        <left/>
        <right/>
        <top/>
        <bottom/>
        <vertical/>
        <horizontal/>
      </border>
    </dxf>
    <dxf>
      <font>
        <strike val="0"/>
        <color theme="9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41E-2"/>
          <c:y val="0.17694444444444443"/>
          <c:w val="0.89019685039370078"/>
          <c:h val="0.715656167979002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工作表1!$H$2:$H$15</c:f>
              <c:numCache>
                <c:formatCode>General</c:formatCode>
                <c:ptCount val="14"/>
                <c:pt idx="0">
                  <c:v>94.4</c:v>
                </c:pt>
                <c:pt idx="1">
                  <c:v>86</c:v>
                </c:pt>
                <c:pt idx="2">
                  <c:v>82.4</c:v>
                </c:pt>
                <c:pt idx="3">
                  <c:v>81.599999999999994</c:v>
                </c:pt>
                <c:pt idx="4">
                  <c:v>81.400000000000006</c:v>
                </c:pt>
                <c:pt idx="5">
                  <c:v>80.599999999999994</c:v>
                </c:pt>
                <c:pt idx="6">
                  <c:v>78.8</c:v>
                </c:pt>
                <c:pt idx="7">
                  <c:v>75.400000000000006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73.2</c:v>
                </c:pt>
                <c:pt idx="11">
                  <c:v>66</c:v>
                </c:pt>
                <c:pt idx="12">
                  <c:v>64.8</c:v>
                </c:pt>
                <c:pt idx="13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8-4CA4-8569-0DDAE19D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816544"/>
        <c:axId val="332816960"/>
      </c:barChart>
      <c:catAx>
        <c:axId val="332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816960"/>
        <c:crosses val="autoZero"/>
        <c:auto val="1"/>
        <c:lblAlgn val="ctr"/>
        <c:lblOffset val="100"/>
        <c:noMultiLvlLbl val="0"/>
      </c:catAx>
      <c:valAx>
        <c:axId val="332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28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 anchor="t" anchorCtr="0"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工作表1!$L$14:$L$15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工作表1!$O$13:$O$14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6D9-BC6F-62B29B5D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24</xdr:row>
      <xdr:rowOff>76200</xdr:rowOff>
    </xdr:from>
    <xdr:to>
      <xdr:col>10</xdr:col>
      <xdr:colOff>441960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144A9A0-817D-4243-8BB1-9596EBA91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</xdr:colOff>
      <xdr:row>16</xdr:row>
      <xdr:rowOff>198120</xdr:rowOff>
    </xdr:from>
    <xdr:to>
      <xdr:col>16</xdr:col>
      <xdr:colOff>518160</xdr:colOff>
      <xdr:row>30</xdr:row>
      <xdr:rowOff>30480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791ABBA-EE72-42E7-A9C4-D2D47E07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P24"/>
  <sheetViews>
    <sheetView tabSelected="1" topLeftCell="D1" workbookViewId="0">
      <selection activeCell="S15" sqref="S15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6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SUM(H2*0.5,I2*0.5)</f>
        <v>91.7</v>
      </c>
      <c r="K2" t="str">
        <f>VLOOKUP(J2,$O$2:$P$6,2,TRUE)</f>
        <v>A</v>
      </c>
      <c r="L2" t="str">
        <f>IF(J2&gt;=60,"pass","fail")</f>
        <v>pass</v>
      </c>
      <c r="O2">
        <v>0</v>
      </c>
      <c r="P2" t="s">
        <v>36</v>
      </c>
    </row>
    <row r="3" spans="1:16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SUM(H3*0.5,I3*0.5)</f>
        <v>90</v>
      </c>
      <c r="K3" t="str">
        <f t="shared" ref="K3:K15" si="2">VLOOKUP(J3,$O$2:$P$6,2,TRUE)</f>
        <v>A</v>
      </c>
      <c r="L3" t="str">
        <f t="shared" ref="L3:L15" si="3">IF(J3&gt;=60,"pass","fail")</f>
        <v>pass</v>
      </c>
      <c r="O3">
        <v>60</v>
      </c>
      <c r="P3" t="s">
        <v>35</v>
      </c>
    </row>
    <row r="4" spans="1:16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  <c r="O4">
        <v>70</v>
      </c>
      <c r="P4" t="s">
        <v>34</v>
      </c>
    </row>
    <row r="5" spans="1:16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  <c r="O5">
        <v>80</v>
      </c>
      <c r="P5" t="s">
        <v>33</v>
      </c>
    </row>
    <row r="6" spans="1:16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  <c r="O6">
        <v>90</v>
      </c>
      <c r="P6" t="s">
        <v>32</v>
      </c>
    </row>
    <row r="7" spans="1:16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6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6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6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6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6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6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  <c r="O13">
        <f>COUNTIF(L2:L15,"pass")</f>
        <v>12</v>
      </c>
    </row>
    <row r="14" spans="1:16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  <c r="O14">
        <f>COUNTIF(L2:L15,"fail")</f>
        <v>2</v>
      </c>
    </row>
    <row r="15" spans="1:16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 s="5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8" priority="9" operator="greaterThan">
      <formula>"&gt;=60"</formula>
    </cfRule>
    <cfRule type="cellIs" dxfId="7" priority="8" operator="lessThan">
      <formula>60</formula>
    </cfRule>
    <cfRule type="cellIs" dxfId="6" priority="7" operator="lessThan">
      <formula>60</formula>
    </cfRule>
    <cfRule type="containsText" dxfId="5" priority="6" operator="containsText" text="pass">
      <formula>NOT(ISERROR(SEARCH("pass",L2)))</formula>
    </cfRule>
    <cfRule type="cellIs" dxfId="4" priority="5" operator="equal">
      <formula>"fail"</formula>
    </cfRule>
    <cfRule type="cellIs" dxfId="3" priority="4" operator="equal">
      <formula>"fail"</formula>
    </cfRule>
    <cfRule type="cellIs" dxfId="2" priority="3" operator="equal">
      <formula>"fail"</formula>
    </cfRule>
    <cfRule type="cellIs" dxfId="1" priority="2" operator="equal">
      <formula>"fail"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6973062-FFD2-4077-81F5-55F491DDA9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工作表1!J25</xm:f>
              <xm:sqref>J25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2023-10-24T01:13:49Z</dcterms:modified>
</cp:coreProperties>
</file>