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0404" sheetId="1" r:id="rId1"/>
  </sheets>
  <calcPr calcId="144525"/>
</workbook>
</file>

<file path=xl/sharedStrings.xml><?xml version="1.0" encoding="utf-8"?>
<sst xmlns="http://schemas.openxmlformats.org/spreadsheetml/2006/main" count="10" uniqueCount="10">
  <si>
    <t>序号</t>
  </si>
  <si>
    <t>IF(mA)</t>
  </si>
  <si>
    <t>VF(V)</t>
  </si>
  <si>
    <t>Φ(lm)</t>
  </si>
  <si>
    <t>光效(lm/W)</t>
  </si>
  <si>
    <t>x</t>
  </si>
  <si>
    <t>y</t>
  </si>
  <si>
    <t>Tc(K)</t>
  </si>
  <si>
    <t>Ra</t>
  </si>
  <si>
    <t>SDCM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</si>
</sst>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M12" sqref="M12"/>
    </sheetView>
  </sheetViews>
  <sheetFormatPr defaultColWidth="9" defaultRowHeight="14.4"/>
  <cols>
    <col min="1" max="1" width="6.66666666666667" customWidth="1"/>
    <col min="5" max="5" width="10.8888888888889" customWidth="1"/>
    <col min="7" max="7" width="9.44444444444444" customWidth="1"/>
    <col min="8" max="8" width="9" customWidth="1"/>
    <col min="10" max="10" width="9.44444444444444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59.99</v>
      </c>
      <c r="C2" s="2">
        <v>3.117</v>
      </c>
      <c r="D2" s="2">
        <v>21.98</v>
      </c>
      <c r="E2" s="2">
        <v>117.54</v>
      </c>
      <c r="F2" s="2">
        <v>0.3096</v>
      </c>
      <c r="G2" s="2">
        <v>0.3234</v>
      </c>
      <c r="H2" s="2">
        <v>6728</v>
      </c>
      <c r="I2" s="2">
        <v>73.1</v>
      </c>
      <c r="J2" s="2">
        <v>7.5</v>
      </c>
    </row>
    <row r="3" spans="1:10">
      <c r="A3" s="2">
        <v>2</v>
      </c>
      <c r="B3" s="2">
        <v>59.99</v>
      </c>
      <c r="C3" s="2">
        <v>3.123</v>
      </c>
      <c r="D3" s="2">
        <v>22.18</v>
      </c>
      <c r="E3" s="2">
        <v>118.41</v>
      </c>
      <c r="F3" s="2">
        <v>0.3152</v>
      </c>
      <c r="G3" s="2">
        <v>0.3296</v>
      </c>
      <c r="H3" s="2">
        <v>6368</v>
      </c>
      <c r="I3" s="2">
        <v>72</v>
      </c>
      <c r="J3" s="2">
        <v>6.2</v>
      </c>
    </row>
    <row r="4" spans="1:10">
      <c r="A4" s="2">
        <v>3</v>
      </c>
      <c r="B4" s="2">
        <v>59.99</v>
      </c>
      <c r="C4" s="2">
        <v>3.14</v>
      </c>
      <c r="D4" s="2">
        <v>22.11</v>
      </c>
      <c r="E4" s="2">
        <v>117.39</v>
      </c>
      <c r="F4" s="2">
        <v>0.3113</v>
      </c>
      <c r="G4" s="2">
        <v>0.3264</v>
      </c>
      <c r="H4" s="2">
        <v>6604</v>
      </c>
      <c r="I4" s="2">
        <v>72.5</v>
      </c>
      <c r="J4" s="2">
        <v>6.2</v>
      </c>
    </row>
    <row r="5" spans="1:10">
      <c r="A5" s="2">
        <v>4</v>
      </c>
      <c r="B5" s="2">
        <v>59.99</v>
      </c>
      <c r="C5" s="2">
        <v>3.169</v>
      </c>
      <c r="D5" s="2">
        <v>23</v>
      </c>
      <c r="E5" s="2">
        <v>120.97</v>
      </c>
      <c r="F5" s="2">
        <v>0.3126</v>
      </c>
      <c r="G5" s="2">
        <v>0.3292</v>
      </c>
      <c r="H5" s="2">
        <v>6509</v>
      </c>
      <c r="I5" s="2">
        <v>71.2</v>
      </c>
      <c r="J5" s="2">
        <v>5</v>
      </c>
    </row>
    <row r="6" spans="1:10">
      <c r="A6" s="2">
        <v>5</v>
      </c>
      <c r="B6" s="2">
        <v>59.99</v>
      </c>
      <c r="C6" s="2">
        <v>3.077</v>
      </c>
      <c r="D6" s="2">
        <v>21.96</v>
      </c>
      <c r="E6" s="2">
        <v>118.96</v>
      </c>
      <c r="F6" s="2">
        <v>0.3095</v>
      </c>
      <c r="G6" s="2">
        <v>0.3195</v>
      </c>
      <c r="H6" s="2">
        <v>6774</v>
      </c>
      <c r="I6" s="2">
        <v>72.5</v>
      </c>
      <c r="J6" s="2">
        <v>9.9</v>
      </c>
    </row>
    <row r="7" spans="1:10">
      <c r="A7" s="2">
        <v>6</v>
      </c>
      <c r="B7" s="2">
        <v>59.99</v>
      </c>
      <c r="C7" s="2">
        <v>3.108</v>
      </c>
      <c r="D7" s="2">
        <v>22.62</v>
      </c>
      <c r="E7" s="2">
        <v>121.34</v>
      </c>
      <c r="F7" s="2">
        <v>0.3118</v>
      </c>
      <c r="G7" s="2">
        <v>0.3229</v>
      </c>
      <c r="H7" s="2">
        <v>6604</v>
      </c>
      <c r="I7" s="2">
        <v>71.8</v>
      </c>
      <c r="J7" s="2">
        <v>8.8</v>
      </c>
    </row>
    <row r="8" spans="1:10">
      <c r="A8" s="2">
        <v>7</v>
      </c>
      <c r="B8" s="2">
        <v>59.99</v>
      </c>
      <c r="C8" s="2">
        <v>3.106</v>
      </c>
      <c r="D8" s="2">
        <v>22.42</v>
      </c>
      <c r="E8" s="2">
        <v>120.32</v>
      </c>
      <c r="F8" s="2">
        <v>0.3131</v>
      </c>
      <c r="G8" s="2">
        <v>0.3285</v>
      </c>
      <c r="H8" s="2">
        <v>6486</v>
      </c>
      <c r="I8" s="2">
        <v>72</v>
      </c>
      <c r="J8" s="2">
        <v>5.8</v>
      </c>
    </row>
    <row r="9" spans="1:10">
      <c r="A9" s="2">
        <v>8</v>
      </c>
      <c r="B9" s="2">
        <v>59.99</v>
      </c>
      <c r="C9" s="2">
        <v>3.109</v>
      </c>
      <c r="D9" s="2">
        <v>22.97</v>
      </c>
      <c r="E9" s="2">
        <v>123.13</v>
      </c>
      <c r="F9" s="2">
        <v>0.3134</v>
      </c>
      <c r="G9" s="2">
        <v>0.3307</v>
      </c>
      <c r="H9" s="2">
        <v>6455</v>
      </c>
      <c r="I9" s="2">
        <v>69.3</v>
      </c>
      <c r="J9" s="2">
        <v>4.5</v>
      </c>
    </row>
    <row r="10" spans="1:10">
      <c r="A10" s="2"/>
      <c r="B10" s="2"/>
      <c r="C10" s="2"/>
      <c r="D10" s="3">
        <f>AVERAGE(D2:D9)</f>
        <v>22.405</v>
      </c>
      <c r="E10" s="2"/>
      <c r="F10" s="2"/>
      <c r="G10" s="2"/>
      <c r="H10" s="3">
        <f>AVERAGE(H2:H9)</f>
        <v>6566</v>
      </c>
      <c r="I10" s="3">
        <f>AVERAGE(I2:I9)</f>
        <v>71.8</v>
      </c>
      <c r="J10" s="3">
        <f>AVERAGE(J2:J9)</f>
        <v>6.7375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妙可言</cp:lastModifiedBy>
  <dcterms:created xsi:type="dcterms:W3CDTF">2019-04-08T03:20:00Z</dcterms:created>
  <dcterms:modified xsi:type="dcterms:W3CDTF">2019-04-08T09:09:17Z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