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 activeTab="4"/>
  </bookViews>
  <sheets>
    <sheet name="UW27B" sheetId="1" r:id="rId1"/>
    <sheet name="60-Y" sheetId="2" r:id="rId2"/>
    <sheet name="UR55" sheetId="3" r:id="rId3"/>
    <sheet name="七彩慢闪" sheetId="4" r:id="rId4"/>
    <sheet name="UR60" sheetId="5" r:id="rId5"/>
  </sheets>
  <calcPr calcId="144525"/>
</workbook>
</file>

<file path=xl/sharedStrings.xml><?xml version="1.0" encoding="utf-8"?>
<sst xmlns="http://schemas.openxmlformats.org/spreadsheetml/2006/main" count="147" uniqueCount="37">
  <si>
    <t>台州市季诚电子科技有限公司</t>
  </si>
  <si>
    <t>送货单</t>
  </si>
  <si>
    <t>客户名称：  军发电子</t>
  </si>
  <si>
    <t>出库日期:</t>
  </si>
  <si>
    <t>客户联系人：苏军良</t>
  </si>
  <si>
    <t>联系电话:</t>
  </si>
  <si>
    <t>收款方式： 月结30天</t>
  </si>
  <si>
    <t>是/否含税:</t>
  </si>
  <si>
    <t>否</t>
  </si>
  <si>
    <t>序号</t>
  </si>
  <si>
    <t>商品名称</t>
  </si>
  <si>
    <t>商品型号</t>
  </si>
  <si>
    <t>数量</t>
  </si>
  <si>
    <t>单位</t>
  </si>
  <si>
    <t>单价             （元/K）</t>
  </si>
  <si>
    <t>金额(元)</t>
  </si>
  <si>
    <t>备注</t>
  </si>
  <si>
    <t>0.2W/2835/白光</t>
  </si>
  <si>
    <t>E2835UW27</t>
  </si>
  <si>
    <t>K</t>
  </si>
  <si>
    <t>65-4区，6500-7000K，24-26LM,3.0-3.3V,铜支架</t>
  </si>
  <si>
    <t>合     计：</t>
  </si>
  <si>
    <t xml:space="preserve">备注:  1、本送货单作为送货单位的结算凭证，如有数量及质量异议，请于收货日起七个工作日内提出，否则视为合格。收货单位应在双方协商付款时间内付款。如发生纠纷，由台州市人民法院管辖。                                                                                          </t>
  </si>
  <si>
    <t xml:space="preserve">      2、此送货单视同书面合同，传真扫描件具同等法律效力，由收货单位委托人签字或签收盖章生效。</t>
  </si>
  <si>
    <r>
      <rPr>
        <sz val="10"/>
        <rFont val="宋体"/>
        <charset val="134"/>
      </rPr>
      <t xml:space="preserve">   ①白联：存根联</t>
    </r>
    <r>
      <rPr>
        <sz val="10"/>
        <rFont val="Calibri"/>
        <charset val="0"/>
      </rPr>
      <t xml:space="preserve">           </t>
    </r>
    <r>
      <rPr>
        <sz val="10"/>
        <rFont val="宋体"/>
        <charset val="134"/>
      </rPr>
      <t>②</t>
    </r>
    <r>
      <rPr>
        <sz val="10"/>
        <rFont val="Calibri"/>
        <charset val="0"/>
      </rPr>
      <t xml:space="preserve"> </t>
    </r>
    <r>
      <rPr>
        <sz val="10"/>
        <rFont val="宋体"/>
        <charset val="134"/>
      </rPr>
      <t>红联：客户联       ③黄联：回单联</t>
    </r>
  </si>
  <si>
    <t xml:space="preserve">业务员:  郑玲玲                  收货单位（经手人）：                     制单：王攀佳             </t>
  </si>
  <si>
    <t xml:space="preserve"> 电话：</t>
  </si>
  <si>
    <t xml:space="preserve"> 传真：</t>
  </si>
  <si>
    <t>0576-88137745</t>
  </si>
  <si>
    <t>0.2W/2835/金黄光</t>
  </si>
  <si>
    <t>E2835US50-Y-DY</t>
  </si>
  <si>
    <t>1800K/22-24LM/2.9-3.0V</t>
  </si>
  <si>
    <t>0.2W/2835/红光</t>
  </si>
  <si>
    <t>E2835UR55</t>
  </si>
  <si>
    <t>620-625NM/2.0-2.2V/5-6LM</t>
  </si>
  <si>
    <t>七彩慢闪2835</t>
  </si>
  <si>
    <t>E2835UR60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</si>
</sst>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2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Calibri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Calibri"/>
      <charset val="0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8" borderId="8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25" borderId="10" applyNumberFormat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23" fillId="30" borderId="11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B8" sqref="B8"/>
    </sheetView>
  </sheetViews>
  <sheetFormatPr defaultColWidth="9" defaultRowHeight="15.6" outlineLevelCol="7"/>
  <cols>
    <col min="1" max="1" width="6.4" customWidth="1"/>
    <col min="2" max="2" width="13.8" customWidth="1"/>
    <col min="3" max="3" width="13.7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43991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6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34" customHeight="1" spans="1:8">
      <c r="A8" s="8">
        <v>1</v>
      </c>
      <c r="B8" s="9" t="s">
        <v>17</v>
      </c>
      <c r="C8" s="10" t="s">
        <v>18</v>
      </c>
      <c r="D8" s="8">
        <v>320</v>
      </c>
      <c r="E8" s="8" t="s">
        <v>19</v>
      </c>
      <c r="F8" s="8">
        <v>10</v>
      </c>
      <c r="G8" s="8">
        <f>D8*F8</f>
        <v>3200</v>
      </c>
      <c r="H8" s="9" t="s">
        <v>20</v>
      </c>
    </row>
    <row r="9" ht="31" customHeight="1" spans="1:8">
      <c r="A9" s="8"/>
      <c r="B9" s="9"/>
      <c r="C9" s="10"/>
      <c r="D9" s="8"/>
      <c r="E9" s="8"/>
      <c r="F9" s="8"/>
      <c r="G9" s="8"/>
      <c r="H9" s="9"/>
    </row>
    <row r="10" ht="19" customHeight="1" spans="1:8">
      <c r="A10" s="8"/>
      <c r="B10" s="9"/>
      <c r="C10" s="10"/>
      <c r="D10" s="8"/>
      <c r="E10" s="8"/>
      <c r="F10" s="8"/>
      <c r="G10" s="8"/>
      <c r="H10" s="9"/>
    </row>
    <row r="11" spans="1:8">
      <c r="A11" s="13" t="s">
        <v>21</v>
      </c>
      <c r="B11" s="14"/>
      <c r="C11" s="15"/>
      <c r="D11" s="11"/>
      <c r="E11" s="11"/>
      <c r="F11" s="11"/>
      <c r="G11" s="11">
        <f>SUM(G8:G10)</f>
        <v>3200</v>
      </c>
      <c r="H11" s="16"/>
    </row>
    <row r="12" ht="6" customHeight="1" spans="1:8">
      <c r="A12" s="17"/>
      <c r="B12" s="17"/>
      <c r="C12" s="17"/>
      <c r="D12" s="17"/>
      <c r="E12" s="18"/>
      <c r="F12" s="18"/>
      <c r="G12" s="18"/>
      <c r="H12" s="17"/>
    </row>
    <row r="13" ht="28" customHeight="1" spans="1:8">
      <c r="A13" s="5" t="s">
        <v>22</v>
      </c>
      <c r="B13" s="2"/>
      <c r="C13" s="2"/>
      <c r="D13" s="2"/>
      <c r="E13" s="2"/>
      <c r="F13" s="2"/>
      <c r="G13" s="2"/>
      <c r="H13" s="2"/>
    </row>
    <row r="14" ht="16" customHeight="1" spans="1:8">
      <c r="A14" s="5" t="s">
        <v>23</v>
      </c>
      <c r="B14" s="5"/>
      <c r="C14" s="5"/>
      <c r="D14" s="5"/>
      <c r="E14" s="5"/>
      <c r="F14" s="5"/>
      <c r="G14" s="5"/>
      <c r="H14" s="5"/>
    </row>
    <row r="15" ht="12" customHeight="1" spans="1:8">
      <c r="A15" s="5"/>
      <c r="B15" s="5"/>
      <c r="C15" s="5"/>
      <c r="D15" s="5"/>
      <c r="E15" s="5"/>
      <c r="F15" s="5"/>
      <c r="G15" s="5"/>
      <c r="H15" s="5"/>
    </row>
    <row r="16" spans="1:8">
      <c r="A16" s="2" t="s">
        <v>24</v>
      </c>
      <c r="B16" s="19"/>
      <c r="C16" s="19"/>
      <c r="D16" s="19"/>
      <c r="E16" s="19"/>
      <c r="F16" s="19"/>
      <c r="G16" s="19"/>
      <c r="H16" s="19"/>
    </row>
    <row r="17" ht="7" customHeight="1" spans="1:8">
      <c r="A17" s="20"/>
      <c r="B17" s="3"/>
      <c r="C17" s="3"/>
      <c r="D17" s="3"/>
      <c r="E17" s="3"/>
      <c r="F17" s="3"/>
      <c r="G17" s="3"/>
      <c r="H17" s="3"/>
    </row>
    <row r="18" ht="20" customHeight="1" spans="1:8">
      <c r="A18" s="2" t="s">
        <v>25</v>
      </c>
      <c r="B18" s="2"/>
      <c r="C18" s="2"/>
      <c r="D18" s="2"/>
      <c r="E18" s="2"/>
      <c r="F18" s="2"/>
      <c r="G18" s="2"/>
      <c r="H18" s="2"/>
    </row>
    <row r="19" ht="17" customHeight="1" spans="1:8">
      <c r="A19" s="2" t="s">
        <v>26</v>
      </c>
      <c r="B19" s="2">
        <v>15858239032</v>
      </c>
      <c r="C19" s="2"/>
      <c r="D19" s="2"/>
      <c r="E19" s="2"/>
      <c r="F19" s="2"/>
      <c r="G19" s="2"/>
      <c r="H19" s="2"/>
    </row>
    <row r="20" ht="17" customHeight="1" spans="1:8">
      <c r="A20" s="2" t="s">
        <v>27</v>
      </c>
      <c r="B20" s="2" t="s">
        <v>28</v>
      </c>
      <c r="C20" s="2"/>
      <c r="D20" s="2"/>
      <c r="E20" s="2"/>
      <c r="F20" s="2"/>
      <c r="G20" s="2"/>
      <c r="H20" s="2"/>
    </row>
    <row r="21" spans="1:8">
      <c r="A21" s="3"/>
      <c r="B21" s="3"/>
      <c r="C21" s="3"/>
      <c r="D21" s="3"/>
      <c r="E21" s="3"/>
      <c r="F21" s="3"/>
      <c r="G21" s="3"/>
      <c r="H21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1:C11"/>
    <mergeCell ref="A13:H13"/>
    <mergeCell ref="A14:H14"/>
    <mergeCell ref="A16:H16"/>
    <mergeCell ref="A18:H18"/>
  </mergeCells>
  <pageMargins left="0.51" right="0.0784722222222222" top="0.28" bottom="1" header="0.28" footer="0.51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J18" sqref="J18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f ca="1">TODAY()</f>
        <v>44049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6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30" customHeight="1" spans="1:8">
      <c r="A8" s="8">
        <v>1</v>
      </c>
      <c r="B8" s="9" t="s">
        <v>29</v>
      </c>
      <c r="C8" s="10" t="s">
        <v>30</v>
      </c>
      <c r="D8" s="8">
        <v>192</v>
      </c>
      <c r="E8" s="8" t="s">
        <v>19</v>
      </c>
      <c r="F8" s="8">
        <v>15</v>
      </c>
      <c r="G8" s="8">
        <f>D8*F8</f>
        <v>2880</v>
      </c>
      <c r="H8" s="9" t="s">
        <v>31</v>
      </c>
    </row>
    <row r="9" ht="28" customHeight="1" spans="1:8">
      <c r="A9" s="11">
        <v>2</v>
      </c>
      <c r="B9" s="9" t="s">
        <v>32</v>
      </c>
      <c r="C9" s="10" t="s">
        <v>33</v>
      </c>
      <c r="D9" s="8">
        <v>120</v>
      </c>
      <c r="E9" s="8" t="s">
        <v>19</v>
      </c>
      <c r="F9" s="8">
        <v>18</v>
      </c>
      <c r="G9" s="8">
        <f>D9*F9</f>
        <v>2160</v>
      </c>
      <c r="H9" s="9" t="s">
        <v>34</v>
      </c>
    </row>
    <row r="10" spans="1:8">
      <c r="A10" s="13" t="s">
        <v>21</v>
      </c>
      <c r="B10" s="14"/>
      <c r="C10" s="15"/>
      <c r="D10" s="11"/>
      <c r="E10" s="11"/>
      <c r="F10" s="11"/>
      <c r="G10" s="11">
        <f>SUM(G8:G9)</f>
        <v>5040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22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23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24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25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26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27</v>
      </c>
      <c r="B19" s="2" t="s">
        <v>28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B8" sqref="B8:H8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43983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6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32</v>
      </c>
      <c r="C8" s="10" t="s">
        <v>33</v>
      </c>
      <c r="D8" s="8">
        <v>216</v>
      </c>
      <c r="E8" s="8" t="s">
        <v>19</v>
      </c>
      <c r="F8" s="8">
        <v>18</v>
      </c>
      <c r="G8" s="8">
        <f>D8*F8</f>
        <v>3888</v>
      </c>
      <c r="H8" s="9" t="s">
        <v>34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21</v>
      </c>
      <c r="B10" s="14"/>
      <c r="C10" s="15"/>
      <c r="D10" s="11"/>
      <c r="E10" s="11"/>
      <c r="F10" s="11"/>
      <c r="G10" s="11">
        <f>SUM(G8:G9)</f>
        <v>3888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22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23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24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25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26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27</v>
      </c>
      <c r="B19" s="2" t="s">
        <v>28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M9" sqref="M9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43973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6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35</v>
      </c>
      <c r="C8" s="10"/>
      <c r="D8" s="8">
        <v>60</v>
      </c>
      <c r="E8" s="8" t="s">
        <v>19</v>
      </c>
      <c r="F8" s="8">
        <v>65</v>
      </c>
      <c r="G8" s="8">
        <f>D8*F8</f>
        <v>3900</v>
      </c>
      <c r="H8" s="9"/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21</v>
      </c>
      <c r="B10" s="14"/>
      <c r="C10" s="15"/>
      <c r="D10" s="11"/>
      <c r="E10" s="11"/>
      <c r="F10" s="11"/>
      <c r="G10" s="11">
        <f>SUM(G8:G9)</f>
        <v>3900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22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23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24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25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26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27</v>
      </c>
      <c r="B19" s="2" t="s">
        <v>28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R10" sqref="R10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44049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6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32</v>
      </c>
      <c r="C8" s="10" t="s">
        <v>36</v>
      </c>
      <c r="D8" s="8">
        <v>24</v>
      </c>
      <c r="E8" s="8" t="s">
        <v>19</v>
      </c>
      <c r="F8" s="8">
        <v>21</v>
      </c>
      <c r="G8" s="8">
        <f>D8*F8</f>
        <v>504</v>
      </c>
      <c r="H8" s="9" t="s">
        <v>34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21</v>
      </c>
      <c r="B10" s="14"/>
      <c r="C10" s="15"/>
      <c r="D10" s="11"/>
      <c r="E10" s="11"/>
      <c r="F10" s="11"/>
      <c r="G10" s="11">
        <f>SUM(G8:G9)</f>
        <v>504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22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23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24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25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26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27</v>
      </c>
      <c r="B19" s="2" t="s">
        <v>28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UW27B</vt:lpstr>
      <vt:lpstr>60-Y</vt:lpstr>
      <vt:lpstr>UR55</vt:lpstr>
      <vt:lpstr>七彩慢闪</vt:lpstr>
      <vt:lpstr>UR60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Amal</cp:lastModifiedBy>
  <dcterms:created xsi:type="dcterms:W3CDTF">2019-11-29T08:09:00Z</dcterms:created>
  <dcterms:modified xsi:type="dcterms:W3CDTF">2020-08-06T09:27:10Z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