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612"/>
  </bookViews>
  <sheets>
    <sheet name="UR" sheetId="1" r:id="rId1"/>
  </sheets>
  <calcPr calcId="144525"/>
</workbook>
</file>

<file path=xl/sharedStrings.xml><?xml version="1.0" encoding="utf-8"?>
<sst xmlns="http://schemas.openxmlformats.org/spreadsheetml/2006/main" count="145" uniqueCount="21">
  <si>
    <t>序号</t>
  </si>
  <si>
    <t>备注</t>
  </si>
  <si>
    <t>IF(mA)</t>
  </si>
  <si>
    <t>VF(V)</t>
  </si>
  <si>
    <t>Φ(lm)</t>
  </si>
  <si>
    <t>光效(lm/W)</t>
  </si>
  <si>
    <t>x</t>
  </si>
  <si>
    <t>y</t>
  </si>
  <si>
    <t>Tc(K)</t>
  </si>
  <si>
    <t>Ra</t>
  </si>
  <si>
    <t>R9</t>
  </si>
  <si>
    <t>SDCM</t>
  </si>
  <si>
    <t>1客户样品</t>
  </si>
  <si>
    <t>均值</t>
  </si>
  <si>
    <t>2 60-Y 60MA</t>
  </si>
  <si>
    <t>2 60-Y 150MA</t>
  </si>
  <si>
    <t>3  UR21</t>
  </si>
  <si>
    <t>4  UR23</t>
  </si>
  <si>
    <t>5  UR55</t>
  </si>
  <si>
    <t>6  UR00</t>
  </si>
  <si>
    <t>7  UR26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</si>
</sst>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.00_);[Red]\(0.00\)"/>
  </numFmts>
  <fonts count="21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9" fillId="12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21" borderId="6" applyNumberFormat="0" applyFont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3" fillId="0" borderId="4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8" fillId="20" borderId="8" applyNumberFormat="0" applyAlignment="0" applyProtection="0">
      <alignment vertical="center"/>
    </xf>
    <xf numFmtId="0" fontId="13" fillId="20" borderId="3" applyNumberFormat="0" applyAlignment="0" applyProtection="0">
      <alignment vertical="center"/>
    </xf>
    <xf numFmtId="0" fontId="19" fillId="30" borderId="9" applyNumberFormat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1" fillId="0" borderId="1" xfId="0" applyFont="1" applyBorder="1">
      <alignment vertical="center"/>
    </xf>
    <xf numFmtId="176" fontId="1" fillId="0" borderId="1" xfId="0" applyNumberFormat="1" applyFont="1" applyBorder="1">
      <alignment vertical="center"/>
    </xf>
    <xf numFmtId="0" fontId="0" fillId="0" borderId="2" xfId="0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64"/>
  <sheetViews>
    <sheetView tabSelected="1" topLeftCell="A25" workbookViewId="0">
      <selection activeCell="A26" sqref="$A26:$XFD26"/>
    </sheetView>
  </sheetViews>
  <sheetFormatPr defaultColWidth="9" defaultRowHeight="14.4"/>
  <cols>
    <col min="2" max="2" width="14.25" customWidth="1"/>
    <col min="5" max="5" width="12.6296296296296"/>
    <col min="9" max="9" width="9.66666666666667"/>
  </cols>
  <sheetData>
    <row r="1" spans="1:1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 spans="1:12">
      <c r="A2" s="3">
        <v>1</v>
      </c>
      <c r="B2" s="3" t="s">
        <v>12</v>
      </c>
      <c r="C2" s="3">
        <v>59.99</v>
      </c>
      <c r="D2" s="3">
        <v>3.144</v>
      </c>
      <c r="E2" s="3">
        <v>18.21</v>
      </c>
      <c r="F2" s="3">
        <v>96.52</v>
      </c>
      <c r="G2" s="3">
        <v>0.5665</v>
      </c>
      <c r="H2" s="3">
        <v>0.4199</v>
      </c>
      <c r="I2" s="3">
        <v>1749</v>
      </c>
      <c r="J2" s="3">
        <v>72.2</v>
      </c>
      <c r="K2" s="3">
        <v>-17.76</v>
      </c>
      <c r="L2" s="3">
        <v>68.7</v>
      </c>
    </row>
    <row r="3" spans="1:12">
      <c r="A3" s="3">
        <v>2</v>
      </c>
      <c r="B3" s="3" t="s">
        <v>12</v>
      </c>
      <c r="C3" s="3">
        <v>60.02</v>
      </c>
      <c r="D3" s="3">
        <v>3.16</v>
      </c>
      <c r="E3" s="3">
        <v>17.89</v>
      </c>
      <c r="F3" s="3">
        <v>94.33</v>
      </c>
      <c r="G3" s="3">
        <v>0.5711</v>
      </c>
      <c r="H3" s="3">
        <v>0.4169</v>
      </c>
      <c r="I3" s="3">
        <v>1704</v>
      </c>
      <c r="J3" s="3">
        <v>71.3</v>
      </c>
      <c r="K3" s="3">
        <v>-19.76</v>
      </c>
      <c r="L3" s="3">
        <v>72.6</v>
      </c>
    </row>
    <row r="4" spans="1:12">
      <c r="A4" s="3">
        <v>3</v>
      </c>
      <c r="B4" s="3" t="s">
        <v>12</v>
      </c>
      <c r="C4" s="3">
        <v>59.99</v>
      </c>
      <c r="D4" s="3">
        <v>3.12</v>
      </c>
      <c r="E4" s="3">
        <v>17.57</v>
      </c>
      <c r="F4" s="3">
        <v>93.85</v>
      </c>
      <c r="G4" s="3">
        <v>0.5717</v>
      </c>
      <c r="H4" s="3">
        <v>0.4162</v>
      </c>
      <c r="I4" s="3">
        <v>1697</v>
      </c>
      <c r="J4" s="3">
        <v>71.3</v>
      </c>
      <c r="K4" s="3">
        <v>-19.56</v>
      </c>
      <c r="L4" s="3">
        <v>73.2</v>
      </c>
    </row>
    <row r="5" spans="1:12">
      <c r="A5" s="3">
        <v>4</v>
      </c>
      <c r="B5" s="3" t="s">
        <v>12</v>
      </c>
      <c r="C5" s="3">
        <v>59.99</v>
      </c>
      <c r="D5" s="3">
        <v>3.138</v>
      </c>
      <c r="E5" s="3">
        <v>17.99</v>
      </c>
      <c r="F5" s="3">
        <v>95.55</v>
      </c>
      <c r="G5" s="3">
        <v>0.5654</v>
      </c>
      <c r="H5" s="3">
        <v>0.4193</v>
      </c>
      <c r="I5" s="3">
        <v>1753</v>
      </c>
      <c r="J5" s="3">
        <v>72.8</v>
      </c>
      <c r="K5" s="3">
        <v>-16.19</v>
      </c>
      <c r="L5" s="3">
        <v>68.1</v>
      </c>
    </row>
    <row r="6" spans="1:12">
      <c r="A6" s="3">
        <v>5</v>
      </c>
      <c r="B6" s="3" t="s">
        <v>12</v>
      </c>
      <c r="C6" s="3">
        <v>59.99</v>
      </c>
      <c r="D6" s="3">
        <v>3.148</v>
      </c>
      <c r="E6" s="3">
        <v>17.34</v>
      </c>
      <c r="F6" s="3">
        <v>91.84</v>
      </c>
      <c r="G6" s="3">
        <v>0.5721</v>
      </c>
      <c r="H6" s="3">
        <v>0.4153</v>
      </c>
      <c r="I6" s="3">
        <v>1690</v>
      </c>
      <c r="J6" s="3">
        <v>71.5</v>
      </c>
      <c r="K6" s="3">
        <v>-19.04</v>
      </c>
      <c r="L6" s="3">
        <v>73.7</v>
      </c>
    </row>
    <row r="7" spans="1:12">
      <c r="A7" s="3">
        <v>6</v>
      </c>
      <c r="B7" s="3" t="s">
        <v>12</v>
      </c>
      <c r="C7" s="3">
        <v>59.99</v>
      </c>
      <c r="D7" s="3">
        <v>3.12</v>
      </c>
      <c r="E7" s="3">
        <v>17.54</v>
      </c>
      <c r="F7" s="3">
        <v>93.7</v>
      </c>
      <c r="G7" s="3">
        <v>0.5697</v>
      </c>
      <c r="H7" s="3">
        <v>0.4173</v>
      </c>
      <c r="I7" s="3">
        <v>1715</v>
      </c>
      <c r="J7" s="3">
        <v>71.9</v>
      </c>
      <c r="K7" s="3">
        <v>-18.34</v>
      </c>
      <c r="L7" s="3">
        <v>71.5</v>
      </c>
    </row>
    <row r="8" spans="1:12">
      <c r="A8" s="3">
        <v>7</v>
      </c>
      <c r="B8" s="3" t="s">
        <v>12</v>
      </c>
      <c r="C8" s="3">
        <v>59.97</v>
      </c>
      <c r="D8" s="3">
        <v>3.142</v>
      </c>
      <c r="E8" s="3">
        <v>17.44</v>
      </c>
      <c r="F8" s="3">
        <v>92.55</v>
      </c>
      <c r="G8" s="3">
        <v>0.5727</v>
      </c>
      <c r="H8" s="3">
        <v>0.4148</v>
      </c>
      <c r="I8" s="3">
        <v>1683</v>
      </c>
      <c r="J8" s="3">
        <v>71.4</v>
      </c>
      <c r="K8" s="3">
        <v>-18.97</v>
      </c>
      <c r="L8" s="3">
        <v>74.3</v>
      </c>
    </row>
    <row r="9" s="1" customFormat="1" spans="1:12">
      <c r="A9" s="4" t="s">
        <v>13</v>
      </c>
      <c r="B9" s="4"/>
      <c r="C9" s="4"/>
      <c r="D9" s="4"/>
      <c r="E9" s="5">
        <f>AVERAGE(E2:E8)</f>
        <v>17.7114285714286</v>
      </c>
      <c r="F9" s="4"/>
      <c r="G9" s="4"/>
      <c r="H9" s="4"/>
      <c r="I9" s="5">
        <f>AVERAGE(I2:I8)</f>
        <v>1713</v>
      </c>
      <c r="J9" s="4"/>
      <c r="K9" s="4"/>
      <c r="L9" s="5">
        <f>AVERAGE(L2:L8)</f>
        <v>71.7285714285714</v>
      </c>
    </row>
    <row r="10" s="2" customFormat="1" spans="1:1">
      <c r="A10" s="6"/>
    </row>
    <row r="11" spans="1:12">
      <c r="A11" s="3" t="s">
        <v>0</v>
      </c>
      <c r="B11" s="3" t="s">
        <v>1</v>
      </c>
      <c r="C11" s="3" t="s">
        <v>2</v>
      </c>
      <c r="D11" s="3" t="s">
        <v>3</v>
      </c>
      <c r="E11" s="3" t="s">
        <v>4</v>
      </c>
      <c r="F11" s="3" t="s">
        <v>5</v>
      </c>
      <c r="G11" s="3" t="s">
        <v>6</v>
      </c>
      <c r="H11" s="3" t="s">
        <v>7</v>
      </c>
      <c r="I11" s="3" t="s">
        <v>8</v>
      </c>
      <c r="J11" s="3" t="s">
        <v>9</v>
      </c>
      <c r="K11" s="3" t="s">
        <v>10</v>
      </c>
      <c r="L11" s="3" t="s">
        <v>11</v>
      </c>
    </row>
    <row r="12" spans="1:12">
      <c r="A12" s="3">
        <v>8</v>
      </c>
      <c r="B12" s="3" t="s">
        <v>14</v>
      </c>
      <c r="C12" s="3">
        <v>59.97</v>
      </c>
      <c r="D12" s="3">
        <v>2.926</v>
      </c>
      <c r="E12" s="3">
        <v>20.66</v>
      </c>
      <c r="F12" s="3">
        <v>117.76</v>
      </c>
      <c r="G12" s="3">
        <v>0.5482</v>
      </c>
      <c r="H12" s="3">
        <v>0.4198</v>
      </c>
      <c r="I12" s="3">
        <v>1873</v>
      </c>
      <c r="J12" s="3">
        <v>39.5</v>
      </c>
      <c r="K12" s="3">
        <v>-112.16</v>
      </c>
      <c r="L12" s="3">
        <v>56.5</v>
      </c>
    </row>
    <row r="13" spans="1:12">
      <c r="A13" s="3">
        <v>9</v>
      </c>
      <c r="B13" s="3" t="s">
        <v>14</v>
      </c>
      <c r="C13" s="3">
        <v>59.96</v>
      </c>
      <c r="D13" s="3">
        <v>2.95</v>
      </c>
      <c r="E13" s="3">
        <v>20.54</v>
      </c>
      <c r="F13" s="3">
        <v>116.11</v>
      </c>
      <c r="G13" s="3">
        <v>0.5502</v>
      </c>
      <c r="H13" s="3">
        <v>0.4202</v>
      </c>
      <c r="I13" s="3">
        <v>1861</v>
      </c>
      <c r="J13" s="3">
        <v>39</v>
      </c>
      <c r="K13" s="3">
        <v>-113.26</v>
      </c>
      <c r="L13" s="3">
        <v>57.8</v>
      </c>
    </row>
    <row r="14" spans="1:12">
      <c r="A14" s="3">
        <v>10</v>
      </c>
      <c r="B14" s="3" t="s">
        <v>14</v>
      </c>
      <c r="C14" s="3">
        <v>59.96</v>
      </c>
      <c r="D14" s="3">
        <v>2.937</v>
      </c>
      <c r="E14" s="3">
        <v>20.58</v>
      </c>
      <c r="F14" s="3">
        <v>116.83</v>
      </c>
      <c r="G14" s="3">
        <v>0.5528</v>
      </c>
      <c r="H14" s="3">
        <v>0.42</v>
      </c>
      <c r="I14" s="3">
        <v>1842</v>
      </c>
      <c r="J14" s="3">
        <v>38.4</v>
      </c>
      <c r="K14" s="3">
        <v>-113.84</v>
      </c>
      <c r="L14" s="3">
        <v>59.6</v>
      </c>
    </row>
    <row r="15" spans="1:12">
      <c r="A15" s="3">
        <v>11</v>
      </c>
      <c r="B15" s="3" t="s">
        <v>14</v>
      </c>
      <c r="C15" s="3">
        <v>59.97</v>
      </c>
      <c r="D15" s="3">
        <v>2.902</v>
      </c>
      <c r="E15" s="3">
        <v>20.88</v>
      </c>
      <c r="F15" s="3">
        <v>119.98</v>
      </c>
      <c r="G15" s="3">
        <v>0.5545</v>
      </c>
      <c r="H15" s="3">
        <v>0.4221</v>
      </c>
      <c r="I15" s="3">
        <v>1841</v>
      </c>
      <c r="J15" s="3">
        <v>38.2</v>
      </c>
      <c r="K15" s="3">
        <v>-114.75</v>
      </c>
      <c r="L15" s="3">
        <v>60.1</v>
      </c>
    </row>
    <row r="16" spans="1:12">
      <c r="A16" s="3">
        <v>12</v>
      </c>
      <c r="B16" s="3" t="s">
        <v>14</v>
      </c>
      <c r="C16" s="3">
        <v>59.96</v>
      </c>
      <c r="D16" s="3">
        <v>2.949</v>
      </c>
      <c r="E16" s="3">
        <v>20.37</v>
      </c>
      <c r="F16" s="3">
        <v>115.21</v>
      </c>
      <c r="G16" s="3">
        <v>0.5494</v>
      </c>
      <c r="H16" s="3">
        <v>0.4204</v>
      </c>
      <c r="I16" s="3">
        <v>1868</v>
      </c>
      <c r="J16" s="3">
        <v>39.4</v>
      </c>
      <c r="K16" s="3">
        <v>-112.44</v>
      </c>
      <c r="L16" s="3">
        <v>57.2</v>
      </c>
    </row>
    <row r="17" s="1" customFormat="1" spans="1:12">
      <c r="A17" s="4" t="s">
        <v>13</v>
      </c>
      <c r="B17" s="4"/>
      <c r="C17" s="4"/>
      <c r="D17" s="4"/>
      <c r="E17" s="5">
        <f>AVERAGE(E12:E16)</f>
        <v>20.606</v>
      </c>
      <c r="F17" s="4"/>
      <c r="G17" s="4"/>
      <c r="H17" s="4"/>
      <c r="I17" s="5">
        <f>AVERAGE(I12:I16)</f>
        <v>1857</v>
      </c>
      <c r="J17" s="4"/>
      <c r="K17" s="4"/>
      <c r="L17" s="5">
        <f>AVERAGE(L12:L16)</f>
        <v>58.24</v>
      </c>
    </row>
    <row r="18" s="2" customFormat="1" spans="1:1">
      <c r="A18" s="6"/>
    </row>
    <row r="19" spans="1:12">
      <c r="A19" s="3" t="s">
        <v>0</v>
      </c>
      <c r="B19" s="3" t="s">
        <v>1</v>
      </c>
      <c r="C19" s="3" t="s">
        <v>2</v>
      </c>
      <c r="D19" s="3" t="s">
        <v>3</v>
      </c>
      <c r="E19" s="3" t="s">
        <v>4</v>
      </c>
      <c r="F19" s="3" t="s">
        <v>5</v>
      </c>
      <c r="G19" s="3" t="s">
        <v>6</v>
      </c>
      <c r="H19" s="3" t="s">
        <v>7</v>
      </c>
      <c r="I19" s="3" t="s">
        <v>8</v>
      </c>
      <c r="J19" s="3" t="s">
        <v>9</v>
      </c>
      <c r="K19" s="3" t="s">
        <v>10</v>
      </c>
      <c r="L19" s="3" t="s">
        <v>11</v>
      </c>
    </row>
    <row r="20" spans="1:12">
      <c r="A20" s="3">
        <v>14</v>
      </c>
      <c r="B20" s="3" t="s">
        <v>15</v>
      </c>
      <c r="C20" s="3">
        <v>149.9</v>
      </c>
      <c r="D20" s="3">
        <v>3.207</v>
      </c>
      <c r="E20" s="3">
        <v>40.11</v>
      </c>
      <c r="F20" s="3">
        <v>83.38</v>
      </c>
      <c r="G20" s="3">
        <v>0.5445</v>
      </c>
      <c r="H20" s="3">
        <v>0.4237</v>
      </c>
      <c r="I20" s="3">
        <v>1923</v>
      </c>
      <c r="J20" s="3">
        <v>39.7</v>
      </c>
      <c r="K20" s="3">
        <v>-113.54</v>
      </c>
      <c r="L20" s="3">
        <v>53.1</v>
      </c>
    </row>
    <row r="21" spans="1:12">
      <c r="A21" s="3">
        <v>15</v>
      </c>
      <c r="B21" s="3" t="s">
        <v>15</v>
      </c>
      <c r="C21" s="3">
        <v>149.9</v>
      </c>
      <c r="D21" s="3">
        <v>3.233</v>
      </c>
      <c r="E21" s="3">
        <v>39.06</v>
      </c>
      <c r="F21" s="3">
        <v>80.54</v>
      </c>
      <c r="G21" s="3">
        <v>0.5465</v>
      </c>
      <c r="H21" s="3">
        <v>0.4239</v>
      </c>
      <c r="I21" s="3">
        <v>1909</v>
      </c>
      <c r="J21" s="3">
        <v>39.2</v>
      </c>
      <c r="K21" s="3">
        <v>-114.31</v>
      </c>
      <c r="L21" s="3">
        <v>54.3</v>
      </c>
    </row>
    <row r="22" spans="1:12">
      <c r="A22" s="3">
        <v>16</v>
      </c>
      <c r="B22" s="3" t="s">
        <v>15</v>
      </c>
      <c r="C22" s="3">
        <v>149.9</v>
      </c>
      <c r="D22" s="3">
        <v>3.202</v>
      </c>
      <c r="E22" s="3">
        <v>38.87</v>
      </c>
      <c r="F22" s="3">
        <v>80.93</v>
      </c>
      <c r="G22" s="3">
        <v>0.549</v>
      </c>
      <c r="H22" s="3">
        <v>0.4237</v>
      </c>
      <c r="I22" s="3">
        <v>1890</v>
      </c>
      <c r="J22" s="3">
        <v>38.7</v>
      </c>
      <c r="K22" s="3">
        <v>-114.84</v>
      </c>
      <c r="L22" s="3">
        <v>56</v>
      </c>
    </row>
    <row r="23" spans="1:12">
      <c r="A23" s="3">
        <v>17</v>
      </c>
      <c r="B23" s="3" t="s">
        <v>15</v>
      </c>
      <c r="C23" s="3">
        <v>149.9</v>
      </c>
      <c r="D23" s="3">
        <v>3.179</v>
      </c>
      <c r="E23" s="3">
        <v>39.7</v>
      </c>
      <c r="F23" s="3">
        <v>83.26</v>
      </c>
      <c r="G23" s="3">
        <v>0.5508</v>
      </c>
      <c r="H23" s="3">
        <v>0.4257</v>
      </c>
      <c r="I23" s="3">
        <v>1888</v>
      </c>
      <c r="J23" s="3">
        <v>38.4</v>
      </c>
      <c r="K23" s="3">
        <v>-115.81</v>
      </c>
      <c r="L23" s="3">
        <v>56.7</v>
      </c>
    </row>
    <row r="24" spans="1:12">
      <c r="A24" s="3">
        <v>18</v>
      </c>
      <c r="B24" s="3" t="s">
        <v>15</v>
      </c>
      <c r="C24" s="3">
        <v>149.9</v>
      </c>
      <c r="D24" s="3">
        <v>3.217</v>
      </c>
      <c r="E24" s="3">
        <v>38.91</v>
      </c>
      <c r="F24" s="3">
        <v>80.63</v>
      </c>
      <c r="G24" s="3">
        <v>0.5456</v>
      </c>
      <c r="H24" s="3">
        <v>0.424</v>
      </c>
      <c r="I24" s="3">
        <v>1917</v>
      </c>
      <c r="J24" s="3">
        <v>39.6</v>
      </c>
      <c r="K24" s="3">
        <v>-113.45</v>
      </c>
      <c r="L24" s="3">
        <v>53.7</v>
      </c>
    </row>
    <row r="25" s="1" customFormat="1" spans="1:12">
      <c r="A25" s="4" t="s">
        <v>13</v>
      </c>
      <c r="B25" s="4"/>
      <c r="C25" s="4"/>
      <c r="D25" s="4"/>
      <c r="E25" s="5">
        <f>AVERAGE(E20:E24)</f>
        <v>39.33</v>
      </c>
      <c r="F25" s="4"/>
      <c r="G25" s="4"/>
      <c r="H25" s="4"/>
      <c r="I25" s="5">
        <f>AVERAGE(I20:I24)</f>
        <v>1905.4</v>
      </c>
      <c r="J25" s="4"/>
      <c r="K25" s="4"/>
      <c r="L25" s="5">
        <f>AVERAGE(L20:L24)</f>
        <v>54.76</v>
      </c>
    </row>
    <row r="26" s="2" customFormat="1" spans="1:1">
      <c r="A26" s="6"/>
    </row>
    <row r="27" spans="1:12">
      <c r="A27" s="3" t="s">
        <v>0</v>
      </c>
      <c r="B27" s="3" t="s">
        <v>1</v>
      </c>
      <c r="C27" s="3" t="s">
        <v>2</v>
      </c>
      <c r="D27" s="3" t="s">
        <v>3</v>
      </c>
      <c r="E27" s="3" t="s">
        <v>4</v>
      </c>
      <c r="F27" s="3" t="s">
        <v>5</v>
      </c>
      <c r="G27" s="3" t="s">
        <v>6</v>
      </c>
      <c r="H27" s="3" t="s">
        <v>7</v>
      </c>
      <c r="I27" s="3" t="s">
        <v>8</v>
      </c>
      <c r="J27" s="3" t="s">
        <v>9</v>
      </c>
      <c r="K27" s="3" t="s">
        <v>10</v>
      </c>
      <c r="L27" s="3" t="s">
        <v>11</v>
      </c>
    </row>
    <row r="28" spans="1:12">
      <c r="A28" s="3">
        <v>20</v>
      </c>
      <c r="B28" s="3" t="s">
        <v>16</v>
      </c>
      <c r="C28" s="3">
        <v>59.97</v>
      </c>
      <c r="D28" s="3">
        <v>2.47</v>
      </c>
      <c r="E28" s="3">
        <v>2.046</v>
      </c>
      <c r="F28" s="3">
        <v>13.81</v>
      </c>
      <c r="G28" s="3">
        <v>0.6959</v>
      </c>
      <c r="H28" s="3">
        <v>0.3017</v>
      </c>
      <c r="I28" s="3">
        <v>1001</v>
      </c>
      <c r="J28" s="3">
        <v>27.1</v>
      </c>
      <c r="K28" s="3">
        <v>-176.76</v>
      </c>
      <c r="L28" s="3">
        <v>194.7</v>
      </c>
    </row>
    <row r="29" spans="1:12">
      <c r="A29" s="3">
        <v>21</v>
      </c>
      <c r="B29" s="3" t="s">
        <v>16</v>
      </c>
      <c r="C29" s="3">
        <v>59.96</v>
      </c>
      <c r="D29" s="3">
        <v>2.502</v>
      </c>
      <c r="E29" s="3">
        <v>2.075</v>
      </c>
      <c r="F29" s="3">
        <v>13.83</v>
      </c>
      <c r="G29" s="3">
        <v>0.6985</v>
      </c>
      <c r="H29" s="3">
        <v>0.299</v>
      </c>
      <c r="I29" s="3">
        <v>1001</v>
      </c>
      <c r="J29" s="3">
        <v>27.1</v>
      </c>
      <c r="K29" s="3">
        <v>-179.75</v>
      </c>
      <c r="L29" s="3">
        <v>197.3</v>
      </c>
    </row>
    <row r="30" spans="1:12">
      <c r="A30" s="3">
        <v>22</v>
      </c>
      <c r="B30" s="3" t="s">
        <v>16</v>
      </c>
      <c r="C30" s="3">
        <v>59.96</v>
      </c>
      <c r="D30" s="3">
        <v>2.622</v>
      </c>
      <c r="E30" s="3">
        <v>2.097</v>
      </c>
      <c r="F30" s="3">
        <v>13.34</v>
      </c>
      <c r="G30" s="3">
        <v>0.6983</v>
      </c>
      <c r="H30" s="3">
        <v>0.2983</v>
      </c>
      <c r="I30" s="3">
        <v>1001</v>
      </c>
      <c r="J30" s="3">
        <v>28.9</v>
      </c>
      <c r="K30" s="3">
        <v>-176.1</v>
      </c>
      <c r="L30" s="3">
        <v>197.5</v>
      </c>
    </row>
    <row r="31" spans="1:12">
      <c r="A31" s="3">
        <v>23</v>
      </c>
      <c r="B31" s="3" t="s">
        <v>16</v>
      </c>
      <c r="C31" s="3">
        <v>59.97</v>
      </c>
      <c r="D31" s="3">
        <v>2.49</v>
      </c>
      <c r="E31" s="3">
        <v>2.133</v>
      </c>
      <c r="F31" s="3">
        <v>14.29</v>
      </c>
      <c r="G31" s="3">
        <v>0.697</v>
      </c>
      <c r="H31" s="3">
        <v>0.2992</v>
      </c>
      <c r="I31" s="3">
        <v>1001</v>
      </c>
      <c r="J31" s="3">
        <v>27.8</v>
      </c>
      <c r="K31" s="3">
        <v>-177.96</v>
      </c>
      <c r="L31" s="3">
        <v>196.3</v>
      </c>
    </row>
    <row r="32" spans="1:12">
      <c r="A32" s="3">
        <v>24</v>
      </c>
      <c r="B32" s="3" t="s">
        <v>16</v>
      </c>
      <c r="C32" s="3">
        <v>59.96</v>
      </c>
      <c r="D32" s="3">
        <v>2.489</v>
      </c>
      <c r="E32" s="3">
        <v>2.141</v>
      </c>
      <c r="F32" s="3">
        <v>14.34</v>
      </c>
      <c r="G32" s="3">
        <v>0.6972</v>
      </c>
      <c r="H32" s="3">
        <v>0.2993</v>
      </c>
      <c r="I32" s="3">
        <v>1001</v>
      </c>
      <c r="J32" s="3">
        <v>27.6</v>
      </c>
      <c r="K32" s="3">
        <v>-177.97</v>
      </c>
      <c r="L32" s="3">
        <v>196.4</v>
      </c>
    </row>
    <row r="33" s="1" customFormat="1" spans="1:12">
      <c r="A33" s="4" t="s">
        <v>13</v>
      </c>
      <c r="B33" s="4"/>
      <c r="C33" s="4"/>
      <c r="D33" s="4"/>
      <c r="E33" s="5">
        <f>AVERAGE(E28:E32)</f>
        <v>2.0984</v>
      </c>
      <c r="F33" s="4"/>
      <c r="G33" s="4"/>
      <c r="H33" s="4"/>
      <c r="I33" s="5">
        <f>AVERAGE(I28:I32)</f>
        <v>1001</v>
      </c>
      <c r="J33" s="4"/>
      <c r="K33" s="4"/>
      <c r="L33" s="5">
        <f>AVERAGE(L28:L32)</f>
        <v>196.44</v>
      </c>
    </row>
    <row r="34" s="2" customFormat="1" spans="1:1">
      <c r="A34" s="6"/>
    </row>
    <row r="35" spans="1:12">
      <c r="A35" s="3" t="s">
        <v>0</v>
      </c>
      <c r="B35" s="3" t="s">
        <v>1</v>
      </c>
      <c r="C35" s="3" t="s">
        <v>2</v>
      </c>
      <c r="D35" s="3" t="s">
        <v>3</v>
      </c>
      <c r="E35" s="3" t="s">
        <v>4</v>
      </c>
      <c r="F35" s="3" t="s">
        <v>5</v>
      </c>
      <c r="G35" s="3" t="s">
        <v>6</v>
      </c>
      <c r="H35" s="3" t="s">
        <v>7</v>
      </c>
      <c r="I35" s="3" t="s">
        <v>8</v>
      </c>
      <c r="J35" s="3" t="s">
        <v>9</v>
      </c>
      <c r="K35" s="3" t="s">
        <v>10</v>
      </c>
      <c r="L35" s="3" t="s">
        <v>11</v>
      </c>
    </row>
    <row r="36" spans="1:12">
      <c r="A36" s="3">
        <v>25</v>
      </c>
      <c r="B36" s="3" t="s">
        <v>17</v>
      </c>
      <c r="C36" s="3">
        <v>59.98</v>
      </c>
      <c r="D36" s="3">
        <v>2.498</v>
      </c>
      <c r="E36" s="3">
        <v>3.293</v>
      </c>
      <c r="F36" s="3">
        <v>21.97</v>
      </c>
      <c r="G36" s="3">
        <v>0.6945</v>
      </c>
      <c r="H36" s="3">
        <v>0.3035</v>
      </c>
      <c r="I36" s="3">
        <v>1001</v>
      </c>
      <c r="J36" s="3">
        <v>22.6</v>
      </c>
      <c r="K36" s="3">
        <v>-190.62</v>
      </c>
      <c r="L36" s="3">
        <v>193.1</v>
      </c>
    </row>
    <row r="37" spans="1:12">
      <c r="A37" s="3">
        <v>26</v>
      </c>
      <c r="B37" s="3" t="s">
        <v>17</v>
      </c>
      <c r="C37" s="3">
        <v>59.97</v>
      </c>
      <c r="D37" s="3">
        <v>2.454</v>
      </c>
      <c r="E37" s="3">
        <v>3.569</v>
      </c>
      <c r="F37" s="3">
        <v>24.25</v>
      </c>
      <c r="G37" s="3">
        <v>0.695</v>
      </c>
      <c r="H37" s="3">
        <v>0.303</v>
      </c>
      <c r="I37" s="3">
        <v>1001</v>
      </c>
      <c r="J37" s="3">
        <v>22.1</v>
      </c>
      <c r="K37" s="3">
        <v>-191.66</v>
      </c>
      <c r="L37" s="3">
        <v>193.6</v>
      </c>
    </row>
    <row r="38" spans="1:12">
      <c r="A38" s="3">
        <v>27</v>
      </c>
      <c r="B38" s="3" t="s">
        <v>17</v>
      </c>
      <c r="C38" s="3">
        <v>59.96</v>
      </c>
      <c r="D38" s="3">
        <v>2.534</v>
      </c>
      <c r="E38" s="3">
        <v>3.624</v>
      </c>
      <c r="F38" s="3">
        <v>23.85</v>
      </c>
      <c r="G38" s="3">
        <v>0.6944</v>
      </c>
      <c r="H38" s="3">
        <v>0.3032</v>
      </c>
      <c r="I38" s="3">
        <v>1001</v>
      </c>
      <c r="J38" s="3">
        <v>22.8</v>
      </c>
      <c r="K38" s="3">
        <v>-189.44</v>
      </c>
      <c r="L38" s="3">
        <v>193.1</v>
      </c>
    </row>
    <row r="39" spans="1:12">
      <c r="A39" s="3">
        <v>28</v>
      </c>
      <c r="B39" s="3" t="s">
        <v>17</v>
      </c>
      <c r="C39" s="3">
        <v>59.97</v>
      </c>
      <c r="D39" s="3">
        <v>2.487</v>
      </c>
      <c r="E39" s="3">
        <v>3.621</v>
      </c>
      <c r="F39" s="3">
        <v>24.28</v>
      </c>
      <c r="G39" s="3">
        <v>0.6949</v>
      </c>
      <c r="H39" s="3">
        <v>0.3036</v>
      </c>
      <c r="I39" s="3">
        <v>1001</v>
      </c>
      <c r="J39" s="3">
        <v>22.5</v>
      </c>
      <c r="K39" s="3">
        <v>-189.82</v>
      </c>
      <c r="L39" s="3">
        <v>193.3</v>
      </c>
    </row>
    <row r="40" spans="1:12">
      <c r="A40" s="3">
        <v>29</v>
      </c>
      <c r="B40" s="3" t="s">
        <v>17</v>
      </c>
      <c r="C40" s="3">
        <v>59.96</v>
      </c>
      <c r="D40" s="3">
        <v>2.497</v>
      </c>
      <c r="E40" s="3">
        <v>3.425</v>
      </c>
      <c r="F40" s="3">
        <v>22.87</v>
      </c>
      <c r="G40" s="3">
        <v>0.6944</v>
      </c>
      <c r="H40" s="3">
        <v>0.3033</v>
      </c>
      <c r="I40" s="3">
        <v>1001</v>
      </c>
      <c r="J40" s="3">
        <v>23.4</v>
      </c>
      <c r="K40" s="3">
        <v>-188.93</v>
      </c>
      <c r="L40" s="3">
        <v>193.1</v>
      </c>
    </row>
    <row r="41" s="1" customFormat="1" spans="1:12">
      <c r="A41" s="4" t="s">
        <v>13</v>
      </c>
      <c r="B41" s="4"/>
      <c r="C41" s="4"/>
      <c r="D41" s="4"/>
      <c r="E41" s="5">
        <f>AVERAGE(E36:E40)</f>
        <v>3.5064</v>
      </c>
      <c r="F41" s="4"/>
      <c r="G41" s="4"/>
      <c r="H41" s="4"/>
      <c r="I41" s="5">
        <f>AVERAGE(I36:I40)</f>
        <v>1001</v>
      </c>
      <c r="J41" s="4"/>
      <c r="K41" s="4"/>
      <c r="L41" s="5">
        <f>AVERAGE(L36:L40)</f>
        <v>193.24</v>
      </c>
    </row>
    <row r="42" s="2" customFormat="1" spans="1:1">
      <c r="A42" s="6"/>
    </row>
    <row r="43" spans="1:12">
      <c r="A43" s="3" t="s">
        <v>0</v>
      </c>
      <c r="B43" s="3" t="s">
        <v>1</v>
      </c>
      <c r="C43" s="3" t="s">
        <v>2</v>
      </c>
      <c r="D43" s="3" t="s">
        <v>3</v>
      </c>
      <c r="E43" s="3" t="s">
        <v>4</v>
      </c>
      <c r="F43" s="3" t="s">
        <v>5</v>
      </c>
      <c r="G43" s="3" t="s">
        <v>6</v>
      </c>
      <c r="H43" s="3" t="s">
        <v>7</v>
      </c>
      <c r="I43" s="3" t="s">
        <v>8</v>
      </c>
      <c r="J43" s="3" t="s">
        <v>9</v>
      </c>
      <c r="K43" s="3" t="s">
        <v>10</v>
      </c>
      <c r="L43" s="3" t="s">
        <v>11</v>
      </c>
    </row>
    <row r="44" spans="1:12">
      <c r="A44" s="3">
        <v>30</v>
      </c>
      <c r="B44" s="3" t="s">
        <v>18</v>
      </c>
      <c r="C44" s="3">
        <v>59.96</v>
      </c>
      <c r="D44" s="3">
        <v>2.612</v>
      </c>
      <c r="E44" s="3">
        <v>6.005</v>
      </c>
      <c r="F44" s="3">
        <v>38.34</v>
      </c>
      <c r="G44" s="3">
        <v>0.6923</v>
      </c>
      <c r="H44" s="3">
        <v>0.3063</v>
      </c>
      <c r="I44" s="3">
        <v>1001</v>
      </c>
      <c r="J44" s="3">
        <v>19.3</v>
      </c>
      <c r="K44" s="3">
        <v>-199.03</v>
      </c>
      <c r="L44" s="3">
        <v>190.6</v>
      </c>
    </row>
    <row r="45" spans="1:12">
      <c r="A45" s="3">
        <v>31</v>
      </c>
      <c r="B45" s="3" t="s">
        <v>18</v>
      </c>
      <c r="C45" s="3">
        <v>59.96</v>
      </c>
      <c r="D45" s="3">
        <v>2.585</v>
      </c>
      <c r="E45" s="3">
        <v>5.685</v>
      </c>
      <c r="F45" s="3">
        <v>36.67</v>
      </c>
      <c r="G45" s="3">
        <v>0.6956</v>
      </c>
      <c r="H45" s="3">
        <v>0.303</v>
      </c>
      <c r="I45" s="3">
        <v>1001</v>
      </c>
      <c r="J45" s="3">
        <v>19.1</v>
      </c>
      <c r="K45" s="3">
        <v>-200.24</v>
      </c>
      <c r="L45" s="3">
        <v>194</v>
      </c>
    </row>
    <row r="46" spans="1:12">
      <c r="A46" s="3">
        <v>32</v>
      </c>
      <c r="B46" s="3" t="s">
        <v>18</v>
      </c>
      <c r="C46" s="3">
        <v>59.96</v>
      </c>
      <c r="D46" s="3">
        <v>2.64</v>
      </c>
      <c r="E46" s="3">
        <v>5.816</v>
      </c>
      <c r="F46" s="3">
        <v>36.74</v>
      </c>
      <c r="G46" s="3">
        <v>0.6936</v>
      </c>
      <c r="H46" s="3">
        <v>0.3049</v>
      </c>
      <c r="I46" s="3">
        <v>1001</v>
      </c>
      <c r="J46" s="3">
        <v>20.1</v>
      </c>
      <c r="K46" s="3">
        <v>-196.72</v>
      </c>
      <c r="L46" s="3">
        <v>192</v>
      </c>
    </row>
    <row r="47" spans="1:12">
      <c r="A47" s="3">
        <v>33</v>
      </c>
      <c r="B47" s="3" t="s">
        <v>18</v>
      </c>
      <c r="C47" s="3">
        <v>59.96</v>
      </c>
      <c r="D47" s="3">
        <v>2.626</v>
      </c>
      <c r="E47" s="3">
        <v>5.57</v>
      </c>
      <c r="F47" s="3">
        <v>35.37</v>
      </c>
      <c r="G47" s="3">
        <v>0.6941</v>
      </c>
      <c r="H47" s="3">
        <v>0.3049</v>
      </c>
      <c r="I47" s="3">
        <v>1001</v>
      </c>
      <c r="J47" s="3">
        <v>19.5</v>
      </c>
      <c r="K47" s="3">
        <v>-197.45</v>
      </c>
      <c r="L47" s="3">
        <v>192.3</v>
      </c>
    </row>
    <row r="48" s="1" customFormat="1" spans="1:12">
      <c r="A48" s="4" t="s">
        <v>13</v>
      </c>
      <c r="B48" s="4"/>
      <c r="C48" s="4"/>
      <c r="D48" s="4"/>
      <c r="E48" s="5">
        <f>AVERAGE(E44:E47)</f>
        <v>5.769</v>
      </c>
      <c r="F48" s="4"/>
      <c r="G48" s="4"/>
      <c r="H48" s="4"/>
      <c r="I48" s="5">
        <f>AVERAGE(I44:I47)</f>
        <v>1001</v>
      </c>
      <c r="J48" s="4"/>
      <c r="K48" s="4"/>
      <c r="L48" s="5">
        <f>AVERAGE(L44:L47)</f>
        <v>192.225</v>
      </c>
    </row>
    <row r="49" s="2" customFormat="1" spans="1:1">
      <c r="A49" s="6"/>
    </row>
    <row r="50" spans="1:12">
      <c r="A50" s="3" t="s">
        <v>0</v>
      </c>
      <c r="B50" s="3" t="s">
        <v>1</v>
      </c>
      <c r="C50" s="3" t="s">
        <v>2</v>
      </c>
      <c r="D50" s="3" t="s">
        <v>3</v>
      </c>
      <c r="E50" s="3" t="s">
        <v>4</v>
      </c>
      <c r="F50" s="3" t="s">
        <v>5</v>
      </c>
      <c r="G50" s="3" t="s">
        <v>6</v>
      </c>
      <c r="H50" s="3" t="s">
        <v>7</v>
      </c>
      <c r="I50" s="3" t="s">
        <v>8</v>
      </c>
      <c r="J50" s="3" t="s">
        <v>9</v>
      </c>
      <c r="K50" s="3" t="s">
        <v>10</v>
      </c>
      <c r="L50" s="3" t="s">
        <v>11</v>
      </c>
    </row>
    <row r="51" spans="1:12">
      <c r="A51" s="3">
        <v>34</v>
      </c>
      <c r="B51" s="3" t="s">
        <v>19</v>
      </c>
      <c r="C51" s="3">
        <v>59.99</v>
      </c>
      <c r="D51" s="3">
        <v>2.624</v>
      </c>
      <c r="E51" s="3">
        <v>5.617</v>
      </c>
      <c r="F51" s="3">
        <v>35.68</v>
      </c>
      <c r="G51" s="3">
        <v>0.694</v>
      </c>
      <c r="H51" s="3">
        <v>0.3047</v>
      </c>
      <c r="I51" s="3">
        <v>1001</v>
      </c>
      <c r="J51" s="3">
        <v>19.7</v>
      </c>
      <c r="K51" s="3">
        <v>-197.07</v>
      </c>
      <c r="L51" s="3">
        <v>192.3</v>
      </c>
    </row>
    <row r="52" spans="1:12">
      <c r="A52" s="3">
        <v>35</v>
      </c>
      <c r="B52" s="3" t="s">
        <v>19</v>
      </c>
      <c r="C52" s="3">
        <v>59.96</v>
      </c>
      <c r="D52" s="3">
        <v>2.668</v>
      </c>
      <c r="E52" s="3">
        <v>5.56</v>
      </c>
      <c r="F52" s="3">
        <v>34.76</v>
      </c>
      <c r="G52" s="3">
        <v>0.6938</v>
      </c>
      <c r="H52" s="3">
        <v>0.3044</v>
      </c>
      <c r="I52" s="3">
        <v>1001</v>
      </c>
      <c r="J52" s="3">
        <v>20.6</v>
      </c>
      <c r="K52" s="3">
        <v>-194.22</v>
      </c>
      <c r="L52" s="3">
        <v>192.3</v>
      </c>
    </row>
    <row r="53" spans="1:12">
      <c r="A53" s="3">
        <v>36</v>
      </c>
      <c r="B53" s="3" t="s">
        <v>19</v>
      </c>
      <c r="C53" s="3">
        <v>59.96</v>
      </c>
      <c r="D53" s="3">
        <v>2.626</v>
      </c>
      <c r="E53" s="3">
        <v>5.75</v>
      </c>
      <c r="F53" s="3">
        <v>36.52</v>
      </c>
      <c r="G53" s="3">
        <v>0.6931</v>
      </c>
      <c r="H53" s="3">
        <v>0.3056</v>
      </c>
      <c r="I53" s="3">
        <v>1001</v>
      </c>
      <c r="J53" s="3">
        <v>20.3</v>
      </c>
      <c r="K53" s="3">
        <v>-195.56</v>
      </c>
      <c r="L53" s="3">
        <v>191.4</v>
      </c>
    </row>
    <row r="54" spans="1:12">
      <c r="A54" s="3">
        <v>37</v>
      </c>
      <c r="B54" s="3" t="s">
        <v>19</v>
      </c>
      <c r="C54" s="3">
        <v>59.96</v>
      </c>
      <c r="D54" s="3">
        <v>2.574</v>
      </c>
      <c r="E54" s="3">
        <v>5.345</v>
      </c>
      <c r="F54" s="3">
        <v>34.62</v>
      </c>
      <c r="G54" s="3">
        <v>0.6945</v>
      </c>
      <c r="H54" s="3">
        <v>0.3039</v>
      </c>
      <c r="I54" s="3">
        <v>1001</v>
      </c>
      <c r="J54" s="3">
        <v>20.1</v>
      </c>
      <c r="K54" s="3">
        <v>-196.75</v>
      </c>
      <c r="L54" s="3">
        <v>192.9</v>
      </c>
    </row>
    <row r="55" spans="1:12">
      <c r="A55" s="3">
        <v>38</v>
      </c>
      <c r="B55" s="3" t="s">
        <v>19</v>
      </c>
      <c r="C55" s="3">
        <v>59.96</v>
      </c>
      <c r="D55" s="3">
        <v>2.601</v>
      </c>
      <c r="E55" s="3">
        <v>5.393</v>
      </c>
      <c r="F55" s="3">
        <v>34.58</v>
      </c>
      <c r="G55" s="3">
        <v>0.6949</v>
      </c>
      <c r="H55" s="3">
        <v>0.304</v>
      </c>
      <c r="I55" s="3">
        <v>1001</v>
      </c>
      <c r="J55" s="3">
        <v>20.3</v>
      </c>
      <c r="K55" s="3">
        <v>-195.5</v>
      </c>
      <c r="L55" s="3">
        <v>193.2</v>
      </c>
    </row>
    <row r="56" s="1" customFormat="1" spans="1:12">
      <c r="A56" s="4" t="s">
        <v>13</v>
      </c>
      <c r="B56" s="4"/>
      <c r="C56" s="4"/>
      <c r="D56" s="4"/>
      <c r="E56" s="4">
        <f>AVERAGE(E51:E55)</f>
        <v>5.533</v>
      </c>
      <c r="F56" s="4"/>
      <c r="G56" s="4"/>
      <c r="H56" s="4"/>
      <c r="I56" s="4">
        <f>AVERAGE(I51:I55)</f>
        <v>1001</v>
      </c>
      <c r="J56" s="4"/>
      <c r="K56" s="4"/>
      <c r="L56" s="4">
        <f>AVERAGE(L51:L55)</f>
        <v>192.42</v>
      </c>
    </row>
    <row r="57" s="2" customFormat="1" spans="1:1">
      <c r="A57" s="6"/>
    </row>
    <row r="58" spans="1:12">
      <c r="A58" s="3" t="s">
        <v>0</v>
      </c>
      <c r="B58" s="3" t="s">
        <v>1</v>
      </c>
      <c r="C58" s="3" t="s">
        <v>2</v>
      </c>
      <c r="D58" s="3" t="s">
        <v>3</v>
      </c>
      <c r="E58" s="3" t="s">
        <v>4</v>
      </c>
      <c r="F58" s="3" t="s">
        <v>5</v>
      </c>
      <c r="G58" s="3" t="s">
        <v>6</v>
      </c>
      <c r="H58" s="3" t="s">
        <v>7</v>
      </c>
      <c r="I58" s="3" t="s">
        <v>8</v>
      </c>
      <c r="J58" s="3" t="s">
        <v>9</v>
      </c>
      <c r="K58" s="3" t="s">
        <v>10</v>
      </c>
      <c r="L58" s="3" t="s">
        <v>11</v>
      </c>
    </row>
    <row r="59" spans="1:12">
      <c r="A59" s="3">
        <v>39</v>
      </c>
      <c r="B59" s="3" t="s">
        <v>20</v>
      </c>
      <c r="C59" s="3">
        <v>59.96</v>
      </c>
      <c r="D59" s="3">
        <v>2.596</v>
      </c>
      <c r="E59" s="3">
        <v>5.278</v>
      </c>
      <c r="F59" s="3">
        <v>33.91</v>
      </c>
      <c r="G59" s="3">
        <v>0.6971</v>
      </c>
      <c r="H59" s="3">
        <v>0.3016</v>
      </c>
      <c r="I59" s="3">
        <v>1001</v>
      </c>
      <c r="J59" s="3">
        <v>19.7</v>
      </c>
      <c r="K59" s="3">
        <v>-198.76</v>
      </c>
      <c r="L59" s="3">
        <v>195.5</v>
      </c>
    </row>
    <row r="60" spans="1:12">
      <c r="A60" s="3">
        <v>40</v>
      </c>
      <c r="B60" s="3" t="s">
        <v>20</v>
      </c>
      <c r="C60" s="3">
        <v>59.96</v>
      </c>
      <c r="D60" s="3">
        <v>2.646</v>
      </c>
      <c r="E60" s="3">
        <v>5.898</v>
      </c>
      <c r="F60" s="3">
        <v>37.17</v>
      </c>
      <c r="G60" s="3">
        <v>0.6931</v>
      </c>
      <c r="H60" s="3">
        <v>0.3057</v>
      </c>
      <c r="I60" s="3">
        <v>1001</v>
      </c>
      <c r="J60" s="3">
        <v>20.1</v>
      </c>
      <c r="K60" s="3">
        <v>-196.67</v>
      </c>
      <c r="L60" s="3">
        <v>191.3</v>
      </c>
    </row>
    <row r="61" spans="1:12">
      <c r="A61" s="3">
        <v>41</v>
      </c>
      <c r="B61" s="3" t="s">
        <v>20</v>
      </c>
      <c r="C61" s="3">
        <v>59.96</v>
      </c>
      <c r="D61" s="3">
        <v>2.573</v>
      </c>
      <c r="E61" s="3">
        <v>6.016</v>
      </c>
      <c r="F61" s="3">
        <v>38.98</v>
      </c>
      <c r="G61" s="3">
        <v>0.6948</v>
      </c>
      <c r="H61" s="3">
        <v>0.3037</v>
      </c>
      <c r="I61" s="3">
        <v>1001</v>
      </c>
      <c r="J61" s="3">
        <v>16.9</v>
      </c>
      <c r="K61" s="3">
        <v>-210.76</v>
      </c>
      <c r="L61" s="3">
        <v>193.2</v>
      </c>
    </row>
    <row r="62" spans="1:12">
      <c r="A62" s="3">
        <v>42</v>
      </c>
      <c r="B62" s="3" t="s">
        <v>20</v>
      </c>
      <c r="C62" s="3">
        <v>59.96</v>
      </c>
      <c r="D62" s="3">
        <v>2.555</v>
      </c>
      <c r="E62" s="3">
        <v>5.715</v>
      </c>
      <c r="F62" s="3">
        <v>37.3</v>
      </c>
      <c r="G62" s="3">
        <v>0.6947</v>
      </c>
      <c r="H62" s="3">
        <v>0.3039</v>
      </c>
      <c r="I62" s="3">
        <v>1001</v>
      </c>
      <c r="J62" s="3">
        <v>19.9</v>
      </c>
      <c r="K62" s="3">
        <v>-197.6</v>
      </c>
      <c r="L62" s="3">
        <v>193</v>
      </c>
    </row>
    <row r="63" spans="1:12">
      <c r="A63" s="3">
        <v>43</v>
      </c>
      <c r="B63" s="3" t="s">
        <v>20</v>
      </c>
      <c r="C63" s="3">
        <v>59.96</v>
      </c>
      <c r="D63" s="3">
        <v>2.657</v>
      </c>
      <c r="E63" s="3">
        <v>5.661</v>
      </c>
      <c r="F63" s="3">
        <v>35.52</v>
      </c>
      <c r="G63" s="3">
        <v>0.694</v>
      </c>
      <c r="H63" s="3">
        <v>0.3044</v>
      </c>
      <c r="I63" s="3">
        <v>1001</v>
      </c>
      <c r="J63" s="3">
        <v>20</v>
      </c>
      <c r="K63" s="3">
        <v>-197.29</v>
      </c>
      <c r="L63" s="3">
        <v>192.4</v>
      </c>
    </row>
    <row r="64" s="1" customFormat="1" spans="1:12">
      <c r="A64" s="4" t="s">
        <v>13</v>
      </c>
      <c r="B64" s="4"/>
      <c r="C64" s="4"/>
      <c r="D64" s="4"/>
      <c r="E64" s="5">
        <f>AVERAGE(E59:E63)</f>
        <v>5.7136</v>
      </c>
      <c r="F64" s="4"/>
      <c r="G64" s="4"/>
      <c r="H64" s="4"/>
      <c r="I64" s="4">
        <f>AVERAGE(I59:I63)</f>
        <v>1001</v>
      </c>
      <c r="J64" s="4"/>
      <c r="K64" s="4"/>
      <c r="L64" s="4">
        <f>AVERAGE(L59:L63)</f>
        <v>193.08</v>
      </c>
    </row>
  </sheetData>
  <mergeCells count="7">
    <mergeCell ref="A10:XFD10"/>
    <mergeCell ref="A18:XFD18"/>
    <mergeCell ref="A26:XFD26"/>
    <mergeCell ref="A34:XFD34"/>
    <mergeCell ref="A42:XFD42"/>
    <mergeCell ref="A49:XFD49"/>
    <mergeCell ref="A57:XFD57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UR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波波熊的契约</cp:lastModifiedBy>
  <dcterms:created xsi:type="dcterms:W3CDTF">2020-04-02T00:45:00Z</dcterms:created>
  <dcterms:modified xsi:type="dcterms:W3CDTF">2020-04-02T01:37:00Z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</Properties>
</file>