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 activeTab="1"/>
  </bookViews>
  <sheets>
    <sheet name="UW27B" sheetId="1" r:id="rId1"/>
    <sheet name="60-Y" sheetId="2" r:id="rId2"/>
  </sheets>
  <calcPr calcId="144525"/>
</workbook>
</file>

<file path=xl/sharedStrings.xml><?xml version="1.0" encoding="utf-8"?>
<sst xmlns="http://schemas.openxmlformats.org/spreadsheetml/2006/main" count="60" uniqueCount="34">
  <si>
    <t>台州市季诚电子科技有限公司</t>
  </si>
  <si>
    <t>送货单</t>
  </si>
  <si>
    <t>客户名称：  军发电子</t>
  </si>
  <si>
    <t>出库日期:</t>
  </si>
  <si>
    <t>客户联系人：苏良军</t>
  </si>
  <si>
    <t>联系电话:</t>
  </si>
  <si>
    <t>收款方式： 现款</t>
  </si>
  <si>
    <t>是/否含税:</t>
  </si>
  <si>
    <t>否</t>
  </si>
  <si>
    <t>序号</t>
  </si>
  <si>
    <t>商品名称</t>
  </si>
  <si>
    <t>商品型号</t>
  </si>
  <si>
    <t>数量</t>
  </si>
  <si>
    <t>单位</t>
  </si>
  <si>
    <t>单价             （元/K）</t>
  </si>
  <si>
    <t>金额(元)</t>
  </si>
  <si>
    <t>备注</t>
  </si>
  <si>
    <t>0.2W/2835/白光</t>
  </si>
  <si>
    <t>E2835UW27（B）</t>
  </si>
  <si>
    <t>K</t>
  </si>
  <si>
    <t>/</t>
  </si>
  <si>
    <t>65-4区，6500-7000K，24-26LM,3.0-3.3V,铜支架</t>
  </si>
  <si>
    <t>合 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</si>
  <si>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</si>
  <si>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</si>
  <si>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rPr>
        <sz val="10"/>
        <rFont val="宋体"/>
        <charset val="134"/>
      </rPr>
      <t xml:space="preserve">   ①白联：存根联</t>
    </r>
    <r>
      <rPr>
        <sz val="10"/>
        <rFont val="Calibri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</si>
  <si>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</si>
  <si>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</si>
  <si>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</si>
  <si>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</si>
  <si>
    <t>收款方式： 月结30天</t>
  </si>
  <si>
    <t>0.2W/2835/金黄光</t>
  </si>
  <si>
    <t>G2835US60-Y</t>
  </si>
  <si>
    <t>1800K/22-24LM/2.9-3.0V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</si>
</sst>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2" borderId="5" applyNumberFormat="0" applyAlignment="0" applyProtection="0">
      <alignment vertical="center"/>
    </xf>
    <xf numFmtId="0" fontId="10" fillId="2" borderId="6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D22" sqref="D22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43904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17</v>
      </c>
      <c r="C8" s="10" t="s">
        <v>18</v>
      </c>
      <c r="D8" s="8">
        <v>300</v>
      </c>
      <c r="E8" s="8" t="s">
        <v>19</v>
      </c>
      <c r="F8" s="8" t="s">
        <v>20</v>
      </c>
      <c r="G8" s="8" t="s">
        <v>20</v>
      </c>
      <c r="H8" s="9" t="s">
        <v>21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22</v>
      </c>
      <c r="B10" s="14"/>
      <c r="C10" s="15"/>
      <c r="D10" s="11"/>
      <c r="E10" s="11"/>
      <c r="F10" s="11"/>
      <c r="G10" s="11">
        <f>SUM(G8:G9)</f>
        <v>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23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24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25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26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27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28</v>
      </c>
      <c r="B19" s="2" t="s">
        <v>29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H22" sqref="H22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43925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30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31</v>
      </c>
      <c r="C8" s="10" t="s">
        <v>32</v>
      </c>
      <c r="D8" s="8">
        <v>90</v>
      </c>
      <c r="E8" s="8" t="s">
        <v>19</v>
      </c>
      <c r="F8" s="8">
        <v>15</v>
      </c>
      <c r="G8" s="8">
        <f>D8*F8</f>
        <v>1350</v>
      </c>
      <c r="H8" s="9" t="s">
        <v>33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22</v>
      </c>
      <c r="B10" s="14"/>
      <c r="C10" s="15"/>
      <c r="D10" s="11"/>
      <c r="E10" s="11"/>
      <c r="F10" s="11"/>
      <c r="G10" s="11">
        <f>SUM(G8:G9)</f>
        <v>1350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23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24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25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26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27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28</v>
      </c>
      <c r="B19" s="2" t="s">
        <v>29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UW27B</vt:lpstr>
      <vt:lpstr>60-Y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波波熊的契约</cp:lastModifiedBy>
  <dcterms:created xsi:type="dcterms:W3CDTF">2019-11-29T08:09:00Z</dcterms:created>
  <dcterms:modified xsi:type="dcterms:W3CDTF">2020-04-06T07:45:58Z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