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612"/>
  </bookViews>
  <sheets>
    <sheet name="彩兴" sheetId="1" r:id="rId1"/>
    <sheet name="Sheet2" sheetId="2" r:id="rId2"/>
    <sheet name="Sheet3" sheetId="3" r:id="rId3"/>
  </sheets>
  <definedNames>
    <definedName name="_xlnm.Print_Area" localSheetId="0">彩兴!$A$1:$F$43</definedName>
  </definedNames>
  <calcPr calcId="144525"/>
</workbook>
</file>

<file path=xl/sharedStrings.xml><?xml version="1.0" encoding="utf-8"?>
<sst xmlns="http://schemas.openxmlformats.org/spreadsheetml/2006/main" count="56" uniqueCount="49">
  <si>
    <r>
      <rPr>
        <b/>
        <sz val="18"/>
        <rFont val="宋体"/>
        <charset val="134"/>
      </rPr>
      <t>购</t>
    </r>
    <r>
      <rPr>
        <b/>
        <sz val="18"/>
        <rFont val="Arial"/>
        <charset val="134"/>
      </rPr>
      <t xml:space="preserve"> </t>
    </r>
    <r>
      <rPr>
        <b/>
        <sz val="18"/>
        <rFont val="宋体"/>
        <charset val="134"/>
      </rPr>
      <t>货</t>
    </r>
    <r>
      <rPr>
        <b/>
        <sz val="18"/>
        <rFont val="Arial"/>
        <charset val="134"/>
      </rPr>
      <t xml:space="preserve"> </t>
    </r>
    <r>
      <rPr>
        <b/>
        <sz val="18"/>
        <rFont val="宋体"/>
        <charset val="134"/>
      </rPr>
      <t>合</t>
    </r>
    <r>
      <rPr>
        <b/>
        <sz val="18"/>
        <rFont val="Arial"/>
        <charset val="134"/>
      </rPr>
      <t xml:space="preserve"> </t>
    </r>
    <r>
      <rPr>
        <b/>
        <sz val="18"/>
        <rFont val="宋体"/>
        <charset val="134"/>
      </rPr>
      <t>同</t>
    </r>
  </si>
  <si>
    <r>
      <rPr>
        <sz val="12"/>
        <rFont val="宋体"/>
        <charset val="134"/>
      </rPr>
      <t>供</t>
    </r>
    <r>
      <rPr>
        <sz val="12"/>
        <rFont val="宋体"/>
        <charset val="134"/>
      </rPr>
      <t>方：</t>
    </r>
  </si>
  <si>
    <t>台州市季诚电子科技有限公司</t>
  </si>
  <si>
    <t>合同编号:</t>
  </si>
  <si>
    <t>CCD-2021-5-10-00001</t>
  </si>
  <si>
    <t>签约时间:</t>
  </si>
  <si>
    <r>
      <rPr>
        <sz val="12"/>
        <rFont val="宋体"/>
        <charset val="134"/>
      </rPr>
      <t>需</t>
    </r>
    <r>
      <rPr>
        <sz val="12"/>
        <rFont val="宋体"/>
        <charset val="134"/>
      </rPr>
      <t>方：</t>
    </r>
  </si>
  <si>
    <t>台州市立早电子科技有限公司</t>
  </si>
  <si>
    <t>签约地点:</t>
  </si>
  <si>
    <t>台州</t>
  </si>
  <si>
    <t>供需双方经协商，签订本合同，共同信守。</t>
  </si>
  <si>
    <t>品名、质量、包装、数量、价格及交货日期：</t>
  </si>
  <si>
    <t>序号</t>
  </si>
  <si>
    <t>商品名称及规格型号</t>
  </si>
  <si>
    <t>数量</t>
  </si>
  <si>
    <t>单位</t>
  </si>
  <si>
    <r>
      <rPr>
        <sz val="12"/>
        <rFont val="宋体"/>
        <charset val="134"/>
      </rPr>
      <t>单价</t>
    </r>
    <r>
      <rPr>
        <sz val="12"/>
        <rFont val="Arial"/>
        <charset val="134"/>
      </rPr>
      <t>(</t>
    </r>
    <r>
      <rPr>
        <sz val="12"/>
        <rFont val="宋体"/>
        <charset val="134"/>
      </rPr>
      <t>元</t>
    </r>
    <r>
      <rPr>
        <sz val="12"/>
        <rFont val="Arial"/>
        <charset val="134"/>
      </rPr>
      <t>)</t>
    </r>
  </si>
  <si>
    <t>总价（元）</t>
  </si>
  <si>
    <t>2835贴片JC-E2835UW27</t>
  </si>
  <si>
    <t>个</t>
  </si>
  <si>
    <t>2835贴片JC-E2835UR00</t>
  </si>
  <si>
    <t>合计（小写）:</t>
  </si>
  <si>
    <t>合计（大写）:</t>
  </si>
  <si>
    <t>一、交货时间：</t>
  </si>
  <si>
    <t>二、交（提）货方法、地点：按规定时间供方送货到需方的指定仓库。</t>
  </si>
  <si>
    <t>三、产品检验及验收方法:客户验收合格为准。</t>
  </si>
  <si>
    <t>四、运输方式、到达站（港）及运杂费负担：供方负责。</t>
  </si>
  <si>
    <t>五、结算方式：按实际出货，报关后当月内交给需方增值税发票等单证，凭增值税发票等单证结算，结汇</t>
  </si>
  <si>
    <t>后已（承兑汇票）结算货款。</t>
  </si>
  <si>
    <t>六、数量及包装要求：数量允许5%以内增减，包装按客户要求。</t>
  </si>
  <si>
    <t>七、发生纠纷，由双方协商解决，或由合同签订地人民法院管辖。</t>
  </si>
  <si>
    <r>
      <rPr>
        <b/>
        <sz val="12"/>
        <rFont val="宋体"/>
        <charset val="134"/>
      </rPr>
      <t>供</t>
    </r>
    <r>
      <rPr>
        <b/>
        <sz val="12"/>
        <rFont val="Arial"/>
        <charset val="134"/>
      </rPr>
      <t xml:space="preserve">    </t>
    </r>
    <r>
      <rPr>
        <b/>
        <sz val="12"/>
        <rFont val="宋体"/>
        <charset val="134"/>
      </rPr>
      <t>方：</t>
    </r>
  </si>
  <si>
    <r>
      <rPr>
        <b/>
        <sz val="12"/>
        <rFont val="宋体"/>
        <charset val="134"/>
      </rPr>
      <t>需</t>
    </r>
    <r>
      <rPr>
        <b/>
        <sz val="12"/>
        <rFont val="Arial"/>
        <charset val="134"/>
      </rPr>
      <t xml:space="preserve">    </t>
    </r>
    <r>
      <rPr>
        <b/>
        <sz val="12"/>
        <rFont val="宋体"/>
        <charset val="134"/>
      </rPr>
      <t>方</t>
    </r>
    <r>
      <rPr>
        <sz val="12"/>
        <rFont val="宋体"/>
        <charset val="134"/>
      </rPr>
      <t>：</t>
    </r>
  </si>
  <si>
    <t>税  号：</t>
  </si>
  <si>
    <t>91331001MA2AL6KY6U</t>
  </si>
  <si>
    <r>
      <rPr>
        <sz val="12"/>
        <rFont val="宋体"/>
        <charset val="134"/>
      </rPr>
      <t>9</t>
    </r>
    <r>
      <rPr>
        <sz val="12"/>
        <rFont val="宋体"/>
        <charset val="134"/>
      </rPr>
      <t>1331003M2AKR7D3B</t>
    </r>
  </si>
  <si>
    <r>
      <rPr>
        <b/>
        <sz val="12"/>
        <rFont val="宋体"/>
        <charset val="134"/>
      </rPr>
      <t>地</t>
    </r>
    <r>
      <rPr>
        <b/>
        <sz val="12"/>
        <rFont val="Arial"/>
        <charset val="134"/>
      </rPr>
      <t xml:space="preserve">    </t>
    </r>
    <r>
      <rPr>
        <b/>
        <sz val="12"/>
        <rFont val="宋体"/>
        <charset val="134"/>
      </rPr>
      <t>址：</t>
    </r>
  </si>
  <si>
    <t>浙江省台州市椒江区五丰新村124号</t>
  </si>
  <si>
    <t>浙江省台州市黄岩区院桥镇后郑村</t>
  </si>
  <si>
    <r>
      <rPr>
        <b/>
        <sz val="12"/>
        <rFont val="宋体"/>
        <charset val="134"/>
      </rPr>
      <t>电话</t>
    </r>
    <r>
      <rPr>
        <b/>
        <sz val="12"/>
        <rFont val="Arial"/>
        <charset val="134"/>
      </rPr>
      <t>/</t>
    </r>
    <r>
      <rPr>
        <b/>
        <sz val="12"/>
        <rFont val="宋体"/>
        <charset val="134"/>
      </rPr>
      <t>传真：</t>
    </r>
  </si>
  <si>
    <t>0576-81837745</t>
  </si>
  <si>
    <r>
      <rPr>
        <sz val="12"/>
        <rFont val="宋体"/>
        <charset val="134"/>
      </rPr>
      <t>0</t>
    </r>
    <r>
      <rPr>
        <sz val="12"/>
        <rFont val="宋体"/>
        <charset val="134"/>
      </rPr>
      <t>576-84875588/0576-84875577</t>
    </r>
  </si>
  <si>
    <t>开户银行及帐号</t>
  </si>
  <si>
    <t>台州银行股份有限公司开发区分（支）行</t>
  </si>
  <si>
    <t>台州银行股份有限公司黄岩院桥支行</t>
  </si>
  <si>
    <t>5303 8025 0000 015</t>
  </si>
  <si>
    <t>注意：</t>
  </si>
  <si>
    <t>合同编号，时间写开票前几天</t>
  </si>
  <si>
    <t>商品名称及规格型号根据供应商实际销售产品来开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</si>
</sst>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00_ "/>
    <numFmt numFmtId="177" formatCode="[DBNum2][$-804]General&quot;圆&quot;&quot;整&quot;"/>
  </numFmts>
  <fonts count="32">
    <font>
      <sz val="12"/>
      <name val="宋体"/>
      <charset val="134"/>
    </font>
    <font>
      <b/>
      <sz val="18"/>
      <name val="宋体"/>
      <charset val="134"/>
    </font>
    <font>
      <sz val="10"/>
      <color rgb="FFFF0000"/>
      <name val="Arial"/>
      <charset val="134"/>
    </font>
    <font>
      <sz val="12"/>
      <name val="Arial"/>
      <charset val="134"/>
    </font>
    <font>
      <sz val="12"/>
      <color rgb="FFFF0000"/>
      <name val="Arial"/>
      <charset val="134"/>
    </font>
    <font>
      <b/>
      <sz val="12"/>
      <color rgb="FFFF0000"/>
      <name val="宋体"/>
      <charset val="134"/>
    </font>
    <font>
      <b/>
      <sz val="12"/>
      <name val="宋体"/>
      <charset val="134"/>
    </font>
    <font>
      <sz val="10"/>
      <name val="宋体"/>
      <charset val="134"/>
    </font>
    <font>
      <sz val="11"/>
      <name val="宋体"/>
      <charset val="134"/>
    </font>
    <font>
      <sz val="12"/>
      <color rgb="FFFF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name val="Arial"/>
      <charset val="134"/>
    </font>
    <font>
      <b/>
      <sz val="12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5" borderId="10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9" borderId="14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6" fillId="26" borderId="17" applyNumberFormat="0" applyAlignment="0" applyProtection="0">
      <alignment vertical="center"/>
    </xf>
    <xf numFmtId="0" fontId="27" fillId="26" borderId="10" applyNumberFormat="0" applyAlignment="0" applyProtection="0">
      <alignment vertical="center"/>
    </xf>
    <xf numFmtId="0" fontId="15" fillId="9" borderId="12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0" borderId="0" xfId="0" applyFill="1">
      <alignment vertical="center"/>
    </xf>
    <xf numFmtId="176" fontId="0" fillId="0" borderId="0" xfId="0" applyNumberFormat="1" applyFill="1">
      <alignment vertical="center"/>
    </xf>
    <xf numFmtId="0" fontId="1" fillId="0" borderId="0" xfId="0" applyFont="1" applyFill="1" applyAlignment="1">
      <alignment horizontal="center" wrapText="1"/>
    </xf>
    <xf numFmtId="176" fontId="1" fillId="0" borderId="0" xfId="0" applyNumberFormat="1" applyFont="1" applyFill="1" applyAlignment="1">
      <alignment horizontal="center" wrapText="1"/>
    </xf>
    <xf numFmtId="0" fontId="0" fillId="0" borderId="0" xfId="0" applyFont="1" applyFill="1" applyAlignment="1">
      <alignment horizontal="justify" vertical="top" wrapText="1"/>
    </xf>
    <xf numFmtId="176" fontId="0" fillId="0" borderId="0" xfId="0" applyNumberFormat="1" applyFont="1" applyFill="1" applyAlignment="1">
      <alignment horizontal="justify" vertical="top" wrapText="1"/>
    </xf>
    <xf numFmtId="0" fontId="0" fillId="0" borderId="0" xfId="0" applyFill="1" applyAlignment="1">
      <alignment horizontal="justify" vertical="top" wrapText="1"/>
    </xf>
    <xf numFmtId="0" fontId="0" fillId="0" borderId="0" xfId="0" applyFill="1" applyAlignment="1">
      <alignment vertical="top"/>
    </xf>
    <xf numFmtId="176" fontId="0" fillId="0" borderId="0" xfId="0" applyNumberFormat="1" applyFill="1" applyAlignment="1">
      <alignment vertical="top"/>
    </xf>
    <xf numFmtId="0" fontId="2" fillId="0" borderId="0" xfId="0" applyFont="1" applyFill="1" applyAlignment="1">
      <alignment horizontal="justify" vertical="top" wrapText="1"/>
    </xf>
    <xf numFmtId="0" fontId="3" fillId="0" borderId="0" xfId="0" applyFont="1" applyFill="1" applyAlignment="1">
      <alignment horizontal="justify" vertical="top" wrapText="1"/>
    </xf>
    <xf numFmtId="176" fontId="0" fillId="0" borderId="0" xfId="0" applyNumberFormat="1" applyFill="1" applyAlignment="1">
      <alignment horizontal="justify" vertical="top" wrapText="1"/>
    </xf>
    <xf numFmtId="14" fontId="4" fillId="0" borderId="0" xfId="0" applyNumberFormat="1" applyFont="1" applyFill="1" applyAlignment="1">
      <alignment horizontal="justify" vertical="top" wrapText="1"/>
    </xf>
    <xf numFmtId="0" fontId="0" fillId="0" borderId="0" xfId="0" applyFont="1" applyFill="1" applyAlignment="1">
      <alignment horizontal="justify"/>
    </xf>
    <xf numFmtId="0" fontId="0" fillId="0" borderId="0" xfId="0" applyFill="1" applyAlignment="1"/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vertical="center" wrapText="1"/>
    </xf>
    <xf numFmtId="176" fontId="0" fillId="0" borderId="2" xfId="0" applyNumberFormat="1" applyFill="1" applyBorder="1" applyAlignment="1">
      <alignment vertical="center" wrapText="1"/>
    </xf>
    <xf numFmtId="0" fontId="0" fillId="0" borderId="3" xfId="0" applyFont="1" applyFill="1" applyBorder="1" applyAlignment="1">
      <alignment horizontal="justify" vertical="top" wrapText="1"/>
    </xf>
    <xf numFmtId="2" fontId="0" fillId="0" borderId="3" xfId="0" applyNumberFormat="1" applyFont="1" applyFill="1" applyBorder="1" applyAlignment="1">
      <alignment vertical="top"/>
    </xf>
    <xf numFmtId="2" fontId="3" fillId="0" borderId="3" xfId="0" applyNumberFormat="1" applyFont="1" applyFill="1" applyBorder="1" applyAlignment="1">
      <alignment horizontal="justify" wrapText="1"/>
    </xf>
    <xf numFmtId="2" fontId="0" fillId="0" borderId="3" xfId="0" applyNumberFormat="1" applyFont="1" applyFill="1" applyBorder="1" applyAlignment="1">
      <alignment horizontal="justify" wrapText="1"/>
    </xf>
    <xf numFmtId="176" fontId="3" fillId="0" borderId="3" xfId="0" applyNumberFormat="1" applyFont="1" applyFill="1" applyBorder="1" applyAlignment="1">
      <alignment horizontal="justify" wrapText="1"/>
    </xf>
    <xf numFmtId="4" fontId="3" fillId="0" borderId="3" xfId="0" applyNumberFormat="1" applyFont="1" applyFill="1" applyBorder="1" applyAlignment="1">
      <alignment horizontal="justify" wrapText="1"/>
    </xf>
    <xf numFmtId="0" fontId="0" fillId="0" borderId="3" xfId="0" applyFill="1" applyBorder="1" applyAlignment="1">
      <alignment horizontal="justify" vertical="top" wrapText="1"/>
    </xf>
    <xf numFmtId="2" fontId="0" fillId="0" borderId="3" xfId="0" applyNumberFormat="1" applyFill="1" applyBorder="1" applyAlignment="1">
      <alignment vertical="top"/>
    </xf>
    <xf numFmtId="2" fontId="0" fillId="0" borderId="3" xfId="0" applyNumberFormat="1" applyFill="1" applyBorder="1" applyAlignment="1">
      <alignment horizontal="justify" wrapText="1"/>
    </xf>
    <xf numFmtId="0" fontId="3" fillId="0" borderId="3" xfId="0" applyFont="1" applyFill="1" applyBorder="1" applyAlignment="1">
      <alignment horizontal="justify" vertical="top" wrapText="1"/>
    </xf>
    <xf numFmtId="2" fontId="3" fillId="0" borderId="3" xfId="0" applyNumberFormat="1" applyFont="1" applyFill="1" applyBorder="1" applyAlignment="1">
      <alignment vertical="top"/>
    </xf>
    <xf numFmtId="0" fontId="0" fillId="0" borderId="4" xfId="0" applyFill="1" applyBorder="1" applyAlignment="1">
      <alignment vertical="top" wrapText="1"/>
    </xf>
    <xf numFmtId="4" fontId="0" fillId="0" borderId="5" xfId="0" applyNumberFormat="1" applyFill="1" applyBorder="1" applyAlignment="1">
      <alignment horizontal="justify" vertical="top" wrapText="1"/>
    </xf>
    <xf numFmtId="4" fontId="3" fillId="0" borderId="5" xfId="0" applyNumberFormat="1" applyFont="1" applyFill="1" applyBorder="1" applyAlignment="1">
      <alignment horizontal="justify" wrapText="1"/>
    </xf>
    <xf numFmtId="176" fontId="3" fillId="0" borderId="5" xfId="0" applyNumberFormat="1" applyFont="1" applyFill="1" applyBorder="1" applyAlignment="1">
      <alignment horizontal="justify" wrapText="1"/>
    </xf>
    <xf numFmtId="0" fontId="3" fillId="0" borderId="5" xfId="0" applyFont="1" applyFill="1" applyBorder="1" applyAlignment="1">
      <alignment horizontal="justify" wrapText="1"/>
    </xf>
    <xf numFmtId="177" fontId="0" fillId="0" borderId="6" xfId="0" applyNumberFormat="1" applyFill="1" applyBorder="1" applyAlignment="1">
      <alignment horizontal="left" vertical="top" wrapText="1"/>
    </xf>
    <xf numFmtId="177" fontId="0" fillId="0" borderId="7" xfId="0" applyNumberFormat="1" applyFill="1" applyBorder="1" applyAlignment="1">
      <alignment horizontal="left" vertical="top" wrapText="1"/>
    </xf>
    <xf numFmtId="176" fontId="0" fillId="0" borderId="7" xfId="0" applyNumberFormat="1" applyFill="1" applyBorder="1" applyAlignment="1">
      <alignment horizontal="left" vertical="top" wrapText="1"/>
    </xf>
    <xf numFmtId="177" fontId="0" fillId="0" borderId="8" xfId="0" applyNumberFormat="1" applyFill="1" applyBorder="1" applyAlignment="1">
      <alignment horizontal="left" vertical="top" wrapText="1"/>
    </xf>
    <xf numFmtId="0" fontId="3" fillId="0" borderId="0" xfId="0" applyFont="1" applyFill="1" applyAlignment="1">
      <alignment horizontal="justify"/>
    </xf>
    <xf numFmtId="0" fontId="5" fillId="0" borderId="0" xfId="0" applyFont="1" applyFill="1" applyAlignment="1"/>
    <xf numFmtId="14" fontId="5" fillId="0" borderId="0" xfId="0" applyNumberFormat="1" applyFont="1" applyFill="1" applyAlignment="1">
      <alignment horizontal="justify"/>
    </xf>
    <xf numFmtId="0" fontId="0" fillId="0" borderId="0" xfId="0" applyFont="1" applyFill="1" applyAlignment="1"/>
    <xf numFmtId="0" fontId="6" fillId="0" borderId="9" xfId="0" applyFont="1" applyFill="1" applyBorder="1" applyAlignment="1">
      <alignment vertical="top"/>
    </xf>
    <xf numFmtId="0" fontId="0" fillId="0" borderId="9" xfId="0" applyFill="1" applyBorder="1" applyAlignment="1">
      <alignment horizontal="justify" vertical="top" wrapText="1"/>
    </xf>
    <xf numFmtId="0" fontId="0" fillId="0" borderId="9" xfId="0" applyFont="1" applyFill="1" applyBorder="1" applyAlignment="1">
      <alignment vertical="top"/>
    </xf>
    <xf numFmtId="176" fontId="0" fillId="0" borderId="9" xfId="0" applyNumberFormat="1" applyFill="1" applyBorder="1" applyAlignment="1">
      <alignment vertical="top"/>
    </xf>
    <xf numFmtId="0" fontId="0" fillId="0" borderId="9" xfId="0" applyFill="1" applyBorder="1" applyAlignment="1">
      <alignment vertical="top"/>
    </xf>
    <xf numFmtId="0" fontId="7" fillId="0" borderId="9" xfId="0" applyFont="1" applyFill="1" applyBorder="1" applyAlignment="1">
      <alignment vertical="top"/>
    </xf>
    <xf numFmtId="0" fontId="0" fillId="0" borderId="9" xfId="0" applyFont="1" applyFill="1" applyBorder="1" applyAlignment="1">
      <alignment horizontal="left" vertical="top"/>
    </xf>
    <xf numFmtId="0" fontId="6" fillId="0" borderId="9" xfId="0" applyFont="1" applyFill="1" applyBorder="1" applyAlignment="1">
      <alignment vertical="top" wrapText="1"/>
    </xf>
    <xf numFmtId="0" fontId="8" fillId="0" borderId="9" xfId="0" applyFont="1" applyFill="1" applyBorder="1" applyAlignment="1">
      <alignment vertical="top"/>
    </xf>
    <xf numFmtId="0" fontId="0" fillId="0" borderId="9" xfId="0" applyFont="1" applyFill="1" applyBorder="1" applyAlignment="1">
      <alignment horizontal="left" vertical="center"/>
    </xf>
    <xf numFmtId="176" fontId="0" fillId="0" borderId="9" xfId="0" applyNumberFormat="1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1" fontId="0" fillId="0" borderId="9" xfId="0" applyNumberFormat="1" applyFont="1" applyFill="1" applyBorder="1" applyAlignment="1">
      <alignment horizontal="left" vertical="top"/>
    </xf>
    <xf numFmtId="49" fontId="0" fillId="0" borderId="9" xfId="0" applyNumberFormat="1" applyFont="1" applyFill="1" applyBorder="1" applyAlignment="1">
      <alignment vertical="top"/>
    </xf>
    <xf numFmtId="49" fontId="0" fillId="0" borderId="9" xfId="0" applyNumberFormat="1" applyFill="1" applyBorder="1" applyAlignment="1">
      <alignment vertical="top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>
      <alignment vertical="center"/>
    </xf>
    <xf numFmtId="176" fontId="9" fillId="0" borderId="0" xfId="0" applyNumberFormat="1" applyFont="1" applyFill="1">
      <alignment vertical="center"/>
    </xf>
    <xf numFmtId="0" fontId="9" fillId="0" borderId="0" xfId="0" applyFont="1" applyFill="1" applyBorder="1" applyAlignment="1">
      <alignment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48"/>
  <sheetViews>
    <sheetView showZeros="0" tabSelected="1" view="pageBreakPreview" zoomScaleNormal="100" zoomScaleSheetLayoutView="100" workbookViewId="0">
      <selection activeCell="B27" sqref="B27:F27"/>
    </sheetView>
  </sheetViews>
  <sheetFormatPr defaultColWidth="9" defaultRowHeight="15.6" outlineLevelCol="5"/>
  <cols>
    <col min="1" max="1" width="13.75" style="1" customWidth="1"/>
    <col min="2" max="2" width="35.25" style="1" customWidth="1"/>
    <col min="3" max="3" width="11.25" style="1" customWidth="1"/>
    <col min="4" max="4" width="7.375" style="1" customWidth="1"/>
    <col min="5" max="5" width="11" style="2" customWidth="1"/>
    <col min="6" max="6" width="19.125" style="1" customWidth="1"/>
    <col min="7" max="16384" width="9" style="1"/>
  </cols>
  <sheetData>
    <row r="2" ht="24" customHeight="1" spans="1:6">
      <c r="A2" s="3" t="s">
        <v>0</v>
      </c>
      <c r="B2" s="3"/>
      <c r="C2" s="3"/>
      <c r="D2" s="3"/>
      <c r="E2" s="4"/>
      <c r="F2" s="3"/>
    </row>
    <row r="3" spans="1:6">
      <c r="A3" s="5"/>
      <c r="B3" s="5"/>
      <c r="C3" s="5"/>
      <c r="D3" s="5"/>
      <c r="E3" s="6"/>
      <c r="F3" s="5"/>
    </row>
    <row r="4" spans="1:6">
      <c r="A4" s="7" t="s">
        <v>1</v>
      </c>
      <c r="B4" s="7" t="s">
        <v>2</v>
      </c>
      <c r="C4" s="8"/>
      <c r="D4" s="8"/>
      <c r="E4" s="9" t="s">
        <v>3</v>
      </c>
      <c r="F4" s="10" t="s">
        <v>4</v>
      </c>
    </row>
    <row r="5" spans="1:6">
      <c r="A5" s="11"/>
      <c r="B5" s="11"/>
      <c r="C5" s="11"/>
      <c r="D5" s="11"/>
      <c r="E5" s="12" t="s">
        <v>5</v>
      </c>
      <c r="F5" s="13">
        <v>44326</v>
      </c>
    </row>
    <row r="6" spans="1:6">
      <c r="A6" s="7" t="s">
        <v>6</v>
      </c>
      <c r="B6" s="5" t="s">
        <v>7</v>
      </c>
      <c r="C6" s="8"/>
      <c r="D6" s="8"/>
      <c r="E6" s="12" t="s">
        <v>8</v>
      </c>
      <c r="F6" s="5" t="s">
        <v>9</v>
      </c>
    </row>
    <row r="7" spans="1:2">
      <c r="A7" s="14"/>
      <c r="B7" s="14"/>
    </row>
    <row r="8" spans="1:2">
      <c r="A8" s="15" t="s">
        <v>10</v>
      </c>
      <c r="B8" s="15"/>
    </row>
    <row r="9" ht="16.35" spans="1:2">
      <c r="A9" s="15" t="s">
        <v>11</v>
      </c>
      <c r="B9" s="15"/>
    </row>
    <row r="10" spans="1:6">
      <c r="A10" s="16" t="s">
        <v>12</v>
      </c>
      <c r="B10" s="17" t="s">
        <v>13</v>
      </c>
      <c r="C10" s="18" t="s">
        <v>14</v>
      </c>
      <c r="D10" s="18" t="s">
        <v>15</v>
      </c>
      <c r="E10" s="19" t="s">
        <v>16</v>
      </c>
      <c r="F10" s="18" t="s">
        <v>17</v>
      </c>
    </row>
    <row r="11" spans="1:6">
      <c r="A11" s="20">
        <v>1</v>
      </c>
      <c r="B11" s="21" t="s">
        <v>18</v>
      </c>
      <c r="C11" s="22">
        <v>3000000</v>
      </c>
      <c r="D11" s="23" t="s">
        <v>19</v>
      </c>
      <c r="E11" s="24">
        <v>0.013</v>
      </c>
      <c r="F11" s="25">
        <f>C11*E11</f>
        <v>39000</v>
      </c>
    </row>
    <row r="12" spans="1:6">
      <c r="A12" s="20">
        <v>2</v>
      </c>
      <c r="B12" s="21" t="s">
        <v>20</v>
      </c>
      <c r="C12" s="22">
        <v>124000</v>
      </c>
      <c r="D12" s="23" t="s">
        <v>19</v>
      </c>
      <c r="E12" s="24">
        <v>0.03</v>
      </c>
      <c r="F12" s="25">
        <v>3715</v>
      </c>
    </row>
    <row r="13" spans="1:6">
      <c r="A13" s="26"/>
      <c r="B13" s="27"/>
      <c r="C13" s="22"/>
      <c r="D13" s="28">
        <v>0</v>
      </c>
      <c r="E13" s="24">
        <v>0</v>
      </c>
      <c r="F13" s="25">
        <v>0</v>
      </c>
    </row>
    <row r="14" spans="1:6">
      <c r="A14" s="26"/>
      <c r="B14" s="27"/>
      <c r="C14" s="22"/>
      <c r="D14" s="28">
        <v>0</v>
      </c>
      <c r="E14" s="24">
        <v>0</v>
      </c>
      <c r="F14" s="25">
        <v>0</v>
      </c>
    </row>
    <row r="15" spans="1:6">
      <c r="A15" s="26"/>
      <c r="B15" s="27"/>
      <c r="C15" s="22">
        <v>0</v>
      </c>
      <c r="D15" s="28">
        <v>0</v>
      </c>
      <c r="E15" s="24">
        <v>0</v>
      </c>
      <c r="F15" s="25">
        <v>0</v>
      </c>
    </row>
    <row r="16" spans="1:6">
      <c r="A16" s="26"/>
      <c r="B16" s="21"/>
      <c r="C16" s="22">
        <v>0</v>
      </c>
      <c r="D16" s="22">
        <v>0</v>
      </c>
      <c r="E16" s="24">
        <v>0</v>
      </c>
      <c r="F16" s="25">
        <v>0</v>
      </c>
    </row>
    <row r="17" spans="1:6">
      <c r="A17" s="26"/>
      <c r="B17" s="27"/>
      <c r="C17" s="22">
        <v>0</v>
      </c>
      <c r="D17" s="22">
        <v>0</v>
      </c>
      <c r="E17" s="24">
        <v>0</v>
      </c>
      <c r="F17" s="25">
        <v>0</v>
      </c>
    </row>
    <row r="18" spans="1:6">
      <c r="A18" s="20"/>
      <c r="B18" s="27"/>
      <c r="C18" s="22">
        <v>0</v>
      </c>
      <c r="D18" s="22">
        <v>0</v>
      </c>
      <c r="E18" s="24">
        <v>0</v>
      </c>
      <c r="F18" s="25">
        <v>0</v>
      </c>
    </row>
    <row r="19" spans="1:6">
      <c r="A19" s="29"/>
      <c r="B19" s="30">
        <v>0</v>
      </c>
      <c r="C19" s="22">
        <v>0</v>
      </c>
      <c r="D19" s="22">
        <v>0</v>
      </c>
      <c r="E19" s="24">
        <v>0</v>
      </c>
      <c r="F19" s="25">
        <v>0</v>
      </c>
    </row>
    <row r="20" spans="1:6">
      <c r="A20" s="29"/>
      <c r="B20" s="27">
        <v>0</v>
      </c>
      <c r="C20" s="22">
        <v>0</v>
      </c>
      <c r="D20" s="22">
        <v>0</v>
      </c>
      <c r="E20" s="24">
        <v>0</v>
      </c>
      <c r="F20" s="25">
        <v>0</v>
      </c>
    </row>
    <row r="21" spans="1:6">
      <c r="A21" s="29"/>
      <c r="B21" s="30">
        <v>0</v>
      </c>
      <c r="C21" s="22">
        <v>0</v>
      </c>
      <c r="D21" s="22">
        <v>0</v>
      </c>
      <c r="E21" s="24">
        <v>0</v>
      </c>
      <c r="F21" s="25">
        <v>0</v>
      </c>
    </row>
    <row r="22" spans="1:6">
      <c r="A22" s="29"/>
      <c r="B22" s="30">
        <v>0</v>
      </c>
      <c r="C22" s="22">
        <v>0</v>
      </c>
      <c r="D22" s="22">
        <v>0</v>
      </c>
      <c r="E22" s="24">
        <v>0</v>
      </c>
      <c r="F22" s="25">
        <v>0</v>
      </c>
    </row>
    <row r="23" spans="1:6">
      <c r="A23" s="29"/>
      <c r="B23" s="30">
        <v>0</v>
      </c>
      <c r="C23" s="22">
        <v>0</v>
      </c>
      <c r="D23" s="22">
        <v>0</v>
      </c>
      <c r="E23" s="24">
        <v>0</v>
      </c>
      <c r="F23" s="25">
        <v>0</v>
      </c>
    </row>
    <row r="24" spans="1:6">
      <c r="A24" s="29"/>
      <c r="B24" s="30">
        <v>0</v>
      </c>
      <c r="C24" s="22">
        <v>0</v>
      </c>
      <c r="D24" s="22">
        <v>0</v>
      </c>
      <c r="E24" s="24">
        <v>0</v>
      </c>
      <c r="F24" s="25">
        <v>0</v>
      </c>
    </row>
    <row r="25" spans="1:6">
      <c r="A25" s="29"/>
      <c r="B25" s="30">
        <v>0</v>
      </c>
      <c r="C25" s="22">
        <v>0</v>
      </c>
      <c r="D25" s="22">
        <v>0</v>
      </c>
      <c r="E25" s="24">
        <v>0</v>
      </c>
      <c r="F25" s="25">
        <v>0</v>
      </c>
    </row>
    <row r="26" ht="21" customHeight="1" spans="1:6">
      <c r="A26" s="31" t="s">
        <v>21</v>
      </c>
      <c r="B26" s="32">
        <f>SUM(F11:F12)</f>
        <v>42715</v>
      </c>
      <c r="C26" s="33"/>
      <c r="D26" s="33"/>
      <c r="E26" s="34"/>
      <c r="F26" s="35"/>
    </row>
    <row r="27" ht="22" customHeight="1" spans="1:6">
      <c r="A27" s="31" t="s">
        <v>22</v>
      </c>
      <c r="B27" s="36">
        <f>B26</f>
        <v>42715</v>
      </c>
      <c r="C27" s="37"/>
      <c r="D27" s="37"/>
      <c r="E27" s="38"/>
      <c r="F27" s="39"/>
    </row>
    <row r="28" spans="1:2">
      <c r="A28" s="40"/>
      <c r="B28" s="40"/>
    </row>
    <row r="29" spans="1:2">
      <c r="A29" s="41" t="s">
        <v>23</v>
      </c>
      <c r="B29" s="42">
        <v>44331</v>
      </c>
    </row>
    <row r="30" spans="1:2">
      <c r="A30" s="15" t="s">
        <v>24</v>
      </c>
      <c r="B30" s="15"/>
    </row>
    <row r="31" spans="1:2">
      <c r="A31" s="15" t="s">
        <v>25</v>
      </c>
      <c r="B31" s="15"/>
    </row>
    <row r="32" spans="1:2">
      <c r="A32" s="15" t="s">
        <v>26</v>
      </c>
      <c r="B32" s="15"/>
    </row>
    <row r="33" spans="1:2">
      <c r="A33" s="43" t="s">
        <v>27</v>
      </c>
      <c r="B33" s="15"/>
    </row>
    <row r="34" spans="1:2">
      <c r="A34" s="15" t="s">
        <v>28</v>
      </c>
      <c r="B34" s="15"/>
    </row>
    <row r="35" spans="1:2">
      <c r="A35" s="15" t="s">
        <v>29</v>
      </c>
      <c r="B35" s="15"/>
    </row>
    <row r="36" spans="1:2">
      <c r="A36" s="15" t="s">
        <v>30</v>
      </c>
      <c r="B36" s="15"/>
    </row>
    <row r="37" ht="16.35" spans="1:2">
      <c r="A37" s="15"/>
      <c r="B37" s="40"/>
    </row>
    <row r="38" ht="16.35" spans="1:6">
      <c r="A38" s="44" t="s">
        <v>31</v>
      </c>
      <c r="B38" s="45" t="s">
        <v>2</v>
      </c>
      <c r="C38" s="44" t="s">
        <v>32</v>
      </c>
      <c r="D38" s="46" t="s">
        <v>7</v>
      </c>
      <c r="E38" s="47"/>
      <c r="F38" s="48"/>
    </row>
    <row r="39" ht="16.35" spans="1:6">
      <c r="A39" s="44" t="s">
        <v>33</v>
      </c>
      <c r="B39" s="46" t="s">
        <v>34</v>
      </c>
      <c r="C39" s="44" t="s">
        <v>33</v>
      </c>
      <c r="D39" s="46" t="s">
        <v>35</v>
      </c>
      <c r="E39" s="47"/>
      <c r="F39" s="48"/>
    </row>
    <row r="40" ht="16.35" spans="1:6">
      <c r="A40" s="44" t="s">
        <v>36</v>
      </c>
      <c r="B40" s="49" t="s">
        <v>37</v>
      </c>
      <c r="C40" s="44" t="s">
        <v>36</v>
      </c>
      <c r="D40" s="46" t="s">
        <v>38</v>
      </c>
      <c r="E40" s="47"/>
      <c r="F40" s="48"/>
    </row>
    <row r="41" ht="16.35" spans="1:6">
      <c r="A41" s="44" t="s">
        <v>39</v>
      </c>
      <c r="B41" s="50" t="s">
        <v>40</v>
      </c>
      <c r="C41" s="44" t="s">
        <v>39</v>
      </c>
      <c r="D41" s="46" t="s">
        <v>41</v>
      </c>
      <c r="E41" s="47"/>
      <c r="F41" s="48"/>
    </row>
    <row r="42" ht="16.35" spans="1:6">
      <c r="A42" s="51" t="s">
        <v>42</v>
      </c>
      <c r="B42" s="52" t="s">
        <v>43</v>
      </c>
      <c r="C42" s="51" t="s">
        <v>42</v>
      </c>
      <c r="D42" s="53" t="s">
        <v>44</v>
      </c>
      <c r="E42" s="54"/>
      <c r="F42" s="55"/>
    </row>
    <row r="43" ht="16.35" spans="1:6">
      <c r="A43" s="51"/>
      <c r="B43" s="56">
        <v>550064797700015</v>
      </c>
      <c r="C43" s="51"/>
      <c r="D43" s="57" t="s">
        <v>45</v>
      </c>
      <c r="E43" s="47"/>
      <c r="F43" s="58"/>
    </row>
    <row r="44" spans="1:2">
      <c r="A44" s="14"/>
      <c r="B44" s="14"/>
    </row>
    <row r="45" spans="1:6">
      <c r="A45" s="59" t="s">
        <v>46</v>
      </c>
      <c r="B45" s="60" t="s">
        <v>47</v>
      </c>
      <c r="C45" s="60"/>
      <c r="D45" s="60"/>
      <c r="E45" s="61"/>
      <c r="F45" s="60"/>
    </row>
    <row r="46" spans="1:6">
      <c r="A46" s="62"/>
      <c r="B46" s="60"/>
      <c r="C46" s="60"/>
      <c r="D46" s="60"/>
      <c r="E46" s="61"/>
      <c r="F46" s="60"/>
    </row>
    <row r="47" spans="1:6">
      <c r="A47" s="60"/>
      <c r="B47" s="60" t="s">
        <v>48</v>
      </c>
      <c r="C47" s="60"/>
      <c r="D47" s="60"/>
      <c r="E47" s="61"/>
      <c r="F47" s="60"/>
    </row>
    <row r="48" spans="1:6">
      <c r="A48" s="60"/>
      <c r="B48" s="60"/>
      <c r="C48" s="60"/>
      <c r="D48" s="60"/>
      <c r="E48" s="61"/>
      <c r="F48" s="60"/>
    </row>
  </sheetData>
  <mergeCells count="12">
    <mergeCell ref="A2:F2"/>
    <mergeCell ref="A3:F3"/>
    <mergeCell ref="A5:C5"/>
    <mergeCell ref="B27:F27"/>
    <mergeCell ref="D38:F38"/>
    <mergeCell ref="D39:F39"/>
    <mergeCell ref="D40:F40"/>
    <mergeCell ref="D41:F41"/>
    <mergeCell ref="D42:F42"/>
    <mergeCell ref="D43:F43"/>
    <mergeCell ref="A42:A43"/>
    <mergeCell ref="C42:C43"/>
  </mergeCells>
  <printOptions horizontalCentered="1"/>
  <pageMargins left="0.15625" right="0.15625" top="0.196527777777778" bottom="0.196527777777778" header="0.511805555555556" footer="0.511805555555556"/>
  <pageSetup paperSize="9" scale="95" orientation="portrait" horizontalDpi="1200" verticalDpi="12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GHOST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彩兴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陈于贤</dc:creator>
  <cp:lastModifiedBy>Amal</cp:lastModifiedBy>
  <dcterms:created xsi:type="dcterms:W3CDTF">2010-04-23T07:12:00Z</dcterms:created>
  <cp:lastPrinted>2018-07-22T02:56:00Z</cp:lastPrinted>
  <dcterms:modified xsi:type="dcterms:W3CDTF">2021-05-26T06:58:57Z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