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97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<sst xmlns="http://schemas.openxmlformats.org/spreadsheetml/2006/main" count="50" uniqueCount="23">
  <si>
    <t>基金情况</t>
  </si>
  <si>
    <t>景顺长城新兴成长混合</t>
  </si>
  <si>
    <t>260108</t>
  </si>
  <si>
    <t>混合型</t>
  </si>
  <si>
    <t>发行日期：2006年05月24日</t>
  </si>
  <si>
    <t>基金经理：刘彦春</t>
  </si>
  <si>
    <t>日期</t>
  </si>
  <si>
    <t>类型</t>
  </si>
  <si>
    <t>金额</t>
  </si>
  <si>
    <t>份额（份）</t>
  </si>
  <si>
    <t>净值</t>
  </si>
  <si>
    <t>买入</t>
  </si>
  <si>
    <t>总买入</t>
  </si>
  <si>
    <t>卖出</t>
  </si>
  <si>
    <t>剩余份额</t>
  </si>
  <si>
    <t>在定投前，剩下份额约为70份，资产为80元左右</t>
  </si>
  <si>
    <t>定投买入</t>
  </si>
  <si>
    <t>卖出（份）</t>
  </si>
  <si>
    <t>单位净值</t>
  </si>
  <si>
    <t>总投入</t>
  </si>
  <si>
    <t>期末资产</t>
  </si>
  <si>
    <t>总投资时间（月）</t>
  </si>
  <si>
    <t>XIRR年收益率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</si>
</sst>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176" formatCode="0.00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yyyy&quot;年&quot;m&quot;月&quot;d&quot;日&quot;;@"/>
    <numFmt numFmtId="178" formatCode="0.0000_ "/>
  </numFmts>
  <fonts count="20"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" fillId="2" borderId="3" applyNumberFormat="0" applyAlignment="0" applyProtection="0">
      <alignment vertical="center"/>
    </xf>
    <xf numFmtId="0" fontId="14" fillId="2" borderId="5" applyNumberFormat="0" applyAlignment="0" applyProtection="0">
      <alignment vertical="center"/>
    </xf>
    <xf numFmtId="0" fontId="4" fillId="3" borderId="4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55"/>
  <sheetViews>
    <sheetView tabSelected="1" workbookViewId="0">
      <selection activeCell="J12" sqref="J12"/>
    </sheetView>
  </sheetViews>
  <sheetFormatPr defaultColWidth="9" defaultRowHeight="13.5" outlineLevelCol="4"/>
  <cols>
    <col min="1" max="1" width="21" customWidth="1"/>
    <col min="3" max="3" width="12.625"/>
    <col min="4" max="4" width="10.375"/>
  </cols>
  <sheetData>
    <row r="2" spans="1:1">
      <c r="A2" t="s">
        <v>0</v>
      </c>
    </row>
    <row r="3" spans="1:4">
      <c r="A3" t="s">
        <v>1</v>
      </c>
      <c r="B3" s="6" t="s">
        <v>2</v>
      </c>
      <c r="C3" t="s">
        <v>3</v>
      </c>
      <c r="D3" t="s">
        <v>4</v>
      </c>
    </row>
    <row r="4" spans="1:5">
      <c r="A4" s="1" t="s">
        <v>5</v>
      </c>
      <c r="E4" s="2"/>
    </row>
    <row r="9" spans="1:5">
      <c r="A9" t="s">
        <v>6</v>
      </c>
      <c r="B9" t="s">
        <v>7</v>
      </c>
      <c r="C9" t="s">
        <v>8</v>
      </c>
      <c r="D9" t="s">
        <v>9</v>
      </c>
      <c r="E9" t="s">
        <v>10</v>
      </c>
    </row>
    <row r="10" spans="1:5">
      <c r="A10" s="3">
        <v>43036</v>
      </c>
      <c r="B10" t="s">
        <v>11</v>
      </c>
      <c r="C10" s="4">
        <v>100</v>
      </c>
      <c r="D10" s="4">
        <v>73.2</v>
      </c>
      <c r="E10" s="5"/>
    </row>
    <row r="11" spans="1:5">
      <c r="A11" s="3">
        <v>43081</v>
      </c>
      <c r="B11" t="s">
        <v>11</v>
      </c>
      <c r="C11" s="4">
        <v>100</v>
      </c>
      <c r="D11" s="4">
        <v>72.25</v>
      </c>
      <c r="E11" s="5"/>
    </row>
    <row r="12" spans="1:5">
      <c r="A12" s="3">
        <v>43110</v>
      </c>
      <c r="B12" t="s">
        <v>11</v>
      </c>
      <c r="C12" s="4">
        <v>100</v>
      </c>
      <c r="D12" s="4">
        <v>64.38</v>
      </c>
      <c r="E12" s="5"/>
    </row>
    <row r="13" spans="1:5">
      <c r="A13" s="3">
        <v>43117</v>
      </c>
      <c r="B13" t="s">
        <v>11</v>
      </c>
      <c r="C13" s="4">
        <v>100</v>
      </c>
      <c r="D13" s="4">
        <v>64.96</v>
      </c>
      <c r="E13" s="5"/>
    </row>
    <row r="14" spans="1:5">
      <c r="A14" s="3">
        <v>43119</v>
      </c>
      <c r="B14" t="s">
        <v>11</v>
      </c>
      <c r="C14" s="4">
        <v>100</v>
      </c>
      <c r="D14" s="4">
        <v>74.02</v>
      </c>
      <c r="E14" s="5"/>
    </row>
    <row r="15" spans="1:5">
      <c r="A15" s="3">
        <v>43124</v>
      </c>
      <c r="B15" t="s">
        <v>11</v>
      </c>
      <c r="C15" s="4">
        <v>100</v>
      </c>
      <c r="D15" s="4">
        <v>71.58</v>
      </c>
      <c r="E15" s="5"/>
    </row>
    <row r="16" spans="1:5">
      <c r="A16" s="3"/>
      <c r="B16" t="s">
        <v>12</v>
      </c>
      <c r="C16" s="4">
        <v>600</v>
      </c>
      <c r="D16" s="4">
        <f>SUM(D10:D15)</f>
        <v>420.39</v>
      </c>
      <c r="E16" s="5"/>
    </row>
    <row r="17" spans="1:5">
      <c r="A17" s="3">
        <v>43140</v>
      </c>
      <c r="B17" t="s">
        <v>13</v>
      </c>
      <c r="C17" s="4">
        <f>D17*E17</f>
        <v>427</v>
      </c>
      <c r="D17" s="4">
        <v>350</v>
      </c>
      <c r="E17" s="5">
        <v>1.22</v>
      </c>
    </row>
    <row r="18" spans="1:4">
      <c r="A18" s="3"/>
      <c r="B18" t="s">
        <v>14</v>
      </c>
      <c r="D18">
        <v>70.39</v>
      </c>
    </row>
    <row r="19" spans="1:1">
      <c r="A19" s="3"/>
    </row>
    <row r="20" spans="1:1">
      <c r="A20" s="3"/>
    </row>
    <row r="21" spans="1:2">
      <c r="A21" s="3"/>
      <c r="B21" t="s">
        <v>15</v>
      </c>
    </row>
    <row r="22" spans="1:1">
      <c r="A22" s="3"/>
    </row>
    <row r="23" spans="1:3">
      <c r="A23" s="3">
        <v>43166</v>
      </c>
      <c r="B23" t="s">
        <v>16</v>
      </c>
      <c r="C23" s="4">
        <v>-400</v>
      </c>
    </row>
    <row r="24" spans="1:3">
      <c r="A24" s="3">
        <v>43199</v>
      </c>
      <c r="B24" t="s">
        <v>16</v>
      </c>
      <c r="C24" s="4">
        <v>-400</v>
      </c>
    </row>
    <row r="25" spans="1:3">
      <c r="A25" s="3">
        <v>43227</v>
      </c>
      <c r="B25" t="s">
        <v>16</v>
      </c>
      <c r="C25" s="4">
        <v>-400</v>
      </c>
    </row>
    <row r="26" spans="1:3">
      <c r="A26" s="3">
        <v>43258</v>
      </c>
      <c r="B26" t="s">
        <v>16</v>
      </c>
      <c r="C26" s="4">
        <v>-400</v>
      </c>
    </row>
    <row r="27" spans="1:3">
      <c r="A27" s="3">
        <v>43279</v>
      </c>
      <c r="B27" t="s">
        <v>11</v>
      </c>
      <c r="C27" s="4">
        <v>-400</v>
      </c>
    </row>
    <row r="28" spans="1:3">
      <c r="A28" s="3">
        <v>43290</v>
      </c>
      <c r="B28" t="s">
        <v>16</v>
      </c>
      <c r="C28" s="4">
        <v>-400</v>
      </c>
    </row>
    <row r="29" spans="1:3">
      <c r="A29" s="3">
        <v>43319</v>
      </c>
      <c r="B29" t="s">
        <v>16</v>
      </c>
      <c r="C29" s="4">
        <v>-400</v>
      </c>
    </row>
    <row r="30" spans="1:3">
      <c r="A30" s="3">
        <v>43350</v>
      </c>
      <c r="B30" t="s">
        <v>16</v>
      </c>
      <c r="C30" s="4">
        <v>-400</v>
      </c>
    </row>
    <row r="31" spans="1:3">
      <c r="A31" s="3">
        <v>43354</v>
      </c>
      <c r="B31" t="s">
        <v>11</v>
      </c>
      <c r="C31" s="4">
        <v>-300</v>
      </c>
    </row>
    <row r="32" spans="1:3">
      <c r="A32" s="3">
        <v>43380</v>
      </c>
      <c r="B32" t="s">
        <v>16</v>
      </c>
      <c r="C32" s="4">
        <v>-400</v>
      </c>
    </row>
    <row r="33" spans="1:3">
      <c r="A33" s="3">
        <v>43381</v>
      </c>
      <c r="B33" t="s">
        <v>11</v>
      </c>
      <c r="C33" s="4">
        <v>-300</v>
      </c>
    </row>
    <row r="34" spans="1:3">
      <c r="A34" s="3">
        <v>43384</v>
      </c>
      <c r="B34" t="s">
        <v>11</v>
      </c>
      <c r="C34" s="4">
        <v>-400</v>
      </c>
    </row>
    <row r="35" spans="1:3">
      <c r="A35" s="3">
        <v>43391</v>
      </c>
      <c r="B35" t="s">
        <v>11</v>
      </c>
      <c r="C35" s="4">
        <v>-300</v>
      </c>
    </row>
    <row r="36" spans="1:3">
      <c r="A36" s="3">
        <v>43399</v>
      </c>
      <c r="B36" t="s">
        <v>11</v>
      </c>
      <c r="C36" s="4">
        <v>-300</v>
      </c>
    </row>
    <row r="37" spans="1:3">
      <c r="A37" s="3">
        <v>43411</v>
      </c>
      <c r="B37" t="s">
        <v>16</v>
      </c>
      <c r="C37" s="4">
        <v>-400</v>
      </c>
    </row>
    <row r="38" spans="1:3">
      <c r="A38" s="3">
        <v>43424</v>
      </c>
      <c r="B38" t="s">
        <v>11</v>
      </c>
      <c r="C38" s="4">
        <v>-300</v>
      </c>
    </row>
    <row r="39" spans="1:3">
      <c r="A39" s="3">
        <v>43441</v>
      </c>
      <c r="B39" t="s">
        <v>16</v>
      </c>
      <c r="C39" s="4">
        <v>-400</v>
      </c>
    </row>
    <row r="40" spans="1:3">
      <c r="A40" s="3">
        <v>43454</v>
      </c>
      <c r="B40" t="s">
        <v>11</v>
      </c>
      <c r="C40" s="4">
        <v>-500</v>
      </c>
    </row>
    <row r="41" spans="1:3">
      <c r="A41" s="3">
        <v>43472</v>
      </c>
      <c r="B41" t="s">
        <v>16</v>
      </c>
      <c r="C41" s="4">
        <v>-400</v>
      </c>
    </row>
    <row r="42" spans="1:3">
      <c r="A42" s="3">
        <v>43531</v>
      </c>
      <c r="B42" t="s">
        <v>16</v>
      </c>
      <c r="C42" s="4">
        <v>-400</v>
      </c>
    </row>
    <row r="43" spans="1:3">
      <c r="A43" s="3">
        <v>43563</v>
      </c>
      <c r="B43" t="s">
        <v>16</v>
      </c>
      <c r="C43" s="4">
        <v>-400</v>
      </c>
    </row>
    <row r="44" spans="1:3">
      <c r="A44" s="3">
        <v>43577</v>
      </c>
      <c r="C44" s="4">
        <v>10900</v>
      </c>
    </row>
    <row r="45" spans="3:3">
      <c r="C45" s="4"/>
    </row>
    <row r="46" spans="3:3">
      <c r="C46" s="4"/>
    </row>
    <row r="47" spans="3:3">
      <c r="C47" s="4"/>
    </row>
    <row r="48" spans="1:4">
      <c r="A48" s="3"/>
      <c r="B48" t="s">
        <v>17</v>
      </c>
      <c r="C48" s="4"/>
      <c r="D48" t="s">
        <v>18</v>
      </c>
    </row>
    <row r="49" spans="1:4">
      <c r="A49" s="3"/>
      <c r="B49" t="s">
        <v>17</v>
      </c>
      <c r="C49" s="4"/>
      <c r="D49" t="s">
        <v>18</v>
      </c>
    </row>
    <row r="50" spans="3:3">
      <c r="C50" s="4"/>
    </row>
    <row r="51" spans="3:3">
      <c r="C51" s="4"/>
    </row>
    <row r="52" spans="1:4">
      <c r="A52" t="s">
        <v>19</v>
      </c>
      <c r="C52" s="4">
        <f>SUM(C23:C43)</f>
        <v>-8000</v>
      </c>
      <c r="D52" s="4">
        <v>-8200</v>
      </c>
    </row>
    <row r="53" spans="1:3">
      <c r="A53" t="s">
        <v>20</v>
      </c>
      <c r="C53" s="4"/>
    </row>
    <row r="54" spans="1:1">
      <c r="A54" t="s">
        <v>21</v>
      </c>
    </row>
    <row r="55" spans="1:3">
      <c r="A55" t="s">
        <v>22</v>
      </c>
      <c r="C55">
        <f>XIRR(C23:C44,A23:A44)</f>
        <v>0.672187134898836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2018-02-19T14:27:00Z</dcterms:created>
  <dcterms:modified xsi:type="dcterms:W3CDTF">2019-04-22T14:36:56Z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