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專研\範例檔\"/>
    </mc:Choice>
  </mc:AlternateContent>
  <bookViews>
    <workbookView xWindow="0" yWindow="0" windowWidth="28788" windowHeight="11796"/>
  </bookViews>
  <sheets>
    <sheet name="一般組" sheetId="9" r:id="rId1"/>
  </sheets>
  <calcPr calcId="152511"/>
</workbook>
</file>

<file path=xl/calcChain.xml><?xml version="1.0" encoding="utf-8"?>
<calcChain xmlns="http://schemas.openxmlformats.org/spreadsheetml/2006/main">
  <c r="A3" i="9" l="1"/>
  <c r="A4" i="9" s="1"/>
  <c r="A5" i="9" s="1"/>
  <c r="A9" i="9" l="1"/>
</calcChain>
</file>

<file path=xl/sharedStrings.xml><?xml version="1.0" encoding="utf-8"?>
<sst xmlns="http://schemas.openxmlformats.org/spreadsheetml/2006/main" count="136" uniqueCount="83">
  <si>
    <t>機械與材料</t>
  </si>
  <si>
    <t>高雄醫學</t>
  </si>
  <si>
    <t>生科</t>
  </si>
  <si>
    <t>視光</t>
  </si>
  <si>
    <t>性別</t>
  </si>
  <si>
    <t>畢業年度</t>
  </si>
  <si>
    <t>男</t>
  </si>
  <si>
    <t>國數自</t>
  </si>
  <si>
    <t>女</t>
  </si>
  <si>
    <t>臺北市立松山高級中學</t>
  </si>
  <si>
    <t>再興中學</t>
  </si>
  <si>
    <t>東山高級中學</t>
  </si>
  <si>
    <t>二信高級中學</t>
  </si>
  <si>
    <t>治平高級中學</t>
  </si>
  <si>
    <t>嶺東高級中學</t>
  </si>
  <si>
    <t>國立虎尾高級中學</t>
  </si>
  <si>
    <t>畢業學校</t>
  </si>
  <si>
    <t>居住地區</t>
  </si>
  <si>
    <t>通過篩選志願數</t>
  </si>
  <si>
    <t>科大志願數(國立)</t>
  </si>
  <si>
    <t>1(0)</t>
  </si>
  <si>
    <t>3(0)</t>
  </si>
  <si>
    <t>新北市永和區</t>
  </si>
  <si>
    <t>新北市板橋區</t>
  </si>
  <si>
    <t>3(3)</t>
  </si>
  <si>
    <t>新北市新店區</t>
  </si>
  <si>
    <t>基隆市中正區</t>
  </si>
  <si>
    <t>桃園市龍潭區</t>
  </si>
  <si>
    <t>4(1)</t>
  </si>
  <si>
    <t>臺中市南屯區</t>
  </si>
  <si>
    <t>食品</t>
  </si>
  <si>
    <t>國</t>
    <phoneticPr fontId="1" type="noConversion"/>
  </si>
  <si>
    <t>英</t>
    <phoneticPr fontId="1" type="noConversion"/>
  </si>
  <si>
    <t>數</t>
    <phoneticPr fontId="1" type="noConversion"/>
  </si>
  <si>
    <t>社</t>
    <phoneticPr fontId="1" type="noConversion"/>
  </si>
  <si>
    <t>自</t>
    <phoneticPr fontId="1" type="noConversion"/>
  </si>
  <si>
    <t>序號</t>
    <phoneticPr fontId="1" type="noConversion"/>
  </si>
  <si>
    <t>雲林縣西螺鎮</t>
    <phoneticPr fontId="1" type="noConversion"/>
  </si>
  <si>
    <t>資訊工程學系</t>
  </si>
  <si>
    <t>資訊管理學系</t>
  </si>
  <si>
    <t>電子工程學系</t>
  </si>
  <si>
    <t>資工(AI組)</t>
  </si>
  <si>
    <t>人工智慧學系</t>
  </si>
  <si>
    <t>數位多媒體系</t>
  </si>
  <si>
    <t>銘傳大學</t>
  </si>
  <si>
    <t>靜宜大學</t>
  </si>
  <si>
    <t>義守大學</t>
  </si>
  <si>
    <t>淡江大學</t>
  </si>
  <si>
    <t>大同大學</t>
  </si>
  <si>
    <t>亞洲大學</t>
  </si>
  <si>
    <t>世新大學</t>
  </si>
  <si>
    <t>國立臺東大學</t>
  </si>
  <si>
    <t>輔仁大學</t>
  </si>
  <si>
    <t>國立聯合大學</t>
  </si>
  <si>
    <t>元智大學</t>
  </si>
  <si>
    <t>國立虎尾科技大學</t>
  </si>
  <si>
    <t>國立勤益科技大學</t>
  </si>
  <si>
    <t>學校1</t>
  </si>
  <si>
    <t>科系1</t>
  </si>
  <si>
    <t>學校2</t>
  </si>
  <si>
    <t>科系2</t>
  </si>
  <si>
    <t>學校3</t>
  </si>
  <si>
    <t>科系3</t>
  </si>
  <si>
    <t>學校4</t>
  </si>
  <si>
    <t>科系4</t>
  </si>
  <si>
    <t>學校5</t>
  </si>
  <si>
    <t>科系5</t>
  </si>
  <si>
    <t>學校6</t>
  </si>
  <si>
    <t>科系6</t>
  </si>
  <si>
    <t>學校7</t>
    <phoneticPr fontId="1" type="noConversion"/>
  </si>
  <si>
    <t>科系7</t>
    <phoneticPr fontId="1" type="noConversion"/>
  </si>
  <si>
    <t>學校8</t>
    <phoneticPr fontId="1" type="noConversion"/>
  </si>
  <si>
    <t>科系8</t>
    <phoneticPr fontId="1" type="noConversion"/>
  </si>
  <si>
    <t>學校9</t>
    <phoneticPr fontId="1" type="noConversion"/>
  </si>
  <si>
    <t>科系9</t>
    <phoneticPr fontId="1" type="noConversion"/>
  </si>
  <si>
    <t>銘傳大學</t>
    <phoneticPr fontId="1" type="noConversion"/>
  </si>
  <si>
    <t>銘傳大學</t>
    <phoneticPr fontId="1" type="noConversion"/>
  </si>
  <si>
    <t>銘傳大學</t>
    <phoneticPr fontId="1" type="noConversion"/>
  </si>
  <si>
    <t>銘傳大學</t>
    <phoneticPr fontId="1" type="noConversion"/>
  </si>
  <si>
    <t>銘傳大學</t>
    <phoneticPr fontId="1" type="noConversion"/>
  </si>
  <si>
    <t>中原大學</t>
    <phoneticPr fontId="1" type="noConversion"/>
  </si>
  <si>
    <t>中原大學</t>
    <phoneticPr fontId="1" type="noConversion"/>
  </si>
  <si>
    <t>逢甲大學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</si>
</sst>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9"/>
  <sheetViews>
    <sheetView tabSelected="1" workbookViewId="0">
      <pane xSplit="1" ySplit="1" topLeftCell="N2" activePane="bottomRight" state="frozen"/>
      <selection pane="topRight" activeCell="C1" sqref="C1"/>
      <selection pane="bottomLeft" activeCell="A2" sqref="A2"/>
      <selection pane="bottomRight" activeCell="AB4" sqref="AB4"/>
    </sheetView>
  </sheetViews>
  <sheetFormatPr defaultRowHeight="15" x14ac:dyDescent="0.3"/>
  <cols>
    <col min="1" max="1" width="9.125" style="3"/>
    <col min="2" max="2" width="4.625" style="3" customWidth="1"/>
    <col min="3" max="3" width="6.125" style="3" customWidth="1"/>
    <col min="4" max="4" width="29.875" style="2" customWidth="1"/>
    <col min="5" max="5" width="15.75" style="3" customWidth="1"/>
    <col min="6" max="10" width="4.25" style="3" customWidth="1"/>
    <col min="11" max="11" width="4.375" style="3" customWidth="1"/>
    <col min="12" max="12" width="9.125" style="3"/>
    <col min="13" max="13" width="11.875" style="3" customWidth="1"/>
    <col min="14" max="16" width="9.125" style="3"/>
    <col min="17" max="17" width="19.125" style="3" customWidth="1"/>
    <col min="18" max="18" width="9.125" style="3"/>
    <col min="19" max="19" width="23.25" style="3" customWidth="1"/>
    <col min="20" max="20" width="9.125" style="3"/>
    <col min="21" max="21" width="22.875" style="3" customWidth="1"/>
    <col min="22" max="22" width="9.125" style="3"/>
    <col min="23" max="23" width="17.25" style="3" customWidth="1"/>
    <col min="24" max="24" width="9.125" style="3"/>
    <col min="25" max="25" width="11" style="3" customWidth="1"/>
    <col min="26" max="26" width="9.125" style="3"/>
    <col min="27" max="27" width="11" style="3" customWidth="1"/>
    <col min="28" max="31" width="9.125" style="3"/>
    <col min="32" max="16384" width="9" style="2"/>
  </cols>
  <sheetData>
    <row r="1" spans="1:31" ht="45" x14ac:dyDescent="0.3">
      <c r="A1" s="7" t="s">
        <v>36</v>
      </c>
      <c r="B1" s="1" t="s">
        <v>4</v>
      </c>
      <c r="C1" s="1" t="s">
        <v>5</v>
      </c>
      <c r="D1" s="7" t="s">
        <v>16</v>
      </c>
      <c r="E1" s="7" t="s">
        <v>17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1" t="s">
        <v>7</v>
      </c>
      <c r="L1" s="1" t="s">
        <v>18</v>
      </c>
      <c r="M1" s="1" t="s">
        <v>19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4" t="s">
        <v>64</v>
      </c>
      <c r="V1" s="4" t="s">
        <v>65</v>
      </c>
      <c r="W1" s="4" t="s">
        <v>66</v>
      </c>
      <c r="X1" s="4" t="s">
        <v>67</v>
      </c>
      <c r="Y1" s="4" t="s">
        <v>68</v>
      </c>
      <c r="Z1" s="4" t="s">
        <v>69</v>
      </c>
      <c r="AA1" s="4" t="s">
        <v>70</v>
      </c>
      <c r="AB1" s="4" t="s">
        <v>71</v>
      </c>
      <c r="AC1" s="4" t="s">
        <v>72</v>
      </c>
      <c r="AD1" s="4" t="s">
        <v>73</v>
      </c>
      <c r="AE1" s="4" t="s">
        <v>74</v>
      </c>
    </row>
    <row r="2" spans="1:31" x14ac:dyDescent="0.3">
      <c r="A2" s="3">
        <v>1</v>
      </c>
      <c r="B2" s="3" t="s">
        <v>8</v>
      </c>
      <c r="C2" s="3">
        <v>110</v>
      </c>
      <c r="D2" s="2" t="s">
        <v>9</v>
      </c>
      <c r="E2" s="3" t="s">
        <v>23</v>
      </c>
      <c r="F2" s="3">
        <v>14</v>
      </c>
      <c r="G2" s="3">
        <v>7</v>
      </c>
      <c r="H2" s="3">
        <v>7</v>
      </c>
      <c r="I2" s="3">
        <v>11</v>
      </c>
      <c r="J2" s="3">
        <v>8</v>
      </c>
      <c r="K2" s="3">
        <v>29</v>
      </c>
      <c r="L2" s="4">
        <v>1</v>
      </c>
      <c r="M2" s="4" t="s">
        <v>20</v>
      </c>
      <c r="N2" s="8" t="s">
        <v>75</v>
      </c>
      <c r="O2" s="4" t="s">
        <v>38</v>
      </c>
      <c r="P2" s="4" t="s">
        <v>44</v>
      </c>
      <c r="Q2" s="2" t="s">
        <v>40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3">
        <f>A2+1</f>
        <v>2</v>
      </c>
      <c r="B3" s="3" t="s">
        <v>6</v>
      </c>
      <c r="C3" s="3">
        <v>110</v>
      </c>
      <c r="D3" s="2" t="s">
        <v>14</v>
      </c>
      <c r="E3" s="3" t="s">
        <v>29</v>
      </c>
      <c r="F3" s="3">
        <v>14</v>
      </c>
      <c r="G3" s="3">
        <v>6</v>
      </c>
      <c r="H3" s="3">
        <v>6</v>
      </c>
      <c r="I3" s="3">
        <v>12</v>
      </c>
      <c r="J3" s="3">
        <v>8</v>
      </c>
      <c r="K3" s="3">
        <v>28</v>
      </c>
      <c r="L3" s="4">
        <v>6</v>
      </c>
      <c r="M3" s="4">
        <v>0</v>
      </c>
      <c r="N3" s="8" t="s">
        <v>76</v>
      </c>
      <c r="O3" s="4" t="s">
        <v>38</v>
      </c>
      <c r="P3" s="4" t="s">
        <v>45</v>
      </c>
      <c r="Q3" s="2" t="s">
        <v>38</v>
      </c>
      <c r="R3" s="4" t="s">
        <v>46</v>
      </c>
      <c r="S3" s="2" t="s">
        <v>38</v>
      </c>
      <c r="T3" s="4" t="s">
        <v>49</v>
      </c>
      <c r="U3" s="4" t="s">
        <v>3</v>
      </c>
      <c r="V3" s="4" t="s">
        <v>49</v>
      </c>
      <c r="W3" s="2" t="s">
        <v>41</v>
      </c>
      <c r="Z3" s="4"/>
      <c r="AA3" s="4"/>
      <c r="AB3" s="4"/>
      <c r="AC3" s="4"/>
      <c r="AD3" s="4"/>
      <c r="AE3" s="4"/>
    </row>
    <row r="4" spans="1:31" x14ac:dyDescent="0.3">
      <c r="A4" s="3">
        <f t="shared" ref="A4:A9" si="0">A3+1</f>
        <v>3</v>
      </c>
      <c r="B4" s="3" t="s">
        <v>6</v>
      </c>
      <c r="C4" s="3">
        <v>107</v>
      </c>
      <c r="D4" s="2" t="s">
        <v>10</v>
      </c>
      <c r="E4" s="3" t="s">
        <v>22</v>
      </c>
      <c r="F4" s="3">
        <v>14</v>
      </c>
      <c r="G4" s="3">
        <v>4</v>
      </c>
      <c r="H4" s="3">
        <v>6</v>
      </c>
      <c r="I4" s="3">
        <v>8</v>
      </c>
      <c r="J4" s="3">
        <v>12</v>
      </c>
      <c r="K4" s="3">
        <v>32</v>
      </c>
      <c r="L4" s="4">
        <v>6</v>
      </c>
      <c r="M4" s="4" t="s">
        <v>24</v>
      </c>
      <c r="N4" s="8" t="s">
        <v>77</v>
      </c>
      <c r="O4" s="4" t="s">
        <v>38</v>
      </c>
      <c r="P4" s="4" t="s">
        <v>80</v>
      </c>
      <c r="Q4" s="2" t="s">
        <v>39</v>
      </c>
      <c r="R4" s="4" t="s">
        <v>44</v>
      </c>
      <c r="S4" s="2" t="s">
        <v>40</v>
      </c>
      <c r="T4" s="4" t="s">
        <v>50</v>
      </c>
      <c r="U4" s="2" t="s">
        <v>39</v>
      </c>
      <c r="V4" s="4" t="s">
        <v>49</v>
      </c>
      <c r="W4" s="2" t="s">
        <v>38</v>
      </c>
      <c r="X4" s="4" t="s">
        <v>53</v>
      </c>
      <c r="Y4" s="2" t="s">
        <v>40</v>
      </c>
      <c r="Z4" s="4" t="s">
        <v>55</v>
      </c>
      <c r="AA4" s="4" t="s">
        <v>2</v>
      </c>
      <c r="AB4" s="4" t="s">
        <v>56</v>
      </c>
      <c r="AC4" s="2" t="s">
        <v>38</v>
      </c>
      <c r="AD4" s="4"/>
      <c r="AE4" s="4"/>
    </row>
    <row r="5" spans="1:31" x14ac:dyDescent="0.3">
      <c r="A5" s="3">
        <f t="shared" si="0"/>
        <v>4</v>
      </c>
      <c r="B5" s="3" t="s">
        <v>8</v>
      </c>
      <c r="C5" s="3">
        <v>110</v>
      </c>
      <c r="D5" s="2" t="s">
        <v>11</v>
      </c>
      <c r="E5" s="3" t="s">
        <v>25</v>
      </c>
      <c r="F5" s="3">
        <v>13</v>
      </c>
      <c r="G5" s="3">
        <v>13</v>
      </c>
      <c r="H5" s="3">
        <v>6</v>
      </c>
      <c r="I5" s="3">
        <v>10</v>
      </c>
      <c r="J5" s="3">
        <v>12</v>
      </c>
      <c r="K5" s="3">
        <v>31</v>
      </c>
      <c r="L5" s="4">
        <v>6</v>
      </c>
      <c r="M5" s="4" t="s">
        <v>21</v>
      </c>
      <c r="N5" s="8" t="s">
        <v>78</v>
      </c>
      <c r="O5" s="4" t="s">
        <v>38</v>
      </c>
      <c r="P5" s="4" t="s">
        <v>1</v>
      </c>
      <c r="Q5" s="4" t="s">
        <v>2</v>
      </c>
      <c r="R5" s="4" t="s">
        <v>47</v>
      </c>
      <c r="S5" s="2" t="s">
        <v>39</v>
      </c>
      <c r="T5" s="4" t="s">
        <v>82</v>
      </c>
      <c r="U5" s="2" t="s">
        <v>38</v>
      </c>
      <c r="V5" s="4" t="s">
        <v>52</v>
      </c>
      <c r="W5" s="2" t="s">
        <v>38</v>
      </c>
      <c r="X5" s="4" t="s">
        <v>54</v>
      </c>
      <c r="Y5" s="2" t="s">
        <v>38</v>
      </c>
      <c r="Z5" s="4"/>
      <c r="AA5" s="4"/>
      <c r="AB5" s="4"/>
      <c r="AC5" s="4"/>
      <c r="AD5" s="4"/>
      <c r="AE5" s="4"/>
    </row>
    <row r="6" spans="1:31" x14ac:dyDescent="0.3">
      <c r="A6" s="3">
        <v>5</v>
      </c>
      <c r="B6" s="3" t="s">
        <v>6</v>
      </c>
      <c r="C6" s="3">
        <v>110</v>
      </c>
      <c r="D6" s="2" t="s">
        <v>13</v>
      </c>
      <c r="E6" s="3" t="s">
        <v>27</v>
      </c>
      <c r="F6" s="3">
        <v>13</v>
      </c>
      <c r="G6" s="3">
        <v>9</v>
      </c>
      <c r="H6" s="3">
        <v>6</v>
      </c>
      <c r="I6" s="3">
        <v>8</v>
      </c>
      <c r="J6" s="3">
        <v>10</v>
      </c>
      <c r="K6" s="3">
        <v>29</v>
      </c>
      <c r="L6" s="4">
        <v>4</v>
      </c>
      <c r="M6" s="4" t="s">
        <v>28</v>
      </c>
      <c r="N6" s="8" t="s">
        <v>75</v>
      </c>
      <c r="O6" s="4" t="s">
        <v>38</v>
      </c>
      <c r="P6" s="4" t="s">
        <v>81</v>
      </c>
      <c r="Q6" s="2" t="s">
        <v>39</v>
      </c>
      <c r="R6" s="4" t="s">
        <v>47</v>
      </c>
      <c r="S6" s="2" t="s">
        <v>42</v>
      </c>
      <c r="T6" s="4" t="s">
        <v>48</v>
      </c>
      <c r="U6" s="2" t="s">
        <v>43</v>
      </c>
      <c r="V6" s="4"/>
      <c r="W6" s="4"/>
      <c r="X6" s="4"/>
      <c r="Y6" s="4"/>
      <c r="Z6" s="4" t="s">
        <v>56</v>
      </c>
      <c r="AA6" s="2" t="s">
        <v>38</v>
      </c>
      <c r="AB6" s="4"/>
      <c r="AC6" s="4"/>
      <c r="AD6" s="4"/>
      <c r="AE6" s="4"/>
    </row>
    <row r="7" spans="1:31" x14ac:dyDescent="0.3">
      <c r="A7" s="3">
        <v>6</v>
      </c>
      <c r="B7" s="3" t="s">
        <v>6</v>
      </c>
      <c r="C7" s="3">
        <v>110</v>
      </c>
      <c r="D7" s="2" t="s">
        <v>11</v>
      </c>
      <c r="E7" s="3" t="s">
        <v>22</v>
      </c>
      <c r="F7" s="3">
        <v>13</v>
      </c>
      <c r="G7" s="3">
        <v>9</v>
      </c>
      <c r="H7" s="3">
        <v>5</v>
      </c>
      <c r="I7" s="3">
        <v>9</v>
      </c>
      <c r="J7" s="3">
        <v>9</v>
      </c>
      <c r="K7" s="3">
        <v>27</v>
      </c>
      <c r="L7" s="4">
        <v>3</v>
      </c>
      <c r="M7" s="4">
        <v>0</v>
      </c>
      <c r="N7" s="8" t="s">
        <v>79</v>
      </c>
      <c r="O7" s="4" t="s">
        <v>38</v>
      </c>
      <c r="P7" s="4" t="s">
        <v>80</v>
      </c>
      <c r="Q7" s="2" t="s">
        <v>39</v>
      </c>
      <c r="R7" s="4" t="s">
        <v>48</v>
      </c>
      <c r="S7" s="4" t="s">
        <v>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A8" s="3">
        <v>7</v>
      </c>
      <c r="B8" s="3" t="s">
        <v>6</v>
      </c>
      <c r="C8" s="3">
        <v>110</v>
      </c>
      <c r="D8" s="2" t="s">
        <v>12</v>
      </c>
      <c r="E8" s="3" t="s">
        <v>26</v>
      </c>
      <c r="F8" s="3">
        <v>13</v>
      </c>
      <c r="G8" s="3">
        <v>8</v>
      </c>
      <c r="H8" s="3">
        <v>8</v>
      </c>
      <c r="I8" s="3">
        <v>7</v>
      </c>
      <c r="J8" s="3">
        <v>6</v>
      </c>
      <c r="K8" s="3">
        <v>27</v>
      </c>
      <c r="L8" s="4">
        <v>5</v>
      </c>
      <c r="M8" s="4">
        <v>0</v>
      </c>
      <c r="N8" s="8" t="s">
        <v>75</v>
      </c>
      <c r="O8" s="4" t="s">
        <v>38</v>
      </c>
      <c r="P8" s="4" t="s">
        <v>45</v>
      </c>
      <c r="Q8" s="2" t="s">
        <v>38</v>
      </c>
      <c r="R8" s="4" t="s">
        <v>48</v>
      </c>
      <c r="S8" s="2" t="s">
        <v>38</v>
      </c>
      <c r="T8" s="4" t="s">
        <v>51</v>
      </c>
      <c r="U8" s="2" t="s">
        <v>38</v>
      </c>
      <c r="V8" s="4" t="s">
        <v>46</v>
      </c>
      <c r="W8" s="2" t="s">
        <v>38</v>
      </c>
      <c r="X8" s="4"/>
      <c r="Y8" s="4"/>
      <c r="Z8" s="4"/>
      <c r="AA8" s="4"/>
      <c r="AB8" s="4"/>
      <c r="AC8" s="4"/>
      <c r="AD8" s="4"/>
      <c r="AE8" s="4"/>
    </row>
    <row r="9" spans="1:31" x14ac:dyDescent="0.3">
      <c r="A9" s="3">
        <f t="shared" si="0"/>
        <v>8</v>
      </c>
      <c r="B9" s="3" t="s">
        <v>8</v>
      </c>
      <c r="C9" s="3">
        <v>110</v>
      </c>
      <c r="D9" s="2" t="s">
        <v>15</v>
      </c>
      <c r="E9" s="3" t="s">
        <v>37</v>
      </c>
      <c r="F9" s="3">
        <v>13</v>
      </c>
      <c r="G9" s="3">
        <v>8</v>
      </c>
      <c r="H9" s="3">
        <v>7</v>
      </c>
      <c r="I9" s="3">
        <v>10</v>
      </c>
      <c r="J9" s="3">
        <v>8</v>
      </c>
      <c r="K9" s="3">
        <v>28</v>
      </c>
      <c r="L9" s="4">
        <v>4</v>
      </c>
      <c r="M9" s="4" t="s">
        <v>21</v>
      </c>
      <c r="N9" s="8" t="s">
        <v>75</v>
      </c>
      <c r="O9" s="4" t="s">
        <v>38</v>
      </c>
      <c r="P9" s="4" t="s">
        <v>45</v>
      </c>
      <c r="Q9" s="4" t="s">
        <v>30</v>
      </c>
      <c r="R9" s="4" t="s">
        <v>45</v>
      </c>
      <c r="S9" s="2" t="s">
        <v>38</v>
      </c>
      <c r="T9" s="4" t="s">
        <v>49</v>
      </c>
      <c r="U9" s="4" t="s">
        <v>3</v>
      </c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"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"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"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"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"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"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2:31" s="2" customFormat="1" x14ac:dyDescent="0.3"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2:31" s="2" customFormat="1" x14ac:dyDescent="0.3"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2:31" s="2" customFormat="1" x14ac:dyDescent="0.3"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2:31" s="2" customFormat="1" x14ac:dyDescent="0.3"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2:31" s="2" customFormat="1" x14ac:dyDescent="0.3"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2:31" s="2" customFormat="1" x14ac:dyDescent="0.3"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2:31" s="2" customFormat="1" x14ac:dyDescent="0.3"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2:31" s="2" customFormat="1" x14ac:dyDescent="0.3"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2:31" s="2" customFormat="1" x14ac:dyDescent="0.3"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2:31" s="2" customFormat="1" x14ac:dyDescent="0.3"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2:31" s="2" customFormat="1" x14ac:dyDescent="0.3"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2:31" s="2" customFormat="1" x14ac:dyDescent="0.3"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2:31" s="2" customFormat="1" x14ac:dyDescent="0.3"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2:31" s="2" customFormat="1" x14ac:dyDescent="0.3"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2:31" s="2" customFormat="1" x14ac:dyDescent="0.3"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2:31" s="2" customFormat="1" x14ac:dyDescent="0.3"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2:31" s="2" customFormat="1" x14ac:dyDescent="0.3"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2:31" s="2" customFormat="1" x14ac:dyDescent="0.3"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2:31" s="2" customFormat="1" x14ac:dyDescent="0.3"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2:31" s="2" customFormat="1" x14ac:dyDescent="0.3"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2:31" s="2" customFormat="1" x14ac:dyDescent="0.3"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2:31" s="2" customFormat="1" x14ac:dyDescent="0.3"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2:31" s="2" customFormat="1" x14ac:dyDescent="0.3"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2:31" s="2" customFormat="1" x14ac:dyDescent="0.3"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2:31" s="2" customFormat="1" x14ac:dyDescent="0.3"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2:31" s="2" customFormat="1" x14ac:dyDescent="0.3"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2:31" s="2" customFormat="1" x14ac:dyDescent="0.3"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2:31" s="2" customFormat="1" x14ac:dyDescent="0.3"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2:31" s="2" customFormat="1" x14ac:dyDescent="0.3"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2:31" s="2" customFormat="1" x14ac:dyDescent="0.3"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2:31" s="2" customFormat="1" x14ac:dyDescent="0.3"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2:31" s="2" customFormat="1" x14ac:dyDescent="0.3"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2:31" s="2" customFormat="1" x14ac:dyDescent="0.3"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2:31" s="2" customFormat="1" x14ac:dyDescent="0.3"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2:31" s="2" customFormat="1" x14ac:dyDescent="0.3"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2:31" s="2" customFormat="1" x14ac:dyDescent="0.3"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2:31" s="2" customFormat="1" x14ac:dyDescent="0.3"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2:31" s="2" customFormat="1" x14ac:dyDescent="0.3"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2:31" s="2" customFormat="1" x14ac:dyDescent="0.3"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2:31" s="2" customFormat="1" x14ac:dyDescent="0.3"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2:31" s="2" customFormat="1" x14ac:dyDescent="0.3"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2:31" s="2" customFormat="1" x14ac:dyDescent="0.3"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2:31" s="2" customFormat="1" x14ac:dyDescent="0.3"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2:31" s="2" customFormat="1" x14ac:dyDescent="0.3"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2:31" s="2" customFormat="1" x14ac:dyDescent="0.3"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2:31" s="2" customFormat="1" x14ac:dyDescent="0.3"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2:31" s="2" customFormat="1" x14ac:dyDescent="0.3"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2:31" s="2" customFormat="1" x14ac:dyDescent="0.3"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9:31" s="2" customFormat="1" x14ac:dyDescent="0.3">
      <c r="I65" s="3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9:31" s="2" customFormat="1" x14ac:dyDescent="0.3">
      <c r="I66" s="3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9:31" s="2" customFormat="1" x14ac:dyDescent="0.3">
      <c r="I67" s="3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9:31" s="2" customFormat="1" x14ac:dyDescent="0.3">
      <c r="I68" s="3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9:31" s="2" customFormat="1" x14ac:dyDescent="0.3">
      <c r="I69" s="3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9:31" s="2" customFormat="1" x14ac:dyDescent="0.3">
      <c r="I70" s="3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9:31" s="2" customFormat="1" x14ac:dyDescent="0.3">
      <c r="I71" s="3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9:31" s="2" customFormat="1" x14ac:dyDescent="0.3">
      <c r="I72" s="3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9:31" s="2" customFormat="1" x14ac:dyDescent="0.3">
      <c r="I73" s="3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9:31" s="2" customFormat="1" x14ac:dyDescent="0.3">
      <c r="I74" s="3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9:31" s="2" customFormat="1" x14ac:dyDescent="0.3">
      <c r="I75" s="3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9:31" s="2" customFormat="1" x14ac:dyDescent="0.3">
      <c r="I76" s="3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9:31" s="2" customFormat="1" x14ac:dyDescent="0.3">
      <c r="I77" s="3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9:31" s="2" customFormat="1" x14ac:dyDescent="0.3">
      <c r="I78" s="3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9:31" s="2" customFormat="1" x14ac:dyDescent="0.3">
      <c r="I79" s="3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9:31" s="2" customFormat="1" x14ac:dyDescent="0.3">
      <c r="I80" s="5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2:31" s="2" customFormat="1" x14ac:dyDescent="0.3"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2:31" s="2" customFormat="1" x14ac:dyDescent="0.3"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2:31" s="2" customFormat="1" x14ac:dyDescent="0.3"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2:31" s="2" customFormat="1" x14ac:dyDescent="0.3"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2:31" s="2" customFormat="1" x14ac:dyDescent="0.3"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2:31" s="2" customFormat="1" x14ac:dyDescent="0.3"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2:31" s="2" customFormat="1" x14ac:dyDescent="0.3"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2:31" s="2" customFormat="1" x14ac:dyDescent="0.3"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2:31" s="2" customFormat="1" x14ac:dyDescent="0.3"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2:31" s="2" customFormat="1" x14ac:dyDescent="0.3"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2:31" s="2" customFormat="1" x14ac:dyDescent="0.3"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2:31" s="2" customFormat="1" x14ac:dyDescent="0.3"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2:31" s="2" customFormat="1" x14ac:dyDescent="0.3"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2:31" s="2" customFormat="1" x14ac:dyDescent="0.3"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2:31" s="2" customFormat="1" x14ac:dyDescent="0.3"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2:31" s="2" customFormat="1" x14ac:dyDescent="0.3"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2:31" s="2" customFormat="1" x14ac:dyDescent="0.3"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2:31" s="2" customFormat="1" x14ac:dyDescent="0.3"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2:31" s="2" customFormat="1" x14ac:dyDescent="0.3"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2:31" s="2" customFormat="1" x14ac:dyDescent="0.3"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2:31" s="2" customFormat="1" x14ac:dyDescent="0.3"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2:31" s="2" customFormat="1" x14ac:dyDescent="0.3"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2:31" s="2" customFormat="1" x14ac:dyDescent="0.3"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2:31" s="2" customFormat="1" x14ac:dyDescent="0.3"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2:31" s="2" customFormat="1" x14ac:dyDescent="0.3"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2:31" s="2" customFormat="1" x14ac:dyDescent="0.3"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2:31" s="2" customFormat="1" x14ac:dyDescent="0.3"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2:31" s="2" customFormat="1" x14ac:dyDescent="0.3"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2:31" s="2" customFormat="1" x14ac:dyDescent="0.3"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2:31" s="2" customFormat="1" x14ac:dyDescent="0.3"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2:31" s="2" customFormat="1" x14ac:dyDescent="0.3"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2:31" s="2" customFormat="1" x14ac:dyDescent="0.3"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2:31" s="2" customFormat="1" x14ac:dyDescent="0.3"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2:31" s="2" customFormat="1" x14ac:dyDescent="0.3"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2:31" s="2" customFormat="1" x14ac:dyDescent="0.3"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2:31" s="2" customFormat="1" x14ac:dyDescent="0.3"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2:31" s="2" customFormat="1" x14ac:dyDescent="0.3"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2:31" s="2" customFormat="1" x14ac:dyDescent="0.3"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2:31" s="2" customFormat="1" x14ac:dyDescent="0.3"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2:31" s="2" customFormat="1" x14ac:dyDescent="0.3"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2:31" s="2" customFormat="1" x14ac:dyDescent="0.3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2:31" s="2" customFormat="1" x14ac:dyDescent="0.3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2:31" s="2" customFormat="1" x14ac:dyDescent="0.3"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2:31" s="2" customFormat="1" x14ac:dyDescent="0.3"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2:31" s="2" customFormat="1" x14ac:dyDescent="0.3"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2:31" s="2" customFormat="1" x14ac:dyDescent="0.3"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2:31" s="2" customFormat="1" x14ac:dyDescent="0.3"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2:31" s="2" customFormat="1" x14ac:dyDescent="0.3"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2:31" s="2" customFormat="1" x14ac:dyDescent="0.3"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2:31" s="2" customFormat="1" x14ac:dyDescent="0.3"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2:31" s="2" customFormat="1" x14ac:dyDescent="0.3"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2:31" s="2" customFormat="1" x14ac:dyDescent="0.3"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2:31" s="2" customFormat="1" x14ac:dyDescent="0.3"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2:31" s="2" customFormat="1" x14ac:dyDescent="0.3"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2:31" s="2" customFormat="1" x14ac:dyDescent="0.3"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2:31" s="2" customFormat="1" x14ac:dyDescent="0.3"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2:31" s="2" customFormat="1" x14ac:dyDescent="0.3"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2:31" s="2" customFormat="1" x14ac:dyDescent="0.3"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2:31" s="2" customFormat="1" x14ac:dyDescent="0.3"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2:31" s="2" customFormat="1" x14ac:dyDescent="0.3"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2:31" s="2" customFormat="1" x14ac:dyDescent="0.3"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2:31" s="2" customFormat="1" x14ac:dyDescent="0.3"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2:31" s="2" customFormat="1" x14ac:dyDescent="0.3"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2:31" s="2" customFormat="1" x14ac:dyDescent="0.3"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2:31" s="2" customFormat="1" x14ac:dyDescent="0.3"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2:31" s="2" customFormat="1" x14ac:dyDescent="0.3"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2:31" s="2" customFormat="1" x14ac:dyDescent="0.3"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2:31" s="2" customFormat="1" x14ac:dyDescent="0.3"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2:31" s="2" customFormat="1" x14ac:dyDescent="0.3"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2:31" s="2" customFormat="1" x14ac:dyDescent="0.3"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2:31" s="2" customFormat="1" x14ac:dyDescent="0.3"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2:31" s="2" customFormat="1" x14ac:dyDescent="0.3"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2:31" s="2" customFormat="1" x14ac:dyDescent="0.3"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2:31" s="2" customFormat="1" x14ac:dyDescent="0.3"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2:31" s="2" customFormat="1" x14ac:dyDescent="0.3"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2:31" s="2" customFormat="1" x14ac:dyDescent="0.3"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2:31" s="2" customFormat="1" x14ac:dyDescent="0.3"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2:31" s="2" customFormat="1" x14ac:dyDescent="0.3"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2:31" s="2" customFormat="1" x14ac:dyDescent="0.3"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2:31" s="2" customFormat="1" x14ac:dyDescent="0.3"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2:31" s="2" customFormat="1" x14ac:dyDescent="0.3"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2:31" s="2" customFormat="1" x14ac:dyDescent="0.3"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2:31" s="2" customFormat="1" x14ac:dyDescent="0.3"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2:31" s="2" customFormat="1" x14ac:dyDescent="0.3"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2:31" s="2" customFormat="1" x14ac:dyDescent="0.3"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2:31" s="2" customFormat="1" x14ac:dyDescent="0.3"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2:31" s="2" customFormat="1" x14ac:dyDescent="0.3"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2:31" s="2" customFormat="1" x14ac:dyDescent="0.3"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2:31" s="2" customFormat="1" x14ac:dyDescent="0.3"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2:31" s="2" customFormat="1" x14ac:dyDescent="0.3"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2:31" s="2" customFormat="1" x14ac:dyDescent="0.3"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2:31" s="2" customFormat="1" x14ac:dyDescent="0.3"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2:31" s="2" customFormat="1" x14ac:dyDescent="0.3"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2:31" s="2" customFormat="1" x14ac:dyDescent="0.3"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2:31" s="2" customFormat="1" x14ac:dyDescent="0.3"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2:31" s="2" customFormat="1" x14ac:dyDescent="0.3"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2:31" s="2" customFormat="1" x14ac:dyDescent="0.3"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2:31" s="2" customFormat="1" x14ac:dyDescent="0.3"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2:31" s="2" customFormat="1" x14ac:dyDescent="0.3"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2:31" s="2" customFormat="1" x14ac:dyDescent="0.3"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2:31" s="2" customFormat="1" x14ac:dyDescent="0.3"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2:31" s="2" customFormat="1" x14ac:dyDescent="0.3"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2:31" s="2" customFormat="1" x14ac:dyDescent="0.3"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2:31" s="2" customFormat="1" x14ac:dyDescent="0.3"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2:31" s="2" customFormat="1" x14ac:dyDescent="0.3"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2:31" s="2" customFormat="1" x14ac:dyDescent="0.3"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2:31" s="2" customFormat="1" x14ac:dyDescent="0.3"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2:31" s="2" customFormat="1" x14ac:dyDescent="0.3"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2:31" s="2" customFormat="1" x14ac:dyDescent="0.3"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2:31" s="2" customFormat="1" x14ac:dyDescent="0.3"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2:31" s="2" customFormat="1" x14ac:dyDescent="0.3"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2:31" s="2" customFormat="1" x14ac:dyDescent="0.3"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2:31" s="2" customFormat="1" x14ac:dyDescent="0.3"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2:31" s="2" customFormat="1" x14ac:dyDescent="0.3"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2:31" s="2" customFormat="1" x14ac:dyDescent="0.3"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2:31" s="2" customFormat="1" x14ac:dyDescent="0.3"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2:31" s="2" customFormat="1" x14ac:dyDescent="0.3"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2:31" s="2" customFormat="1" x14ac:dyDescent="0.3"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2:31" s="2" customFormat="1" x14ac:dyDescent="0.3"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2:31" s="2" customFormat="1" x14ac:dyDescent="0.3"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2:31" s="2" customFormat="1" x14ac:dyDescent="0.3"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2:31" s="2" customFormat="1" x14ac:dyDescent="0.3"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2:31" s="2" customFormat="1" x14ac:dyDescent="0.3"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2:31" s="2" customFormat="1" x14ac:dyDescent="0.3"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2:31" s="2" customFormat="1" x14ac:dyDescent="0.3"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2:31" s="2" customFormat="1" x14ac:dyDescent="0.3"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2:31" s="2" customFormat="1" x14ac:dyDescent="0.3"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2:31" s="2" customFormat="1" x14ac:dyDescent="0.3"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2:31" s="2" customFormat="1" x14ac:dyDescent="0.3"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2:31" s="2" customFormat="1" x14ac:dyDescent="0.3"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2:31" s="2" customFormat="1" x14ac:dyDescent="0.3"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2:31" s="2" customFormat="1" x14ac:dyDescent="0.3"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2:31" s="2" customFormat="1" x14ac:dyDescent="0.3"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2:31" s="2" customFormat="1" x14ac:dyDescent="0.3"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2:31" s="2" customFormat="1" x14ac:dyDescent="0.3"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2:31" s="2" customFormat="1" x14ac:dyDescent="0.3"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2:31" s="2" customFormat="1" x14ac:dyDescent="0.3"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2:31" s="2" customFormat="1" x14ac:dyDescent="0.3"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2:31" s="2" customFormat="1" x14ac:dyDescent="0.3"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2:31" s="2" customFormat="1" x14ac:dyDescent="0.3"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2:31" s="2" customFormat="1" x14ac:dyDescent="0.3"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2:31" s="2" customFormat="1" x14ac:dyDescent="0.3"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2:31" s="2" customFormat="1" x14ac:dyDescent="0.3"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2:31" s="2" customFormat="1" x14ac:dyDescent="0.3"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2:31" s="2" customFormat="1" x14ac:dyDescent="0.3"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2:31" s="2" customFormat="1" x14ac:dyDescent="0.3"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2:31" s="2" customFormat="1" x14ac:dyDescent="0.3"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2:31" s="2" customFormat="1" x14ac:dyDescent="0.3"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2:31" s="2" customFormat="1" x14ac:dyDescent="0.3"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2:31" s="2" customFormat="1" x14ac:dyDescent="0.3"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2:31" s="2" customFormat="1" x14ac:dyDescent="0.3"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2:31" s="2" customFormat="1" x14ac:dyDescent="0.3"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2:31" s="2" customFormat="1" x14ac:dyDescent="0.3"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2:31" s="2" customFormat="1" x14ac:dyDescent="0.3"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2:31" s="2" customFormat="1" x14ac:dyDescent="0.3"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2:31" s="2" customFormat="1" x14ac:dyDescent="0.3"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2:31" s="2" customFormat="1" x14ac:dyDescent="0.3"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2:31" s="2" customFormat="1" x14ac:dyDescent="0.3"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2:31" s="2" customFormat="1" x14ac:dyDescent="0.3"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2:31" s="2" customFormat="1" x14ac:dyDescent="0.3"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2:31" s="2" customFormat="1" x14ac:dyDescent="0.3"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2:31" s="2" customFormat="1" x14ac:dyDescent="0.3"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2:31" s="2" customFormat="1" x14ac:dyDescent="0.3"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2:31" s="2" customFormat="1" x14ac:dyDescent="0.3"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2:31" s="2" customFormat="1" x14ac:dyDescent="0.3"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2:31" s="2" customFormat="1" x14ac:dyDescent="0.3"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2:31" s="2" customFormat="1" x14ac:dyDescent="0.3"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2:31" s="2" customFormat="1" x14ac:dyDescent="0.3"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2:31" s="2" customFormat="1" x14ac:dyDescent="0.3"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2:31" s="2" customFormat="1" x14ac:dyDescent="0.3"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2:31" s="2" customFormat="1" x14ac:dyDescent="0.3"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2:31" s="2" customFormat="1" x14ac:dyDescent="0.3"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2:31" s="2" customFormat="1" x14ac:dyDescent="0.3"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2:31" s="2" customFormat="1" x14ac:dyDescent="0.3"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2:31" s="2" customFormat="1" x14ac:dyDescent="0.3"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2:31" s="2" customFormat="1" x14ac:dyDescent="0.3"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2:31" s="2" customFormat="1" x14ac:dyDescent="0.3"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2:31" s="2" customFormat="1" x14ac:dyDescent="0.3"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2:31" s="2" customFormat="1" x14ac:dyDescent="0.3">
      <c r="L259" s="4"/>
      <c r="M259" s="4"/>
      <c r="N259" s="4"/>
      <c r="O259" s="4"/>
      <c r="P259" s="4"/>
      <c r="Q259" s="4"/>
      <c r="R259" s="4"/>
      <c r="S259" s="4"/>
      <c r="T259" s="6"/>
      <c r="U259" s="6"/>
      <c r="V259" s="4"/>
      <c r="W259" s="4"/>
      <c r="X259" s="6"/>
      <c r="Y259" s="6"/>
      <c r="Z259" s="4"/>
      <c r="AA259" s="4"/>
      <c r="AB259" s="4"/>
      <c r="AC259" s="4"/>
      <c r="AD259" s="4"/>
      <c r="AE259" s="4"/>
    </row>
    <row r="260" spans="12:31" s="2" customFormat="1" x14ac:dyDescent="0.3"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2:31" s="2" customFormat="1" x14ac:dyDescent="0.3"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2:31" s="2" customFormat="1" x14ac:dyDescent="0.3"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2:31" s="2" customFormat="1" x14ac:dyDescent="0.3"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2:31" s="2" customFormat="1" x14ac:dyDescent="0.3"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2:31" s="2" customFormat="1" x14ac:dyDescent="0.3"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2:31" s="2" customFormat="1" x14ac:dyDescent="0.3">
      <c r="L266" s="4"/>
      <c r="M266" s="4"/>
      <c r="N266" s="4"/>
      <c r="O266" s="4"/>
      <c r="P266" s="4"/>
      <c r="Q266" s="6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2:31" s="2" customFormat="1" x14ac:dyDescent="0.3"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2:31" s="2" customFormat="1" x14ac:dyDescent="0.3"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2:31" s="2" customFormat="1" x14ac:dyDescent="0.3"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2:31" s="2" customFormat="1" x14ac:dyDescent="0.3"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2:31" s="2" customFormat="1" x14ac:dyDescent="0.3"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2:31" s="2" customFormat="1" x14ac:dyDescent="0.3"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2:31" s="2" customFormat="1" x14ac:dyDescent="0.3"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2:31" s="2" customFormat="1" x14ac:dyDescent="0.3"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2:31" s="2" customFormat="1" x14ac:dyDescent="0.3"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2:31" s="2" customFormat="1" x14ac:dyDescent="0.3"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2:31" s="2" customFormat="1" x14ac:dyDescent="0.3"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2:31" s="2" customFormat="1" x14ac:dyDescent="0.3"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2:31" s="2" customFormat="1" x14ac:dyDescent="0.3"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</sheetData>
  <sortState ref="B2:AL280">
    <sortCondition descending="1" ref="F2:F280"/>
    <sortCondition descending="1" ref="G2:G280"/>
    <sortCondition descending="1" ref="H2:H280"/>
  </sortState>
  <phoneticPr fontId="1" type="noConversion"/>
  <conditionalFormatting sqref="I2:I279">
    <cfRule type="cellIs" dxfId="1" priority="2" operator="equal">
      <formula>"X"</formula>
    </cfRule>
  </conditionalFormatting>
  <conditionalFormatting sqref="R1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一般組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2021-04-03T16:26:59Z</dcterms:created>
  <dcterms:modified xsi:type="dcterms:W3CDTF">2021-10-15T13:02:27Z</dcterms:modified>
</cp:coreProperties>
</file>