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<sst xmlns="http://schemas.openxmlformats.org/spreadsheetml/2006/main" count="21" uniqueCount="21">
  <si>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</si>
  <si>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 xml:space="preserve">Daily Confirmed 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</si>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</sst>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Sheet1!$D$1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Sheet1!$A$2:$A$500</c:f>
            </c:strRef>
          </c:cat>
          <c:val>
            <c:numRef>
              <c:f>Sheet1!$D$2:$D$500</c:f>
              <c:numCache/>
            </c:numRef>
          </c:val>
          <c:smooth val="0"/>
        </c:ser>
        <c:axId val="240583860"/>
        <c:axId val="882885537"/>
      </c:lineChart>
      <c:catAx>
        <c:axId val="240583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885537"/>
      </c:catAx>
      <c:valAx>
        <c:axId val="882885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583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Sheet1!$B$2:$B$500</c:f>
              <c:numCache/>
            </c:numRef>
          </c:val>
        </c:ser>
        <c:ser>
          <c:idx val="1"/>
          <c:order val="1"/>
          <c:tx>
            <c:strRef>
              <c:f>Sheet1!$E$1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Sheet1!$E$2:$E$509</c:f>
              <c:numCache/>
            </c:numRef>
          </c:val>
        </c:ser>
        <c:axId val="2058202903"/>
        <c:axId val="716453108"/>
      </c:barChart>
      <c:catAx>
        <c:axId val="2058202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453108"/>
      </c:catAx>
      <c:valAx>
        <c:axId val="716453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202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Sheet1!$M$1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Sheet1!$M$2:$M$509</c:f>
              <c:numCache/>
            </c:numRef>
          </c:val>
        </c:ser>
        <c:axId val="488349582"/>
        <c:axId val="544550477"/>
      </c:barChart>
      <c:catAx>
        <c:axId val="488349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4550477"/>
      </c:catAx>
      <c:valAx>
        <c:axId val="544550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349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Sheet1!$N$1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Sheet1!$N$2:$N$500</c:f>
              <c:numCache/>
            </c:numRef>
          </c:val>
        </c:ser>
        <c:axId val="1548103247"/>
        <c:axId val="598141134"/>
      </c:barChart>
      <c:catAx>
        <c:axId val="154810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141134"/>
      </c:catAx>
      <c:valAx>
        <c:axId val="598141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1032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Sheet1!$E$2:$E$500</c:f>
              <c:numCache/>
            </c:numRef>
          </c:val>
        </c:ser>
        <c:axId val="451089641"/>
        <c:axId val="479867090"/>
      </c:barChart>
      <c:catAx>
        <c:axId val="451089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867090"/>
      </c:catAx>
      <c:valAx>
        <c:axId val="479867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089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Sheet1!$Q$1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Sheet1!$Q$2:$Q$500</c:f>
              <c:numCache/>
            </c:numRef>
          </c:val>
        </c:ser>
        <c:ser>
          <c:idx val="1"/>
          <c:order val="1"/>
          <c:tx>
            <c:strRef>
              <c:f>Sheet1!$R$1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Sheet1!$R$2:$R$500</c:f>
              <c:numCache/>
            </c:numRef>
          </c:val>
        </c:ser>
        <c:ser>
          <c:idx val="2"/>
          <c:order val="2"/>
          <c:tx>
            <c:strRef>
              <c:f>Sheet1!$S$1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Sheet1!$S$2:$S$500</c:f>
              <c:numCache/>
            </c:numRef>
          </c:val>
        </c:ser>
        <c:ser>
          <c:idx val="3"/>
          <c:order val="3"/>
          <c:tx>
            <c:strRef>
              <c:f>Sheet1!$T$1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Sheet1!$T$2:$T$500</c:f>
              <c:numCache/>
            </c:numRef>
          </c:val>
        </c:ser>
        <c:ser>
          <c:idx val="4"/>
          <c:order val="4"/>
          <c:tx>
            <c:strRef>
              <c:f>Sheet1!$U$1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Sheet1!$A$2:$A$500</c:f>
            </c:strRef>
          </c:cat>
          <c:val>
            <c:numRef>
              <c:f>Sheet1!$U$2:$U$500</c:f>
              <c:numCache/>
            </c:numRef>
          </c:val>
        </c:ser>
        <c:overlap val="100"/>
        <c:axId val="1892843903"/>
        <c:axId val="1297440278"/>
      </c:barChart>
      <c:catAx>
        <c:axId val="1892843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440278"/>
      </c:catAx>
      <c:valAx>
        <c:axId val="1297440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2843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590550</xdr:colOff>
      <xdr:row>1</xdr:row>
      <xdr:rowOff>114300</xdr:rowOff>
    </xdr:from>
    <xdr:ext cx="11811000" cy="4381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600075</xdr:colOff>
      <xdr:row>23</xdr:row>
      <xdr:rowOff>152400</xdr:rowOff>
    </xdr:from>
    <xdr:ext cx="11811000" cy="3657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22</xdr:col>
      <xdr:colOff>609600</xdr:colOff>
      <xdr:row>61</xdr:row>
      <xdr:rowOff>9525</xdr:rowOff>
    </xdr:from>
    <xdr:ext cx="11791950" cy="3657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22</xdr:col>
      <xdr:colOff>590550</xdr:colOff>
      <xdr:row>42</xdr:row>
      <xdr:rowOff>76200</xdr:rowOff>
    </xdr:from>
    <xdr:ext cx="11811000" cy="3657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590550</xdr:colOff>
      <xdr:row>79</xdr:row>
      <xdr:rowOff>133350</xdr:rowOff>
    </xdr:from>
    <xdr:ext cx="11811000" cy="3657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22</xdr:col>
      <xdr:colOff>600075</xdr:colOff>
      <xdr:row>98</xdr:row>
      <xdr:rowOff>57150</xdr:rowOff>
    </xdr:from>
    <xdr:ext cx="11811000" cy="36576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43"/>
    <col customWidth="1" min="2" max="2" width="11.14"/>
    <col customWidth="1" min="3" max="3" width="10.0"/>
    <col customWidth="1" min="4" max="4" width="10.86"/>
    <col customWidth="1" min="5" max="5" width="11.29"/>
    <col customWidth="1" min="6" max="8" width="11.57"/>
    <col customWidth="1" min="9" max="9" width="11.43"/>
    <col customWidth="1" min="10" max="11" width="10.43"/>
    <col customWidth="1" min="12" max="12" width="10.14"/>
    <col customWidth="1" min="13" max="13" width="10.43"/>
    <col customWidth="1" min="14" max="14" width="12.86"/>
    <col customWidth="1" min="15" max="17" width="13.0"/>
    <col customWidth="1" min="18" max="22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>
      <c r="A2" s="3">
        <v>43853.0</v>
      </c>
      <c r="B2" s="4">
        <v>1.0</v>
      </c>
      <c r="C2" s="4"/>
      <c r="D2" s="4">
        <v>1.0</v>
      </c>
      <c r="E2" s="4">
        <v>0.0</v>
      </c>
      <c r="F2" s="4">
        <v>0.0</v>
      </c>
      <c r="G2" s="4">
        <v>0.0</v>
      </c>
      <c r="H2" s="4">
        <v>0.0</v>
      </c>
      <c r="I2" s="5">
        <f>D2-E2-L2</f>
        <v>1</v>
      </c>
      <c r="J2" s="4">
        <v>0.0</v>
      </c>
      <c r="K2" s="4">
        <v>0.0</v>
      </c>
      <c r="L2" s="4">
        <v>0.0</v>
      </c>
      <c r="M2" s="5">
        <f t="shared" ref="M2:M13" si="1">B2</f>
        <v>1</v>
      </c>
      <c r="N2" s="5">
        <f t="shared" ref="N2:N430" si="2">B2-M2</f>
        <v>0</v>
      </c>
      <c r="O2" s="4"/>
      <c r="P2" s="4"/>
      <c r="Q2" s="4">
        <v>0.0</v>
      </c>
      <c r="R2" s="4"/>
      <c r="S2" s="4"/>
      <c r="T2" s="4"/>
      <c r="U2" s="4"/>
      <c r="V2" s="4"/>
    </row>
    <row r="3">
      <c r="A3" s="3">
        <v>43854.0</v>
      </c>
      <c r="B3" s="4">
        <v>2.0</v>
      </c>
      <c r="C3" s="4"/>
      <c r="D3" s="4">
        <f t="shared" ref="D3:D110" si="3">SUM($B$2:B3)</f>
        <v>3</v>
      </c>
      <c r="E3" s="4">
        <v>0.0</v>
      </c>
      <c r="F3" s="4">
        <v>0.0</v>
      </c>
      <c r="G3" s="4">
        <f t="shared" ref="G3:G430" si="4">SUM($E$2:E3)</f>
        <v>0</v>
      </c>
      <c r="H3" s="4">
        <v>0.0</v>
      </c>
      <c r="I3" s="5">
        <f t="shared" ref="I3:I9" si="5">D3-SUM($E$2:E3)-L3</f>
        <v>3</v>
      </c>
      <c r="J3" s="4">
        <v>0.0</v>
      </c>
      <c r="K3" s="5">
        <f t="shared" ref="K3:K430" si="6">SUM($J$2:J3)</f>
        <v>0</v>
      </c>
      <c r="L3" s="4">
        <v>0.0</v>
      </c>
      <c r="M3" s="5">
        <f t="shared" si="1"/>
        <v>2</v>
      </c>
      <c r="N3" s="5">
        <f t="shared" si="2"/>
        <v>0</v>
      </c>
      <c r="O3" s="4"/>
      <c r="P3" s="4"/>
      <c r="Q3" s="4">
        <v>0.0</v>
      </c>
      <c r="R3" s="4"/>
      <c r="S3" s="4"/>
      <c r="T3" s="4"/>
      <c r="U3" s="4"/>
      <c r="V3" s="4"/>
    </row>
    <row r="4">
      <c r="A4" s="3">
        <v>43855.0</v>
      </c>
      <c r="B4" s="4">
        <v>1.0</v>
      </c>
      <c r="C4" s="4"/>
      <c r="D4" s="4">
        <f t="shared" si="3"/>
        <v>4</v>
      </c>
      <c r="E4" s="4">
        <v>0.0</v>
      </c>
      <c r="F4" s="4">
        <v>0.0</v>
      </c>
      <c r="G4" s="4">
        <f t="shared" si="4"/>
        <v>0</v>
      </c>
      <c r="H4" s="4">
        <v>0.0</v>
      </c>
      <c r="I4" s="5">
        <f t="shared" si="5"/>
        <v>4</v>
      </c>
      <c r="J4" s="4">
        <v>0.0</v>
      </c>
      <c r="K4" s="5">
        <f t="shared" si="6"/>
        <v>0</v>
      </c>
      <c r="L4" s="4">
        <v>0.0</v>
      </c>
      <c r="M4" s="5">
        <f t="shared" si="1"/>
        <v>1</v>
      </c>
      <c r="N4" s="5">
        <f t="shared" si="2"/>
        <v>0</v>
      </c>
      <c r="O4" s="4"/>
      <c r="P4" s="4"/>
      <c r="Q4" s="4">
        <v>0.0</v>
      </c>
      <c r="R4" s="4"/>
      <c r="S4" s="4"/>
      <c r="T4" s="4"/>
      <c r="U4" s="4"/>
      <c r="V4" s="4"/>
    </row>
    <row r="5">
      <c r="A5" s="3">
        <v>43856.0</v>
      </c>
      <c r="B5" s="4">
        <v>0.0</v>
      </c>
      <c r="C5" s="4"/>
      <c r="D5" s="4">
        <f t="shared" si="3"/>
        <v>4</v>
      </c>
      <c r="E5" s="4">
        <v>0.0</v>
      </c>
      <c r="F5" s="4">
        <v>0.0</v>
      </c>
      <c r="G5" s="4">
        <f t="shared" si="4"/>
        <v>0</v>
      </c>
      <c r="H5" s="4">
        <v>0.0</v>
      </c>
      <c r="I5" s="5">
        <f t="shared" si="5"/>
        <v>4</v>
      </c>
      <c r="J5" s="4">
        <v>0.0</v>
      </c>
      <c r="K5" s="5">
        <f t="shared" si="6"/>
        <v>0</v>
      </c>
      <c r="L5" s="4">
        <v>0.0</v>
      </c>
      <c r="M5" s="5">
        <f t="shared" si="1"/>
        <v>0</v>
      </c>
      <c r="N5" s="5">
        <f t="shared" si="2"/>
        <v>0</v>
      </c>
      <c r="O5" s="4"/>
      <c r="P5" s="4"/>
      <c r="Q5" s="4">
        <v>0.0</v>
      </c>
      <c r="R5" s="4"/>
      <c r="S5" s="4"/>
      <c r="T5" s="4"/>
      <c r="U5" s="4"/>
      <c r="V5" s="4"/>
    </row>
    <row r="6">
      <c r="A6" s="3">
        <v>43857.0</v>
      </c>
      <c r="B6" s="4">
        <v>1.0</v>
      </c>
      <c r="C6" s="4"/>
      <c r="D6" s="4">
        <f t="shared" si="3"/>
        <v>5</v>
      </c>
      <c r="E6" s="4">
        <v>0.0</v>
      </c>
      <c r="F6" s="4">
        <v>0.0</v>
      </c>
      <c r="G6" s="4">
        <f t="shared" si="4"/>
        <v>0</v>
      </c>
      <c r="H6" s="4">
        <v>0.0</v>
      </c>
      <c r="I6" s="5">
        <f t="shared" si="5"/>
        <v>5</v>
      </c>
      <c r="J6" s="4">
        <v>0.0</v>
      </c>
      <c r="K6" s="5">
        <f t="shared" si="6"/>
        <v>0</v>
      </c>
      <c r="L6" s="4">
        <v>0.0</v>
      </c>
      <c r="M6" s="5">
        <f t="shared" si="1"/>
        <v>1</v>
      </c>
      <c r="N6" s="5">
        <f t="shared" si="2"/>
        <v>0</v>
      </c>
      <c r="O6" s="4"/>
      <c r="P6" s="4"/>
      <c r="Q6" s="4">
        <v>0.0</v>
      </c>
      <c r="R6" s="4"/>
      <c r="S6" s="4"/>
      <c r="T6" s="4"/>
      <c r="U6" s="4"/>
      <c r="V6" s="4"/>
    </row>
    <row r="7">
      <c r="A7" s="3">
        <v>43858.0</v>
      </c>
      <c r="B7" s="4">
        <v>2.0</v>
      </c>
      <c r="C7" s="4"/>
      <c r="D7" s="4">
        <f t="shared" si="3"/>
        <v>7</v>
      </c>
      <c r="E7" s="4">
        <v>0.0</v>
      </c>
      <c r="F7" s="4">
        <v>0.0</v>
      </c>
      <c r="G7" s="4">
        <f t="shared" si="4"/>
        <v>0</v>
      </c>
      <c r="H7" s="4">
        <v>0.0</v>
      </c>
      <c r="I7" s="5">
        <f t="shared" si="5"/>
        <v>7</v>
      </c>
      <c r="J7" s="4">
        <v>0.0</v>
      </c>
      <c r="K7" s="5">
        <f t="shared" si="6"/>
        <v>0</v>
      </c>
      <c r="L7" s="4">
        <v>0.0</v>
      </c>
      <c r="M7" s="5">
        <f t="shared" si="1"/>
        <v>2</v>
      </c>
      <c r="N7" s="5">
        <f t="shared" si="2"/>
        <v>0</v>
      </c>
      <c r="O7" s="4"/>
      <c r="P7" s="4"/>
      <c r="Q7" s="4">
        <v>0.0</v>
      </c>
      <c r="R7" s="4"/>
      <c r="S7" s="4"/>
      <c r="T7" s="4"/>
      <c r="U7" s="4"/>
      <c r="V7" s="4"/>
    </row>
    <row r="8">
      <c r="A8" s="3">
        <v>43859.0</v>
      </c>
      <c r="B8" s="4">
        <v>3.0</v>
      </c>
      <c r="C8" s="4"/>
      <c r="D8" s="4">
        <f t="shared" si="3"/>
        <v>10</v>
      </c>
      <c r="E8" s="4">
        <v>0.0</v>
      </c>
      <c r="F8" s="4">
        <v>0.0</v>
      </c>
      <c r="G8" s="4">
        <f t="shared" si="4"/>
        <v>0</v>
      </c>
      <c r="H8" s="4">
        <v>0.0</v>
      </c>
      <c r="I8" s="5">
        <f t="shared" si="5"/>
        <v>10</v>
      </c>
      <c r="J8" s="4">
        <v>0.0</v>
      </c>
      <c r="K8" s="5">
        <f t="shared" si="6"/>
        <v>0</v>
      </c>
      <c r="L8" s="4">
        <v>0.0</v>
      </c>
      <c r="M8" s="5">
        <f t="shared" si="1"/>
        <v>3</v>
      </c>
      <c r="N8" s="5">
        <f t="shared" si="2"/>
        <v>0</v>
      </c>
      <c r="O8" s="4"/>
      <c r="P8" s="4"/>
      <c r="Q8" s="4">
        <v>0.0</v>
      </c>
      <c r="R8" s="4"/>
      <c r="S8" s="4"/>
      <c r="T8" s="4"/>
      <c r="U8" s="4"/>
      <c r="V8" s="4"/>
    </row>
    <row r="9">
      <c r="A9" s="3">
        <v>43860.0</v>
      </c>
      <c r="B9" s="4">
        <v>3.0</v>
      </c>
      <c r="C9" s="4"/>
      <c r="D9" s="4">
        <f t="shared" si="3"/>
        <v>13</v>
      </c>
      <c r="E9" s="4">
        <v>0.0</v>
      </c>
      <c r="F9" s="4">
        <v>0.0</v>
      </c>
      <c r="G9" s="4">
        <f t="shared" si="4"/>
        <v>0</v>
      </c>
      <c r="H9" s="4">
        <v>0.0</v>
      </c>
      <c r="I9" s="5">
        <f t="shared" si="5"/>
        <v>13</v>
      </c>
      <c r="J9" s="4">
        <v>0.0</v>
      </c>
      <c r="K9" s="5">
        <f t="shared" si="6"/>
        <v>0</v>
      </c>
      <c r="L9" s="4">
        <v>0.0</v>
      </c>
      <c r="M9" s="5">
        <f t="shared" si="1"/>
        <v>3</v>
      </c>
      <c r="N9" s="5">
        <f t="shared" si="2"/>
        <v>0</v>
      </c>
      <c r="O9" s="4"/>
      <c r="P9" s="4"/>
      <c r="Q9" s="4">
        <v>0.0</v>
      </c>
      <c r="R9" s="4"/>
      <c r="S9" s="4"/>
      <c r="T9" s="4"/>
      <c r="U9" s="4"/>
      <c r="V9" s="4"/>
    </row>
    <row r="10">
      <c r="A10" s="3">
        <v>43861.0</v>
      </c>
      <c r="B10" s="4">
        <v>3.0</v>
      </c>
      <c r="C10" s="4"/>
      <c r="D10" s="4">
        <f t="shared" si="3"/>
        <v>16</v>
      </c>
      <c r="E10" s="4">
        <v>0.0</v>
      </c>
      <c r="F10" s="4">
        <v>0.0</v>
      </c>
      <c r="G10" s="4">
        <f t="shared" si="4"/>
        <v>0</v>
      </c>
      <c r="H10" s="4">
        <v>0.0</v>
      </c>
      <c r="I10" s="5">
        <f t="shared" ref="I10:I59" si="7">D10-SUM($E$2:E10)</f>
        <v>16</v>
      </c>
      <c r="J10" s="4">
        <v>0.0</v>
      </c>
      <c r="K10" s="5">
        <f t="shared" si="6"/>
        <v>0</v>
      </c>
      <c r="L10" s="4">
        <v>0.0</v>
      </c>
      <c r="M10" s="5">
        <f t="shared" si="1"/>
        <v>3</v>
      </c>
      <c r="N10" s="5">
        <f t="shared" si="2"/>
        <v>0</v>
      </c>
      <c r="O10" s="4"/>
      <c r="P10" s="4"/>
      <c r="Q10" s="4">
        <v>0.0</v>
      </c>
      <c r="R10" s="4"/>
      <c r="S10" s="4"/>
      <c r="T10" s="4"/>
      <c r="U10" s="4"/>
      <c r="V10" s="4"/>
    </row>
    <row r="11">
      <c r="A11" s="3">
        <v>43862.0</v>
      </c>
      <c r="B11" s="4">
        <v>2.0</v>
      </c>
      <c r="C11" s="4"/>
      <c r="D11" s="4">
        <f t="shared" si="3"/>
        <v>18</v>
      </c>
      <c r="E11" s="4">
        <v>0.0</v>
      </c>
      <c r="F11" s="4">
        <v>0.0</v>
      </c>
      <c r="G11" s="4">
        <f t="shared" si="4"/>
        <v>0</v>
      </c>
      <c r="H11" s="4">
        <v>0.0</v>
      </c>
      <c r="I11" s="5">
        <f t="shared" si="7"/>
        <v>18</v>
      </c>
      <c r="J11" s="4">
        <v>0.0</v>
      </c>
      <c r="K11" s="5">
        <f t="shared" si="6"/>
        <v>0</v>
      </c>
      <c r="L11" s="4">
        <v>0.0</v>
      </c>
      <c r="M11" s="5">
        <f t="shared" si="1"/>
        <v>2</v>
      </c>
      <c r="N11" s="5">
        <f t="shared" si="2"/>
        <v>0</v>
      </c>
      <c r="O11" s="4"/>
      <c r="P11" s="4"/>
      <c r="Q11" s="4">
        <v>0.0</v>
      </c>
      <c r="R11" s="4"/>
      <c r="S11" s="4"/>
      <c r="T11" s="4"/>
      <c r="U11" s="4"/>
      <c r="V11" s="4"/>
    </row>
    <row r="12">
      <c r="A12" s="3">
        <v>43863.0</v>
      </c>
      <c r="B12" s="4">
        <v>0.0</v>
      </c>
      <c r="C12" s="4"/>
      <c r="D12" s="4">
        <f t="shared" si="3"/>
        <v>18</v>
      </c>
      <c r="E12" s="4">
        <v>0.0</v>
      </c>
      <c r="F12" s="4">
        <v>0.0</v>
      </c>
      <c r="G12" s="4">
        <f t="shared" si="4"/>
        <v>0</v>
      </c>
      <c r="H12" s="4">
        <v>0.0</v>
      </c>
      <c r="I12" s="5">
        <f t="shared" si="7"/>
        <v>18</v>
      </c>
      <c r="J12" s="4">
        <v>0.0</v>
      </c>
      <c r="K12" s="5">
        <f t="shared" si="6"/>
        <v>0</v>
      </c>
      <c r="L12" s="4">
        <v>0.0</v>
      </c>
      <c r="M12" s="5">
        <f t="shared" si="1"/>
        <v>0</v>
      </c>
      <c r="N12" s="5">
        <f t="shared" si="2"/>
        <v>0</v>
      </c>
      <c r="O12" s="4"/>
      <c r="P12" s="4"/>
      <c r="Q12" s="4">
        <v>0.0</v>
      </c>
      <c r="R12" s="4"/>
      <c r="S12" s="4"/>
      <c r="T12" s="4"/>
      <c r="U12" s="4"/>
      <c r="V12" s="4"/>
    </row>
    <row r="13">
      <c r="A13" s="3">
        <v>43864.0</v>
      </c>
      <c r="B13" s="4">
        <v>0.0</v>
      </c>
      <c r="C13" s="4"/>
      <c r="D13" s="4">
        <f t="shared" si="3"/>
        <v>18</v>
      </c>
      <c r="E13" s="4">
        <v>0.0</v>
      </c>
      <c r="F13" s="4">
        <v>0.0</v>
      </c>
      <c r="G13" s="4">
        <f t="shared" si="4"/>
        <v>0</v>
      </c>
      <c r="H13" s="4">
        <v>0.0</v>
      </c>
      <c r="I13" s="5">
        <f t="shared" si="7"/>
        <v>18</v>
      </c>
      <c r="J13" s="4">
        <v>0.0</v>
      </c>
      <c r="K13" s="5">
        <f t="shared" si="6"/>
        <v>0</v>
      </c>
      <c r="L13" s="4">
        <v>0.0</v>
      </c>
      <c r="M13" s="5">
        <f t="shared" si="1"/>
        <v>0</v>
      </c>
      <c r="N13" s="5">
        <f t="shared" si="2"/>
        <v>0</v>
      </c>
      <c r="O13" s="4"/>
      <c r="P13" s="4"/>
      <c r="Q13" s="4">
        <v>0.0</v>
      </c>
      <c r="R13" s="4"/>
      <c r="S13" s="4"/>
      <c r="T13" s="4"/>
      <c r="U13" s="4"/>
      <c r="V13" s="4"/>
    </row>
    <row r="14">
      <c r="A14" s="3">
        <v>43865.0</v>
      </c>
      <c r="B14" s="4">
        <v>6.0</v>
      </c>
      <c r="C14" s="4"/>
      <c r="D14" s="4">
        <f t="shared" si="3"/>
        <v>24</v>
      </c>
      <c r="E14" s="4">
        <v>1.0</v>
      </c>
      <c r="F14" s="4">
        <v>0.0</v>
      </c>
      <c r="G14" s="4">
        <f t="shared" si="4"/>
        <v>1</v>
      </c>
      <c r="H14" s="4">
        <v>0.0</v>
      </c>
      <c r="I14" s="5">
        <f t="shared" si="7"/>
        <v>23</v>
      </c>
      <c r="J14" s="4">
        <v>0.0</v>
      </c>
      <c r="K14" s="5">
        <f t="shared" si="6"/>
        <v>0</v>
      </c>
      <c r="L14" s="4">
        <v>0.0</v>
      </c>
      <c r="M14" s="4">
        <v>2.0</v>
      </c>
      <c r="N14" s="5">
        <f t="shared" si="2"/>
        <v>4</v>
      </c>
      <c r="O14" s="4"/>
      <c r="P14" s="4"/>
      <c r="Q14" s="4">
        <v>0.0</v>
      </c>
      <c r="R14" s="4"/>
      <c r="S14" s="4"/>
      <c r="T14" s="4"/>
      <c r="U14" s="4"/>
      <c r="V14" s="4"/>
    </row>
    <row r="15">
      <c r="A15" s="3">
        <v>43866.0</v>
      </c>
      <c r="B15" s="4">
        <v>4.0</v>
      </c>
      <c r="C15" s="4"/>
      <c r="D15" s="4">
        <f t="shared" si="3"/>
        <v>28</v>
      </c>
      <c r="E15" s="4">
        <v>0.0</v>
      </c>
      <c r="F15" s="4">
        <v>0.0</v>
      </c>
      <c r="G15" s="4">
        <f t="shared" si="4"/>
        <v>1</v>
      </c>
      <c r="H15" s="4">
        <v>0.0</v>
      </c>
      <c r="I15" s="5">
        <f t="shared" si="7"/>
        <v>27</v>
      </c>
      <c r="J15" s="4">
        <v>0.0</v>
      </c>
      <c r="K15" s="5">
        <f t="shared" si="6"/>
        <v>0</v>
      </c>
      <c r="L15" s="4">
        <v>0.0</v>
      </c>
      <c r="M15" s="4">
        <v>1.0</v>
      </c>
      <c r="N15" s="5">
        <f t="shared" si="2"/>
        <v>3</v>
      </c>
      <c r="O15" s="4"/>
      <c r="P15" s="4"/>
      <c r="Q15" s="4">
        <v>0.0</v>
      </c>
      <c r="R15" s="4"/>
      <c r="S15" s="4"/>
      <c r="T15" s="4"/>
      <c r="U15" s="4"/>
      <c r="V15" s="4"/>
    </row>
    <row r="16">
      <c r="A16" s="3">
        <v>43867.0</v>
      </c>
      <c r="B16" s="4">
        <v>2.0</v>
      </c>
      <c r="C16" s="4"/>
      <c r="D16" s="4">
        <f t="shared" si="3"/>
        <v>30</v>
      </c>
      <c r="E16" s="4">
        <v>0.0</v>
      </c>
      <c r="F16" s="4">
        <v>0.0</v>
      </c>
      <c r="G16" s="4">
        <f t="shared" si="4"/>
        <v>1</v>
      </c>
      <c r="H16" s="4">
        <v>0.0</v>
      </c>
      <c r="I16" s="5">
        <f t="shared" si="7"/>
        <v>29</v>
      </c>
      <c r="J16" s="4">
        <v>0.0</v>
      </c>
      <c r="K16" s="5">
        <f t="shared" si="6"/>
        <v>0</v>
      </c>
      <c r="L16" s="4">
        <v>0.0</v>
      </c>
      <c r="M16" s="4">
        <v>0.0</v>
      </c>
      <c r="N16" s="5">
        <f t="shared" si="2"/>
        <v>2</v>
      </c>
      <c r="O16" s="4"/>
      <c r="P16" s="4"/>
      <c r="Q16" s="4">
        <v>1.0</v>
      </c>
      <c r="R16" s="4"/>
      <c r="S16" s="4"/>
      <c r="T16" s="4"/>
      <c r="U16" s="4"/>
      <c r="V16" s="4"/>
    </row>
    <row r="17">
      <c r="A17" s="3">
        <v>43868.0</v>
      </c>
      <c r="B17" s="4">
        <v>3.0</v>
      </c>
      <c r="C17" s="4"/>
      <c r="D17" s="4">
        <f t="shared" si="3"/>
        <v>33</v>
      </c>
      <c r="E17" s="4">
        <v>1.0</v>
      </c>
      <c r="F17" s="4">
        <v>0.0</v>
      </c>
      <c r="G17" s="4">
        <f t="shared" si="4"/>
        <v>2</v>
      </c>
      <c r="H17" s="4">
        <v>0.0</v>
      </c>
      <c r="I17" s="5">
        <f t="shared" si="7"/>
        <v>31</v>
      </c>
      <c r="J17" s="4">
        <v>0.0</v>
      </c>
      <c r="K17" s="5">
        <f t="shared" si="6"/>
        <v>0</v>
      </c>
      <c r="L17" s="4">
        <v>0.0</v>
      </c>
      <c r="M17" s="4">
        <v>0.0</v>
      </c>
      <c r="N17" s="5">
        <f t="shared" si="2"/>
        <v>3</v>
      </c>
      <c r="O17" s="4"/>
      <c r="P17" s="4"/>
      <c r="Q17" s="4">
        <v>2.0</v>
      </c>
      <c r="R17" s="4"/>
      <c r="S17" s="4"/>
      <c r="T17" s="4"/>
      <c r="U17" s="4"/>
      <c r="V17" s="4"/>
    </row>
    <row r="18">
      <c r="A18" s="3">
        <v>43869.0</v>
      </c>
      <c r="B18" s="4">
        <v>7.0</v>
      </c>
      <c r="C18" s="4"/>
      <c r="D18" s="4">
        <f t="shared" si="3"/>
        <v>40</v>
      </c>
      <c r="E18" s="4">
        <v>0.0</v>
      </c>
      <c r="F18" s="4">
        <v>0.0</v>
      </c>
      <c r="G18" s="4">
        <f t="shared" si="4"/>
        <v>2</v>
      </c>
      <c r="H18" s="4">
        <v>0.0</v>
      </c>
      <c r="I18" s="5">
        <f t="shared" si="7"/>
        <v>38</v>
      </c>
      <c r="J18" s="4">
        <v>0.0</v>
      </c>
      <c r="K18" s="5">
        <f t="shared" si="6"/>
        <v>0</v>
      </c>
      <c r="L18" s="4">
        <v>0.0</v>
      </c>
      <c r="M18" s="4">
        <v>0.0</v>
      </c>
      <c r="N18" s="5">
        <f t="shared" si="2"/>
        <v>7</v>
      </c>
      <c r="O18" s="4"/>
      <c r="P18" s="4"/>
      <c r="Q18" s="4">
        <v>4.0</v>
      </c>
      <c r="R18" s="4"/>
      <c r="S18" s="4"/>
      <c r="T18" s="4"/>
      <c r="U18" s="4"/>
      <c r="V18" s="4"/>
    </row>
    <row r="19">
      <c r="A19" s="3">
        <v>43870.0</v>
      </c>
      <c r="B19" s="4">
        <v>3.0</v>
      </c>
      <c r="C19" s="4"/>
      <c r="D19" s="4">
        <f t="shared" si="3"/>
        <v>43</v>
      </c>
      <c r="E19" s="4">
        <v>4.0</v>
      </c>
      <c r="F19" s="4">
        <v>0.0</v>
      </c>
      <c r="G19" s="4">
        <f t="shared" si="4"/>
        <v>6</v>
      </c>
      <c r="H19" s="4">
        <v>0.0</v>
      </c>
      <c r="I19" s="5">
        <f t="shared" si="7"/>
        <v>37</v>
      </c>
      <c r="J19" s="4">
        <v>0.0</v>
      </c>
      <c r="K19" s="5">
        <f t="shared" si="6"/>
        <v>0</v>
      </c>
      <c r="L19" s="4">
        <v>0.0</v>
      </c>
      <c r="M19" s="4">
        <v>0.0</v>
      </c>
      <c r="N19" s="5">
        <f t="shared" si="2"/>
        <v>3</v>
      </c>
      <c r="O19" s="4"/>
      <c r="P19" s="4"/>
      <c r="Q19" s="4">
        <v>6.0</v>
      </c>
      <c r="R19" s="4"/>
      <c r="S19" s="4"/>
      <c r="T19" s="4"/>
      <c r="U19" s="4"/>
      <c r="V19" s="4"/>
    </row>
    <row r="20">
      <c r="A20" s="3">
        <v>43871.0</v>
      </c>
      <c r="B20" s="4">
        <v>2.0</v>
      </c>
      <c r="C20" s="4"/>
      <c r="D20" s="4">
        <f t="shared" si="3"/>
        <v>45</v>
      </c>
      <c r="E20" s="4">
        <v>1.0</v>
      </c>
      <c r="F20" s="4">
        <v>0.0</v>
      </c>
      <c r="G20" s="4">
        <f t="shared" si="4"/>
        <v>7</v>
      </c>
      <c r="H20" s="4">
        <v>0.0</v>
      </c>
      <c r="I20" s="5">
        <f t="shared" si="7"/>
        <v>38</v>
      </c>
      <c r="J20" s="4">
        <v>0.0</v>
      </c>
      <c r="K20" s="5">
        <f t="shared" si="6"/>
        <v>0</v>
      </c>
      <c r="L20" s="4">
        <v>0.0</v>
      </c>
      <c r="M20" s="4">
        <v>1.0</v>
      </c>
      <c r="N20" s="5">
        <f t="shared" si="2"/>
        <v>1</v>
      </c>
      <c r="O20" s="4"/>
      <c r="P20" s="4"/>
      <c r="Q20" s="4">
        <v>7.0</v>
      </c>
      <c r="R20" s="4"/>
      <c r="S20" s="4"/>
      <c r="T20" s="4"/>
      <c r="U20" s="4"/>
      <c r="V20" s="4"/>
    </row>
    <row r="21">
      <c r="A21" s="3">
        <v>43872.0</v>
      </c>
      <c r="B21" s="4">
        <v>2.0</v>
      </c>
      <c r="C21" s="4"/>
      <c r="D21" s="4">
        <f t="shared" si="3"/>
        <v>47</v>
      </c>
      <c r="E21" s="4">
        <v>2.0</v>
      </c>
      <c r="F21" s="4">
        <v>0.0</v>
      </c>
      <c r="G21" s="4">
        <f t="shared" si="4"/>
        <v>9</v>
      </c>
      <c r="H21" s="4">
        <v>0.0</v>
      </c>
      <c r="I21" s="5">
        <f t="shared" si="7"/>
        <v>38</v>
      </c>
      <c r="J21" s="4">
        <v>0.0</v>
      </c>
      <c r="K21" s="5">
        <f t="shared" si="6"/>
        <v>0</v>
      </c>
      <c r="L21" s="4">
        <v>0.0</v>
      </c>
      <c r="M21" s="4">
        <v>0.0</v>
      </c>
      <c r="N21" s="5">
        <f t="shared" si="2"/>
        <v>2</v>
      </c>
      <c r="O21" s="4"/>
      <c r="P21" s="4"/>
      <c r="Q21" s="4">
        <v>7.0</v>
      </c>
      <c r="R21" s="4"/>
      <c r="S21" s="4"/>
      <c r="T21" s="4"/>
      <c r="U21" s="4"/>
      <c r="V21" s="4"/>
    </row>
    <row r="22">
      <c r="A22" s="3">
        <v>43873.0</v>
      </c>
      <c r="B22" s="4">
        <v>3.0</v>
      </c>
      <c r="C22" s="4"/>
      <c r="D22" s="4">
        <f t="shared" si="3"/>
        <v>50</v>
      </c>
      <c r="E22" s="4">
        <v>6.0</v>
      </c>
      <c r="F22" s="4">
        <v>0.0</v>
      </c>
      <c r="G22" s="4">
        <f t="shared" si="4"/>
        <v>15</v>
      </c>
      <c r="H22" s="4">
        <v>0.0</v>
      </c>
      <c r="I22" s="5">
        <f t="shared" si="7"/>
        <v>35</v>
      </c>
      <c r="J22" s="4">
        <v>0.0</v>
      </c>
      <c r="K22" s="5">
        <f t="shared" si="6"/>
        <v>0</v>
      </c>
      <c r="L22" s="4">
        <v>0.0</v>
      </c>
      <c r="M22" s="4">
        <v>0.0</v>
      </c>
      <c r="N22" s="5">
        <f t="shared" si="2"/>
        <v>3</v>
      </c>
      <c r="O22" s="4"/>
      <c r="P22" s="4"/>
      <c r="Q22" s="4">
        <v>8.0</v>
      </c>
      <c r="R22" s="4"/>
      <c r="S22" s="4"/>
      <c r="T22" s="4"/>
      <c r="U22" s="4"/>
      <c r="V22" s="4"/>
    </row>
    <row r="23">
      <c r="A23" s="3">
        <v>43874.0</v>
      </c>
      <c r="B23" s="4">
        <v>8.0</v>
      </c>
      <c r="C23" s="4"/>
      <c r="D23" s="4">
        <f t="shared" si="3"/>
        <v>58</v>
      </c>
      <c r="E23" s="4">
        <v>0.0</v>
      </c>
      <c r="F23" s="4">
        <v>0.0</v>
      </c>
      <c r="G23" s="4">
        <f t="shared" si="4"/>
        <v>15</v>
      </c>
      <c r="H23" s="4">
        <v>0.0</v>
      </c>
      <c r="I23" s="5">
        <f t="shared" si="7"/>
        <v>43</v>
      </c>
      <c r="J23" s="4">
        <v>0.0</v>
      </c>
      <c r="K23" s="5">
        <f t="shared" si="6"/>
        <v>0</v>
      </c>
      <c r="L23" s="4">
        <v>0.0</v>
      </c>
      <c r="M23" s="4">
        <v>0.0</v>
      </c>
      <c r="N23" s="5">
        <f t="shared" si="2"/>
        <v>8</v>
      </c>
      <c r="O23" s="4"/>
      <c r="P23" s="4"/>
      <c r="Q23" s="4">
        <v>7.0</v>
      </c>
      <c r="R23" s="4"/>
      <c r="S23" s="4"/>
      <c r="T23" s="4"/>
      <c r="U23" s="4"/>
      <c r="V23" s="4"/>
    </row>
    <row r="24">
      <c r="A24" s="3">
        <v>43875.0</v>
      </c>
      <c r="B24" s="4">
        <v>9.0</v>
      </c>
      <c r="C24" s="4"/>
      <c r="D24" s="4">
        <f t="shared" si="3"/>
        <v>67</v>
      </c>
      <c r="E24" s="4">
        <v>2.0</v>
      </c>
      <c r="F24" s="4">
        <v>0.0</v>
      </c>
      <c r="G24" s="4">
        <f t="shared" si="4"/>
        <v>17</v>
      </c>
      <c r="H24" s="4">
        <v>0.0</v>
      </c>
      <c r="I24" s="5">
        <f t="shared" si="7"/>
        <v>50</v>
      </c>
      <c r="J24" s="4">
        <v>0.0</v>
      </c>
      <c r="K24" s="5">
        <f t="shared" si="6"/>
        <v>0</v>
      </c>
      <c r="L24" s="4">
        <v>0.0</v>
      </c>
      <c r="M24" s="4">
        <v>0.0</v>
      </c>
      <c r="N24" s="5">
        <f t="shared" si="2"/>
        <v>9</v>
      </c>
      <c r="O24" s="4"/>
      <c r="P24" s="4"/>
      <c r="Q24" s="4">
        <v>6.0</v>
      </c>
      <c r="R24" s="4"/>
      <c r="S24" s="4"/>
      <c r="T24" s="4"/>
      <c r="U24" s="4"/>
      <c r="V24" s="4"/>
    </row>
    <row r="25">
      <c r="A25" s="3">
        <v>43876.0</v>
      </c>
      <c r="B25" s="4">
        <v>5.0</v>
      </c>
      <c r="C25" s="4"/>
      <c r="D25" s="4">
        <f t="shared" si="3"/>
        <v>72</v>
      </c>
      <c r="E25" s="4">
        <v>1.0</v>
      </c>
      <c r="F25" s="4">
        <v>0.0</v>
      </c>
      <c r="G25" s="4">
        <f t="shared" si="4"/>
        <v>18</v>
      </c>
      <c r="H25" s="4">
        <v>0.0</v>
      </c>
      <c r="I25" s="5">
        <f t="shared" si="7"/>
        <v>54</v>
      </c>
      <c r="J25" s="4">
        <v>0.0</v>
      </c>
      <c r="K25" s="5">
        <f t="shared" si="6"/>
        <v>0</v>
      </c>
      <c r="L25" s="4">
        <v>0.0</v>
      </c>
      <c r="M25" s="4">
        <v>0.0</v>
      </c>
      <c r="N25" s="5">
        <f t="shared" si="2"/>
        <v>5</v>
      </c>
      <c r="O25" s="4"/>
      <c r="P25" s="4"/>
      <c r="Q25" s="4">
        <v>6.0</v>
      </c>
      <c r="R25" s="4"/>
      <c r="S25" s="4"/>
      <c r="T25" s="4"/>
      <c r="U25" s="4"/>
      <c r="V25" s="4"/>
    </row>
    <row r="26">
      <c r="A26" s="3">
        <v>43877.0</v>
      </c>
      <c r="B26" s="4">
        <v>3.0</v>
      </c>
      <c r="C26" s="4"/>
      <c r="D26" s="4">
        <f t="shared" si="3"/>
        <v>75</v>
      </c>
      <c r="E26" s="4">
        <v>1.0</v>
      </c>
      <c r="F26" s="4">
        <v>0.0</v>
      </c>
      <c r="G26" s="4">
        <f t="shared" si="4"/>
        <v>19</v>
      </c>
      <c r="H26" s="4">
        <v>0.0</v>
      </c>
      <c r="I26" s="5">
        <f t="shared" si="7"/>
        <v>56</v>
      </c>
      <c r="J26" s="4">
        <v>0.0</v>
      </c>
      <c r="K26" s="5">
        <f t="shared" si="6"/>
        <v>0</v>
      </c>
      <c r="L26" s="4">
        <v>0.0</v>
      </c>
      <c r="M26" s="4">
        <v>0.0</v>
      </c>
      <c r="N26" s="5">
        <f t="shared" si="2"/>
        <v>3</v>
      </c>
      <c r="O26" s="4"/>
      <c r="P26" s="4"/>
      <c r="Q26" s="4">
        <v>5.0</v>
      </c>
      <c r="R26" s="4"/>
      <c r="S26" s="4"/>
      <c r="T26" s="4"/>
      <c r="U26" s="4"/>
      <c r="V26" s="4"/>
    </row>
    <row r="27">
      <c r="A27" s="3">
        <v>43878.0</v>
      </c>
      <c r="B27" s="4">
        <v>2.0</v>
      </c>
      <c r="C27" s="4"/>
      <c r="D27" s="4">
        <f t="shared" si="3"/>
        <v>77</v>
      </c>
      <c r="E27" s="4">
        <v>5.0</v>
      </c>
      <c r="F27" s="4">
        <v>0.0</v>
      </c>
      <c r="G27" s="4">
        <f t="shared" si="4"/>
        <v>24</v>
      </c>
      <c r="H27" s="4">
        <v>0.0</v>
      </c>
      <c r="I27" s="5">
        <f t="shared" si="7"/>
        <v>53</v>
      </c>
      <c r="J27" s="4">
        <v>0.0</v>
      </c>
      <c r="K27" s="5">
        <f t="shared" si="6"/>
        <v>0</v>
      </c>
      <c r="L27" s="4">
        <v>0.0</v>
      </c>
      <c r="M27" s="4">
        <v>1.0</v>
      </c>
      <c r="N27" s="5">
        <f t="shared" si="2"/>
        <v>1</v>
      </c>
      <c r="O27" s="4"/>
      <c r="P27" s="4"/>
      <c r="Q27" s="4">
        <v>4.0</v>
      </c>
      <c r="R27" s="4"/>
      <c r="S27" s="4"/>
      <c r="T27" s="4"/>
      <c r="U27" s="4"/>
      <c r="V27" s="4"/>
    </row>
    <row r="28">
      <c r="A28" s="3">
        <v>43879.0</v>
      </c>
      <c r="B28" s="4">
        <v>4.0</v>
      </c>
      <c r="C28" s="4"/>
      <c r="D28" s="4">
        <f t="shared" si="3"/>
        <v>81</v>
      </c>
      <c r="E28" s="4">
        <v>5.0</v>
      </c>
      <c r="F28" s="4">
        <v>0.0</v>
      </c>
      <c r="G28" s="4">
        <f t="shared" si="4"/>
        <v>29</v>
      </c>
      <c r="H28" s="4">
        <v>0.0</v>
      </c>
      <c r="I28" s="5">
        <f t="shared" si="7"/>
        <v>52</v>
      </c>
      <c r="J28" s="4">
        <v>0.0</v>
      </c>
      <c r="K28" s="5">
        <f t="shared" si="6"/>
        <v>0</v>
      </c>
      <c r="L28" s="4">
        <v>0.0</v>
      </c>
      <c r="M28" s="4">
        <v>0.0</v>
      </c>
      <c r="N28" s="5">
        <f t="shared" si="2"/>
        <v>4</v>
      </c>
      <c r="O28" s="4"/>
      <c r="P28" s="4"/>
      <c r="Q28" s="4">
        <v>4.0</v>
      </c>
      <c r="R28" s="4"/>
      <c r="S28" s="4"/>
      <c r="T28" s="4"/>
      <c r="U28" s="4"/>
      <c r="V28" s="4"/>
    </row>
    <row r="29">
      <c r="A29" s="3">
        <v>43880.0</v>
      </c>
      <c r="B29" s="4">
        <v>3.0</v>
      </c>
      <c r="C29" s="4"/>
      <c r="D29" s="4">
        <f t="shared" si="3"/>
        <v>84</v>
      </c>
      <c r="E29" s="4">
        <v>5.0</v>
      </c>
      <c r="F29" s="4">
        <v>0.0</v>
      </c>
      <c r="G29" s="4">
        <f t="shared" si="4"/>
        <v>34</v>
      </c>
      <c r="H29" s="4">
        <v>0.0</v>
      </c>
      <c r="I29" s="5">
        <f t="shared" si="7"/>
        <v>50</v>
      </c>
      <c r="J29" s="4">
        <v>0.0</v>
      </c>
      <c r="K29" s="5">
        <f t="shared" si="6"/>
        <v>0</v>
      </c>
      <c r="L29" s="4">
        <v>0.0</v>
      </c>
      <c r="M29" s="4">
        <v>0.0</v>
      </c>
      <c r="N29" s="5">
        <f t="shared" si="2"/>
        <v>3</v>
      </c>
      <c r="O29" s="4"/>
      <c r="P29" s="4"/>
      <c r="Q29" s="4">
        <v>4.0</v>
      </c>
      <c r="R29" s="4"/>
      <c r="S29" s="4"/>
      <c r="T29" s="4"/>
      <c r="U29" s="4"/>
      <c r="V29" s="4"/>
    </row>
    <row r="30">
      <c r="A30" s="3">
        <v>43881.0</v>
      </c>
      <c r="B30" s="4">
        <v>1.0</v>
      </c>
      <c r="C30" s="4"/>
      <c r="D30" s="4">
        <f t="shared" si="3"/>
        <v>85</v>
      </c>
      <c r="E30" s="4">
        <v>3.0</v>
      </c>
      <c r="F30" s="4">
        <v>0.0</v>
      </c>
      <c r="G30" s="4">
        <f t="shared" si="4"/>
        <v>37</v>
      </c>
      <c r="H30" s="4">
        <v>0.0</v>
      </c>
      <c r="I30" s="5">
        <f t="shared" si="7"/>
        <v>48</v>
      </c>
      <c r="J30" s="4">
        <v>0.0</v>
      </c>
      <c r="K30" s="5">
        <f t="shared" si="6"/>
        <v>0</v>
      </c>
      <c r="L30" s="4">
        <v>0.0</v>
      </c>
      <c r="M30" s="4">
        <v>0.0</v>
      </c>
      <c r="N30" s="5">
        <f t="shared" si="2"/>
        <v>1</v>
      </c>
      <c r="O30" s="4"/>
      <c r="P30" s="4"/>
      <c r="Q30" s="4">
        <v>4.0</v>
      </c>
      <c r="R30" s="4"/>
      <c r="S30" s="4"/>
      <c r="T30" s="4"/>
      <c r="U30" s="4"/>
      <c r="V30" s="4"/>
    </row>
    <row r="31">
      <c r="A31" s="3">
        <v>43882.0</v>
      </c>
      <c r="B31" s="4">
        <v>1.0</v>
      </c>
      <c r="C31" s="4"/>
      <c r="D31" s="4">
        <f t="shared" si="3"/>
        <v>86</v>
      </c>
      <c r="E31" s="4">
        <v>10.0</v>
      </c>
      <c r="F31" s="4">
        <v>0.0</v>
      </c>
      <c r="G31" s="4">
        <f t="shared" si="4"/>
        <v>47</v>
      </c>
      <c r="H31" s="4">
        <v>0.0</v>
      </c>
      <c r="I31" s="5">
        <f t="shared" si="7"/>
        <v>39</v>
      </c>
      <c r="J31" s="4">
        <v>0.0</v>
      </c>
      <c r="K31" s="5">
        <f t="shared" si="6"/>
        <v>0</v>
      </c>
      <c r="L31" s="4">
        <v>0.0</v>
      </c>
      <c r="M31" s="4">
        <v>0.0</v>
      </c>
      <c r="N31" s="5">
        <f t="shared" si="2"/>
        <v>1</v>
      </c>
      <c r="O31" s="4"/>
      <c r="P31" s="4"/>
      <c r="Q31" s="4">
        <v>5.0</v>
      </c>
      <c r="R31" s="4"/>
      <c r="S31" s="4"/>
      <c r="T31" s="4"/>
      <c r="U31" s="4"/>
      <c r="V31" s="4"/>
    </row>
    <row r="32">
      <c r="A32" s="3">
        <v>43883.0</v>
      </c>
      <c r="B32" s="4">
        <v>3.0</v>
      </c>
      <c r="C32" s="4"/>
      <c r="D32" s="4">
        <f t="shared" si="3"/>
        <v>89</v>
      </c>
      <c r="E32" s="4">
        <v>2.0</v>
      </c>
      <c r="F32" s="4">
        <v>0.0</v>
      </c>
      <c r="G32" s="4">
        <f t="shared" si="4"/>
        <v>49</v>
      </c>
      <c r="H32" s="4">
        <v>0.0</v>
      </c>
      <c r="I32" s="5">
        <f t="shared" si="7"/>
        <v>40</v>
      </c>
      <c r="J32" s="4">
        <v>0.0</v>
      </c>
      <c r="K32" s="5">
        <f t="shared" si="6"/>
        <v>0</v>
      </c>
      <c r="L32" s="4">
        <v>0.0</v>
      </c>
      <c r="M32" s="4">
        <v>1.0</v>
      </c>
      <c r="N32" s="5">
        <f t="shared" si="2"/>
        <v>2</v>
      </c>
      <c r="O32" s="4"/>
      <c r="P32" s="4"/>
      <c r="Q32" s="4">
        <v>5.0</v>
      </c>
      <c r="R32" s="4"/>
      <c r="S32" s="4"/>
      <c r="T32" s="4"/>
      <c r="U32" s="4"/>
      <c r="V32" s="4"/>
    </row>
    <row r="33">
      <c r="A33" s="3">
        <v>43884.0</v>
      </c>
      <c r="B33" s="4">
        <v>0.0</v>
      </c>
      <c r="C33" s="4"/>
      <c r="D33" s="4">
        <f t="shared" si="3"/>
        <v>89</v>
      </c>
      <c r="E33" s="4">
        <v>2.0</v>
      </c>
      <c r="F33" s="4">
        <v>0.0</v>
      </c>
      <c r="G33" s="4">
        <f t="shared" si="4"/>
        <v>51</v>
      </c>
      <c r="H33" s="4">
        <v>0.0</v>
      </c>
      <c r="I33" s="5">
        <f t="shared" si="7"/>
        <v>38</v>
      </c>
      <c r="J33" s="4">
        <v>0.0</v>
      </c>
      <c r="K33" s="5">
        <f t="shared" si="6"/>
        <v>0</v>
      </c>
      <c r="L33" s="4">
        <v>0.0</v>
      </c>
      <c r="M33" s="4">
        <v>0.0</v>
      </c>
      <c r="N33" s="5">
        <f t="shared" si="2"/>
        <v>0</v>
      </c>
      <c r="O33" s="4"/>
      <c r="P33" s="4"/>
      <c r="Q33" s="4">
        <v>5.0</v>
      </c>
      <c r="R33" s="4"/>
      <c r="S33" s="4"/>
      <c r="T33" s="4"/>
      <c r="U33" s="4"/>
      <c r="V33" s="4"/>
    </row>
    <row r="34">
      <c r="A34" s="3">
        <v>43885.0</v>
      </c>
      <c r="B34" s="4">
        <v>1.0</v>
      </c>
      <c r="C34" s="4"/>
      <c r="D34" s="4">
        <f t="shared" si="3"/>
        <v>90</v>
      </c>
      <c r="E34" s="4">
        <v>2.0</v>
      </c>
      <c r="F34" s="4">
        <v>0.0</v>
      </c>
      <c r="G34" s="4">
        <f t="shared" si="4"/>
        <v>53</v>
      </c>
      <c r="H34" s="4">
        <v>0.0</v>
      </c>
      <c r="I34" s="5">
        <f t="shared" si="7"/>
        <v>37</v>
      </c>
      <c r="J34" s="4">
        <v>0.0</v>
      </c>
      <c r="K34" s="5">
        <f t="shared" si="6"/>
        <v>0</v>
      </c>
      <c r="L34" s="4">
        <v>0.0</v>
      </c>
      <c r="M34" s="4">
        <v>0.0</v>
      </c>
      <c r="N34" s="5">
        <f t="shared" si="2"/>
        <v>1</v>
      </c>
      <c r="O34" s="4"/>
      <c r="P34" s="4"/>
      <c r="Q34" s="4">
        <v>7.0</v>
      </c>
      <c r="R34" s="4"/>
      <c r="S34" s="4"/>
      <c r="T34" s="4"/>
      <c r="U34" s="4"/>
      <c r="V34" s="4"/>
    </row>
    <row r="35">
      <c r="A35" s="3">
        <v>43886.0</v>
      </c>
      <c r="B35" s="4">
        <v>1.0</v>
      </c>
      <c r="C35" s="4"/>
      <c r="D35" s="4">
        <f t="shared" si="3"/>
        <v>91</v>
      </c>
      <c r="E35" s="4">
        <v>5.0</v>
      </c>
      <c r="F35" s="4">
        <v>0.0</v>
      </c>
      <c r="G35" s="4">
        <f t="shared" si="4"/>
        <v>58</v>
      </c>
      <c r="H35" s="4">
        <v>0.0</v>
      </c>
      <c r="I35" s="5">
        <f t="shared" si="7"/>
        <v>33</v>
      </c>
      <c r="J35" s="4">
        <v>0.0</v>
      </c>
      <c r="K35" s="5">
        <f t="shared" si="6"/>
        <v>0</v>
      </c>
      <c r="L35" s="4">
        <v>0.0</v>
      </c>
      <c r="M35" s="4">
        <v>0.0</v>
      </c>
      <c r="N35" s="5">
        <f t="shared" si="2"/>
        <v>1</v>
      </c>
      <c r="O35" s="4"/>
      <c r="P35" s="4"/>
      <c r="Q35" s="4">
        <v>7.0</v>
      </c>
      <c r="R35" s="4"/>
      <c r="S35" s="4"/>
      <c r="T35" s="4"/>
      <c r="U35" s="4"/>
      <c r="V35" s="4"/>
    </row>
    <row r="36">
      <c r="A36" s="3">
        <v>43887.0</v>
      </c>
      <c r="B36" s="4">
        <v>2.0</v>
      </c>
      <c r="C36" s="4"/>
      <c r="D36" s="4">
        <f t="shared" si="3"/>
        <v>93</v>
      </c>
      <c r="E36" s="4">
        <v>4.0</v>
      </c>
      <c r="F36" s="4">
        <v>0.0</v>
      </c>
      <c r="G36" s="4">
        <f t="shared" si="4"/>
        <v>62</v>
      </c>
      <c r="H36" s="4">
        <v>0.0</v>
      </c>
      <c r="I36" s="5">
        <f t="shared" si="7"/>
        <v>31</v>
      </c>
      <c r="J36" s="4">
        <v>0.0</v>
      </c>
      <c r="K36" s="5">
        <f t="shared" si="6"/>
        <v>0</v>
      </c>
      <c r="L36" s="4">
        <v>0.0</v>
      </c>
      <c r="M36" s="4">
        <v>0.0</v>
      </c>
      <c r="N36" s="5">
        <f t="shared" si="2"/>
        <v>2</v>
      </c>
      <c r="O36" s="4"/>
      <c r="P36" s="4"/>
      <c r="Q36" s="4">
        <v>7.0</v>
      </c>
      <c r="R36" s="4"/>
      <c r="S36" s="4"/>
      <c r="T36" s="4"/>
      <c r="U36" s="4"/>
      <c r="V36" s="4"/>
    </row>
    <row r="37">
      <c r="A37" s="3">
        <v>43888.0</v>
      </c>
      <c r="B37" s="4">
        <v>3.0</v>
      </c>
      <c r="C37" s="4"/>
      <c r="D37" s="4">
        <f t="shared" si="3"/>
        <v>96</v>
      </c>
      <c r="E37" s="4">
        <v>4.0</v>
      </c>
      <c r="F37" s="4">
        <v>0.0</v>
      </c>
      <c r="G37" s="4">
        <f t="shared" si="4"/>
        <v>66</v>
      </c>
      <c r="H37" s="4">
        <v>0.0</v>
      </c>
      <c r="I37" s="5">
        <f t="shared" si="7"/>
        <v>30</v>
      </c>
      <c r="J37" s="4">
        <v>0.0</v>
      </c>
      <c r="K37" s="5">
        <f t="shared" si="6"/>
        <v>0</v>
      </c>
      <c r="L37" s="4">
        <v>0.0</v>
      </c>
      <c r="M37" s="4">
        <v>0.0</v>
      </c>
      <c r="N37" s="5">
        <f t="shared" si="2"/>
        <v>3</v>
      </c>
      <c r="O37" s="4"/>
      <c r="P37" s="4"/>
      <c r="Q37" s="4">
        <v>8.0</v>
      </c>
      <c r="R37" s="4"/>
      <c r="S37" s="4"/>
      <c r="T37" s="4"/>
      <c r="U37" s="4"/>
      <c r="V37" s="4"/>
    </row>
    <row r="38">
      <c r="A38" s="3">
        <v>43889.0</v>
      </c>
      <c r="B38" s="4">
        <v>2.0</v>
      </c>
      <c r="C38" s="4"/>
      <c r="D38" s="4">
        <f t="shared" si="3"/>
        <v>98</v>
      </c>
      <c r="E38" s="4">
        <v>3.0</v>
      </c>
      <c r="F38" s="4">
        <v>0.0</v>
      </c>
      <c r="G38" s="4">
        <f t="shared" si="4"/>
        <v>69</v>
      </c>
      <c r="H38" s="4">
        <v>0.0</v>
      </c>
      <c r="I38" s="5">
        <f t="shared" si="7"/>
        <v>29</v>
      </c>
      <c r="J38" s="4">
        <v>0.0</v>
      </c>
      <c r="K38" s="5">
        <f t="shared" si="6"/>
        <v>0</v>
      </c>
      <c r="L38" s="4">
        <v>0.0</v>
      </c>
      <c r="M38" s="4">
        <v>0.0</v>
      </c>
      <c r="N38" s="5">
        <f t="shared" si="2"/>
        <v>2</v>
      </c>
      <c r="O38" s="4"/>
      <c r="P38" s="4"/>
      <c r="Q38" s="4">
        <v>7.0</v>
      </c>
      <c r="R38" s="4"/>
      <c r="S38" s="4"/>
      <c r="T38" s="4"/>
      <c r="U38" s="4"/>
      <c r="V38" s="4"/>
    </row>
    <row r="39">
      <c r="A39" s="3">
        <v>43890.0</v>
      </c>
      <c r="B39" s="4">
        <v>4.0</v>
      </c>
      <c r="C39" s="4"/>
      <c r="D39" s="4">
        <f t="shared" si="3"/>
        <v>102</v>
      </c>
      <c r="E39" s="4">
        <v>3.0</v>
      </c>
      <c r="F39" s="4">
        <v>0.0</v>
      </c>
      <c r="G39" s="4">
        <f t="shared" si="4"/>
        <v>72</v>
      </c>
      <c r="H39" s="4">
        <v>0.0</v>
      </c>
      <c r="I39" s="5">
        <f t="shared" si="7"/>
        <v>30</v>
      </c>
      <c r="J39" s="4">
        <v>0.0</v>
      </c>
      <c r="K39" s="5">
        <f t="shared" si="6"/>
        <v>0</v>
      </c>
      <c r="L39" s="4">
        <v>0.0</v>
      </c>
      <c r="M39" s="4">
        <v>0.0</v>
      </c>
      <c r="N39" s="5">
        <f t="shared" si="2"/>
        <v>4</v>
      </c>
      <c r="O39" s="4"/>
      <c r="P39" s="4"/>
      <c r="Q39" s="4">
        <v>7.0</v>
      </c>
      <c r="R39" s="4"/>
      <c r="S39" s="4"/>
      <c r="T39" s="4"/>
      <c r="U39" s="4"/>
      <c r="V39" s="4"/>
    </row>
    <row r="40">
      <c r="A40" s="3">
        <v>43891.0</v>
      </c>
      <c r="B40" s="4">
        <v>4.0</v>
      </c>
      <c r="C40" s="4"/>
      <c r="D40" s="4">
        <f t="shared" si="3"/>
        <v>106</v>
      </c>
      <c r="E40" s="4">
        <v>2.0</v>
      </c>
      <c r="F40" s="4">
        <v>0.0</v>
      </c>
      <c r="G40" s="4">
        <f t="shared" si="4"/>
        <v>74</v>
      </c>
      <c r="H40" s="4">
        <v>0.0</v>
      </c>
      <c r="I40" s="5">
        <f t="shared" si="7"/>
        <v>32</v>
      </c>
      <c r="J40" s="4">
        <v>0.0</v>
      </c>
      <c r="K40" s="5">
        <f t="shared" si="6"/>
        <v>0</v>
      </c>
      <c r="L40" s="4">
        <v>0.0</v>
      </c>
      <c r="M40" s="4">
        <v>0.0</v>
      </c>
      <c r="N40" s="5">
        <f t="shared" si="2"/>
        <v>4</v>
      </c>
      <c r="O40" s="4"/>
      <c r="P40" s="4"/>
      <c r="Q40" s="4">
        <v>7.0</v>
      </c>
      <c r="R40" s="4"/>
      <c r="S40" s="4"/>
      <c r="T40" s="4"/>
      <c r="U40" s="4"/>
      <c r="V40" s="4"/>
    </row>
    <row r="41">
      <c r="A41" s="3">
        <v>43892.0</v>
      </c>
      <c r="B41" s="4">
        <v>2.0</v>
      </c>
      <c r="C41" s="4"/>
      <c r="D41" s="4">
        <f t="shared" si="3"/>
        <v>108</v>
      </c>
      <c r="E41" s="4">
        <v>4.0</v>
      </c>
      <c r="F41" s="4">
        <v>0.0</v>
      </c>
      <c r="G41" s="4">
        <f t="shared" si="4"/>
        <v>78</v>
      </c>
      <c r="H41" s="4">
        <v>0.0</v>
      </c>
      <c r="I41" s="5">
        <f t="shared" si="7"/>
        <v>30</v>
      </c>
      <c r="J41" s="4">
        <v>0.0</v>
      </c>
      <c r="K41" s="5">
        <f t="shared" si="6"/>
        <v>0</v>
      </c>
      <c r="L41" s="4">
        <v>0.0</v>
      </c>
      <c r="M41" s="4">
        <v>0.0</v>
      </c>
      <c r="N41" s="5">
        <f t="shared" si="2"/>
        <v>2</v>
      </c>
      <c r="O41" s="4"/>
      <c r="P41" s="4"/>
      <c r="Q41" s="4">
        <v>6.0</v>
      </c>
      <c r="R41" s="4"/>
      <c r="S41" s="4"/>
      <c r="T41" s="4"/>
      <c r="U41" s="4"/>
      <c r="V41" s="4"/>
    </row>
    <row r="42">
      <c r="A42" s="3">
        <v>43893.0</v>
      </c>
      <c r="B42" s="4">
        <v>2.0</v>
      </c>
      <c r="C42" s="4"/>
      <c r="D42" s="4">
        <f t="shared" si="3"/>
        <v>110</v>
      </c>
      <c r="E42" s="4">
        <v>0.0</v>
      </c>
      <c r="F42" s="4">
        <v>0.0</v>
      </c>
      <c r="G42" s="4">
        <f t="shared" si="4"/>
        <v>78</v>
      </c>
      <c r="H42" s="4">
        <v>0.0</v>
      </c>
      <c r="I42" s="5">
        <f t="shared" si="7"/>
        <v>32</v>
      </c>
      <c r="J42" s="4">
        <v>0.0</v>
      </c>
      <c r="K42" s="5">
        <f t="shared" si="6"/>
        <v>0</v>
      </c>
      <c r="L42" s="4">
        <v>0.0</v>
      </c>
      <c r="M42" s="4">
        <v>0.0</v>
      </c>
      <c r="N42" s="5">
        <f t="shared" si="2"/>
        <v>2</v>
      </c>
      <c r="O42" s="4"/>
      <c r="P42" s="4"/>
      <c r="Q42" s="4">
        <v>7.0</v>
      </c>
      <c r="R42" s="4"/>
      <c r="S42" s="4"/>
      <c r="T42" s="4"/>
      <c r="U42" s="4"/>
      <c r="V42" s="4"/>
    </row>
    <row r="43">
      <c r="A43" s="3">
        <v>43894.0</v>
      </c>
      <c r="B43" s="4">
        <v>2.0</v>
      </c>
      <c r="C43" s="4"/>
      <c r="D43" s="4">
        <f t="shared" si="3"/>
        <v>112</v>
      </c>
      <c r="E43" s="4">
        <v>1.0</v>
      </c>
      <c r="F43" s="4">
        <v>0.0</v>
      </c>
      <c r="G43" s="4">
        <f t="shared" si="4"/>
        <v>79</v>
      </c>
      <c r="H43" s="4">
        <v>0.0</v>
      </c>
      <c r="I43" s="5">
        <f t="shared" si="7"/>
        <v>33</v>
      </c>
      <c r="J43" s="4">
        <v>0.0</v>
      </c>
      <c r="K43" s="5">
        <f t="shared" si="6"/>
        <v>0</v>
      </c>
      <c r="L43" s="4">
        <v>0.0</v>
      </c>
      <c r="M43" s="4">
        <v>0.0</v>
      </c>
      <c r="N43" s="5">
        <f t="shared" si="2"/>
        <v>2</v>
      </c>
      <c r="O43" s="4"/>
      <c r="P43" s="4"/>
      <c r="Q43" s="4">
        <v>7.0</v>
      </c>
      <c r="R43" s="4"/>
      <c r="S43" s="4"/>
      <c r="T43" s="4"/>
      <c r="U43" s="4"/>
      <c r="V43" s="4"/>
    </row>
    <row r="44">
      <c r="A44" s="3">
        <v>43895.0</v>
      </c>
      <c r="B44" s="4">
        <v>5.0</v>
      </c>
      <c r="C44" s="4"/>
      <c r="D44" s="4">
        <f t="shared" si="3"/>
        <v>117</v>
      </c>
      <c r="E44" s="4">
        <v>2.0</v>
      </c>
      <c r="F44" s="4">
        <v>0.0</v>
      </c>
      <c r="G44" s="4">
        <f t="shared" si="4"/>
        <v>81</v>
      </c>
      <c r="H44" s="4">
        <v>0.0</v>
      </c>
      <c r="I44" s="5">
        <f t="shared" si="7"/>
        <v>36</v>
      </c>
      <c r="J44" s="4">
        <v>0.0</v>
      </c>
      <c r="K44" s="5">
        <f t="shared" si="6"/>
        <v>0</v>
      </c>
      <c r="L44" s="4">
        <v>0.0</v>
      </c>
      <c r="M44" s="4">
        <v>1.0</v>
      </c>
      <c r="N44" s="5">
        <f t="shared" si="2"/>
        <v>4</v>
      </c>
      <c r="O44" s="4"/>
      <c r="P44" s="4"/>
      <c r="Q44" s="4">
        <v>7.0</v>
      </c>
      <c r="R44" s="4"/>
      <c r="S44" s="4"/>
      <c r="T44" s="4"/>
      <c r="U44" s="4"/>
      <c r="V44" s="4"/>
    </row>
    <row r="45">
      <c r="A45" s="3">
        <v>43896.0</v>
      </c>
      <c r="B45" s="4">
        <v>13.0</v>
      </c>
      <c r="C45" s="4"/>
      <c r="D45" s="4">
        <f t="shared" si="3"/>
        <v>130</v>
      </c>
      <c r="E45" s="4">
        <v>1.0</v>
      </c>
      <c r="F45" s="4">
        <v>0.0</v>
      </c>
      <c r="G45" s="4">
        <f t="shared" si="4"/>
        <v>82</v>
      </c>
      <c r="H45" s="4">
        <v>0.0</v>
      </c>
      <c r="I45" s="5">
        <f t="shared" si="7"/>
        <v>48</v>
      </c>
      <c r="J45" s="4">
        <v>0.0</v>
      </c>
      <c r="K45" s="5">
        <f t="shared" si="6"/>
        <v>0</v>
      </c>
      <c r="L45" s="4">
        <v>0.0</v>
      </c>
      <c r="M45" s="4">
        <v>2.0</v>
      </c>
      <c r="N45" s="5">
        <f t="shared" si="2"/>
        <v>11</v>
      </c>
      <c r="O45" s="4"/>
      <c r="P45" s="4"/>
      <c r="Q45" s="4">
        <v>9.0</v>
      </c>
      <c r="R45" s="4"/>
      <c r="S45" s="4"/>
      <c r="T45" s="4"/>
      <c r="U45" s="4"/>
      <c r="V45" s="4"/>
    </row>
    <row r="46">
      <c r="A46" s="3">
        <v>43897.0</v>
      </c>
      <c r="B46" s="4">
        <v>8.0</v>
      </c>
      <c r="C46" s="4"/>
      <c r="D46" s="4">
        <f t="shared" si="3"/>
        <v>138</v>
      </c>
      <c r="E46" s="4">
        <v>8.0</v>
      </c>
      <c r="F46" s="4">
        <v>0.0</v>
      </c>
      <c r="G46" s="4">
        <f t="shared" si="4"/>
        <v>90</v>
      </c>
      <c r="H46" s="4">
        <v>0.0</v>
      </c>
      <c r="I46" s="5">
        <f t="shared" si="7"/>
        <v>48</v>
      </c>
      <c r="J46" s="4">
        <v>0.0</v>
      </c>
      <c r="K46" s="5">
        <f t="shared" si="6"/>
        <v>0</v>
      </c>
      <c r="L46" s="4">
        <v>0.0</v>
      </c>
      <c r="M46" s="4">
        <v>2.0</v>
      </c>
      <c r="N46" s="5">
        <f t="shared" si="2"/>
        <v>6</v>
      </c>
      <c r="O46" s="4"/>
      <c r="P46" s="4"/>
      <c r="Q46" s="4">
        <v>8.0</v>
      </c>
      <c r="R46" s="4"/>
      <c r="S46" s="4"/>
      <c r="T46" s="4"/>
      <c r="U46" s="4"/>
      <c r="V46" s="4"/>
    </row>
    <row r="47">
      <c r="A47" s="3">
        <v>43898.0</v>
      </c>
      <c r="B47" s="4">
        <v>12.0</v>
      </c>
      <c r="C47" s="4"/>
      <c r="D47" s="4">
        <f t="shared" si="3"/>
        <v>150</v>
      </c>
      <c r="E47" s="4">
        <v>0.0</v>
      </c>
      <c r="F47" s="4">
        <v>0.0</v>
      </c>
      <c r="G47" s="4">
        <f t="shared" si="4"/>
        <v>90</v>
      </c>
      <c r="H47" s="4">
        <v>0.0</v>
      </c>
      <c r="I47" s="5">
        <f t="shared" si="7"/>
        <v>60</v>
      </c>
      <c r="J47" s="4">
        <v>0.0</v>
      </c>
      <c r="K47" s="5">
        <f t="shared" si="6"/>
        <v>0</v>
      </c>
      <c r="L47" s="4">
        <v>0.0</v>
      </c>
      <c r="M47" s="4">
        <v>1.0</v>
      </c>
      <c r="N47" s="5">
        <f t="shared" si="2"/>
        <v>11</v>
      </c>
      <c r="O47" s="4"/>
      <c r="P47" s="4"/>
      <c r="Q47" s="4">
        <v>9.0</v>
      </c>
      <c r="R47" s="4"/>
      <c r="S47" s="4"/>
      <c r="T47" s="4"/>
      <c r="U47" s="4"/>
      <c r="V47" s="4"/>
    </row>
    <row r="48">
      <c r="A48" s="3">
        <v>43899.0</v>
      </c>
      <c r="B48" s="4">
        <v>10.0</v>
      </c>
      <c r="C48" s="4"/>
      <c r="D48" s="4">
        <f t="shared" si="3"/>
        <v>160</v>
      </c>
      <c r="E48" s="4">
        <v>3.0</v>
      </c>
      <c r="F48" s="4">
        <v>0.0</v>
      </c>
      <c r="G48" s="4">
        <f t="shared" si="4"/>
        <v>93</v>
      </c>
      <c r="H48" s="4">
        <v>0.0</v>
      </c>
      <c r="I48" s="5">
        <f t="shared" si="7"/>
        <v>67</v>
      </c>
      <c r="J48" s="4">
        <v>0.0</v>
      </c>
      <c r="K48" s="5">
        <f t="shared" si="6"/>
        <v>0</v>
      </c>
      <c r="L48" s="4">
        <v>0.0</v>
      </c>
      <c r="M48" s="4">
        <v>3.0</v>
      </c>
      <c r="N48" s="5">
        <f t="shared" si="2"/>
        <v>7</v>
      </c>
      <c r="O48" s="4"/>
      <c r="P48" s="4"/>
      <c r="Q48" s="4">
        <v>10.0</v>
      </c>
      <c r="R48" s="4"/>
      <c r="S48" s="4"/>
      <c r="T48" s="4"/>
      <c r="U48" s="4"/>
      <c r="V48" s="4"/>
    </row>
    <row r="49">
      <c r="A49" s="3">
        <v>43900.0</v>
      </c>
      <c r="B49" s="4">
        <v>6.0</v>
      </c>
      <c r="C49" s="4"/>
      <c r="D49" s="4">
        <f t="shared" si="3"/>
        <v>166</v>
      </c>
      <c r="E49" s="4">
        <v>0.0</v>
      </c>
      <c r="F49" s="4">
        <v>0.0</v>
      </c>
      <c r="G49" s="4">
        <f t="shared" si="4"/>
        <v>93</v>
      </c>
      <c r="H49" s="4">
        <v>0.0</v>
      </c>
      <c r="I49" s="5">
        <f t="shared" si="7"/>
        <v>73</v>
      </c>
      <c r="J49" s="4">
        <v>0.0</v>
      </c>
      <c r="K49" s="5">
        <f t="shared" si="6"/>
        <v>0</v>
      </c>
      <c r="L49" s="4">
        <v>0.0</v>
      </c>
      <c r="M49" s="4">
        <v>0.0</v>
      </c>
      <c r="N49" s="5">
        <f t="shared" si="2"/>
        <v>6</v>
      </c>
      <c r="O49" s="4"/>
      <c r="P49" s="4"/>
      <c r="Q49" s="4">
        <v>12.0</v>
      </c>
      <c r="R49" s="4"/>
      <c r="S49" s="4"/>
      <c r="T49" s="4"/>
      <c r="U49" s="4"/>
      <c r="V49" s="4"/>
    </row>
    <row r="50">
      <c r="A50" s="3">
        <v>43901.0</v>
      </c>
      <c r="B50" s="4">
        <v>12.0</v>
      </c>
      <c r="C50" s="4"/>
      <c r="D50" s="4">
        <f t="shared" si="3"/>
        <v>178</v>
      </c>
      <c r="E50" s="4">
        <v>3.0</v>
      </c>
      <c r="F50" s="4">
        <v>0.0</v>
      </c>
      <c r="G50" s="4">
        <f t="shared" si="4"/>
        <v>96</v>
      </c>
      <c r="H50" s="4">
        <v>0.0</v>
      </c>
      <c r="I50" s="5">
        <f t="shared" si="7"/>
        <v>82</v>
      </c>
      <c r="J50" s="4">
        <v>0.0</v>
      </c>
      <c r="K50" s="5">
        <f t="shared" si="6"/>
        <v>0</v>
      </c>
      <c r="L50" s="4">
        <v>0.0</v>
      </c>
      <c r="M50" s="4">
        <v>8.0</v>
      </c>
      <c r="N50" s="5">
        <f t="shared" si="2"/>
        <v>4</v>
      </c>
      <c r="O50" s="4"/>
      <c r="P50" s="4"/>
      <c r="Q50" s="4">
        <v>9.0</v>
      </c>
      <c r="R50" s="4"/>
      <c r="S50" s="4"/>
      <c r="T50" s="4"/>
      <c r="U50" s="4"/>
      <c r="V50" s="4"/>
    </row>
    <row r="51">
      <c r="A51" s="3">
        <v>43902.0</v>
      </c>
      <c r="B51" s="4">
        <v>9.0</v>
      </c>
      <c r="C51" s="4"/>
      <c r="D51" s="4">
        <f t="shared" si="3"/>
        <v>187</v>
      </c>
      <c r="E51" s="4">
        <v>0.0</v>
      </c>
      <c r="F51" s="4">
        <v>0.0</v>
      </c>
      <c r="G51" s="4">
        <f t="shared" si="4"/>
        <v>96</v>
      </c>
      <c r="H51" s="4">
        <v>0.0</v>
      </c>
      <c r="I51" s="5">
        <f t="shared" si="7"/>
        <v>91</v>
      </c>
      <c r="J51" s="4">
        <v>0.0</v>
      </c>
      <c r="K51" s="5">
        <f t="shared" si="6"/>
        <v>0</v>
      </c>
      <c r="L51" s="4">
        <v>0.0</v>
      </c>
      <c r="M51" s="4">
        <v>5.0</v>
      </c>
      <c r="N51" s="5">
        <f t="shared" si="2"/>
        <v>4</v>
      </c>
      <c r="O51" s="4"/>
      <c r="P51" s="4"/>
      <c r="Q51" s="4">
        <v>9.0</v>
      </c>
      <c r="R51" s="4"/>
      <c r="S51" s="4"/>
      <c r="T51" s="4"/>
      <c r="U51" s="4"/>
      <c r="V51" s="4"/>
    </row>
    <row r="52">
      <c r="A52" s="3">
        <v>43903.0</v>
      </c>
      <c r="B52" s="4">
        <v>13.0</v>
      </c>
      <c r="C52" s="4"/>
      <c r="D52" s="4">
        <f t="shared" si="3"/>
        <v>200</v>
      </c>
      <c r="E52" s="4">
        <v>1.0</v>
      </c>
      <c r="F52" s="4">
        <v>0.0</v>
      </c>
      <c r="G52" s="4">
        <f t="shared" si="4"/>
        <v>97</v>
      </c>
      <c r="H52" s="4">
        <v>0.0</v>
      </c>
      <c r="I52" s="5">
        <f t="shared" si="7"/>
        <v>103</v>
      </c>
      <c r="J52" s="4">
        <v>0.0</v>
      </c>
      <c r="K52" s="5">
        <f t="shared" si="6"/>
        <v>0</v>
      </c>
      <c r="L52" s="4">
        <v>0.0</v>
      </c>
      <c r="M52" s="4">
        <v>9.0</v>
      </c>
      <c r="N52" s="5">
        <f t="shared" si="2"/>
        <v>4</v>
      </c>
      <c r="O52" s="4"/>
      <c r="P52" s="4"/>
      <c r="Q52" s="4">
        <v>11.0</v>
      </c>
      <c r="R52" s="4"/>
      <c r="S52" s="4"/>
      <c r="T52" s="4"/>
      <c r="U52" s="4"/>
      <c r="V52" s="4"/>
    </row>
    <row r="53">
      <c r="A53" s="3">
        <v>43904.0</v>
      </c>
      <c r="B53" s="4">
        <v>12.0</v>
      </c>
      <c r="C53" s="4"/>
      <c r="D53" s="4">
        <f t="shared" si="3"/>
        <v>212</v>
      </c>
      <c r="E53" s="4">
        <v>8.0</v>
      </c>
      <c r="F53" s="4">
        <v>0.0</v>
      </c>
      <c r="G53" s="4">
        <f t="shared" si="4"/>
        <v>105</v>
      </c>
      <c r="H53" s="4">
        <v>0.0</v>
      </c>
      <c r="I53" s="5">
        <f t="shared" si="7"/>
        <v>107</v>
      </c>
      <c r="J53" s="4">
        <v>0.0</v>
      </c>
      <c r="K53" s="5">
        <f t="shared" si="6"/>
        <v>0</v>
      </c>
      <c r="L53" s="4">
        <v>0.0</v>
      </c>
      <c r="M53" s="4">
        <v>9.0</v>
      </c>
      <c r="N53" s="5">
        <f t="shared" si="2"/>
        <v>3</v>
      </c>
      <c r="O53" s="4"/>
      <c r="P53" s="4"/>
      <c r="Q53" s="4">
        <v>14.0</v>
      </c>
      <c r="R53" s="4"/>
      <c r="S53" s="4"/>
      <c r="T53" s="4"/>
      <c r="U53" s="4"/>
      <c r="V53" s="4"/>
    </row>
    <row r="54">
      <c r="A54" s="3">
        <v>43905.0</v>
      </c>
      <c r="B54" s="4">
        <v>14.0</v>
      </c>
      <c r="C54" s="4"/>
      <c r="D54" s="4">
        <f t="shared" si="3"/>
        <v>226</v>
      </c>
      <c r="E54" s="4">
        <v>0.0</v>
      </c>
      <c r="F54" s="4">
        <v>0.0</v>
      </c>
      <c r="G54" s="4">
        <f t="shared" si="4"/>
        <v>105</v>
      </c>
      <c r="H54" s="4">
        <v>0.0</v>
      </c>
      <c r="I54" s="5">
        <f t="shared" si="7"/>
        <v>121</v>
      </c>
      <c r="J54" s="4">
        <v>0.0</v>
      </c>
      <c r="K54" s="5">
        <f t="shared" si="6"/>
        <v>0</v>
      </c>
      <c r="L54" s="4">
        <v>0.0</v>
      </c>
      <c r="M54" s="4">
        <v>9.0</v>
      </c>
      <c r="N54" s="5">
        <f t="shared" si="2"/>
        <v>5</v>
      </c>
      <c r="O54" s="4"/>
      <c r="P54" s="4"/>
      <c r="Q54" s="4">
        <v>13.0</v>
      </c>
      <c r="R54" s="4"/>
      <c r="S54" s="4"/>
      <c r="T54" s="4"/>
      <c r="U54" s="4"/>
      <c r="V54" s="4"/>
    </row>
    <row r="55">
      <c r="A55" s="3">
        <v>43906.0</v>
      </c>
      <c r="B55" s="4">
        <v>17.0</v>
      </c>
      <c r="C55" s="4"/>
      <c r="D55" s="4">
        <f t="shared" si="3"/>
        <v>243</v>
      </c>
      <c r="E55" s="4">
        <v>4.0</v>
      </c>
      <c r="F55" s="4">
        <v>0.0</v>
      </c>
      <c r="G55" s="4">
        <f t="shared" si="4"/>
        <v>109</v>
      </c>
      <c r="H55" s="4">
        <v>0.0</v>
      </c>
      <c r="I55" s="5">
        <f t="shared" si="7"/>
        <v>134</v>
      </c>
      <c r="J55" s="4">
        <v>0.0</v>
      </c>
      <c r="K55" s="5">
        <f t="shared" si="6"/>
        <v>0</v>
      </c>
      <c r="L55" s="4">
        <v>0.0</v>
      </c>
      <c r="M55" s="4">
        <v>11.0</v>
      </c>
      <c r="N55" s="5">
        <f t="shared" si="2"/>
        <v>6</v>
      </c>
      <c r="O55" s="4"/>
      <c r="P55" s="4"/>
      <c r="Q55" s="4">
        <v>13.0</v>
      </c>
      <c r="R55" s="4"/>
      <c r="S55" s="4"/>
      <c r="T55" s="4"/>
      <c r="U55" s="4"/>
      <c r="V55" s="4"/>
    </row>
    <row r="56">
      <c r="A56" s="3">
        <v>43907.0</v>
      </c>
      <c r="B56" s="4">
        <v>23.0</v>
      </c>
      <c r="C56" s="4"/>
      <c r="D56" s="4">
        <f t="shared" si="3"/>
        <v>266</v>
      </c>
      <c r="E56" s="4">
        <v>5.0</v>
      </c>
      <c r="F56" s="4">
        <v>0.0</v>
      </c>
      <c r="G56" s="4">
        <f t="shared" si="4"/>
        <v>114</v>
      </c>
      <c r="H56" s="4">
        <v>0.0</v>
      </c>
      <c r="I56" s="5">
        <f t="shared" si="7"/>
        <v>152</v>
      </c>
      <c r="J56" s="4">
        <v>0.0</v>
      </c>
      <c r="K56" s="5">
        <f t="shared" si="6"/>
        <v>0</v>
      </c>
      <c r="L56" s="4">
        <v>0.0</v>
      </c>
      <c r="M56" s="4">
        <v>17.0</v>
      </c>
      <c r="N56" s="5">
        <f t="shared" si="2"/>
        <v>6</v>
      </c>
      <c r="O56" s="4"/>
      <c r="P56" s="4"/>
      <c r="Q56" s="4">
        <v>14.0</v>
      </c>
      <c r="R56" s="4"/>
      <c r="S56" s="4"/>
      <c r="T56" s="4"/>
      <c r="U56" s="4"/>
      <c r="V56" s="4"/>
    </row>
    <row r="57">
      <c r="A57" s="3">
        <v>43908.0</v>
      </c>
      <c r="B57" s="4">
        <v>47.0</v>
      </c>
      <c r="C57" s="4"/>
      <c r="D57" s="4">
        <f t="shared" si="3"/>
        <v>313</v>
      </c>
      <c r="E57" s="4">
        <v>3.0</v>
      </c>
      <c r="F57" s="4">
        <v>0.0</v>
      </c>
      <c r="G57" s="4">
        <f t="shared" si="4"/>
        <v>117</v>
      </c>
      <c r="H57" s="4">
        <v>0.0</v>
      </c>
      <c r="I57" s="5">
        <f t="shared" si="7"/>
        <v>196</v>
      </c>
      <c r="J57" s="4">
        <v>0.0</v>
      </c>
      <c r="K57" s="5">
        <f t="shared" si="6"/>
        <v>0</v>
      </c>
      <c r="L57" s="4">
        <v>0.0</v>
      </c>
      <c r="M57" s="4">
        <v>33.0</v>
      </c>
      <c r="N57" s="5">
        <f t="shared" si="2"/>
        <v>14</v>
      </c>
      <c r="O57" s="4"/>
      <c r="P57" s="4"/>
      <c r="Q57" s="4">
        <v>15.0</v>
      </c>
      <c r="R57" s="4"/>
      <c r="S57" s="4"/>
      <c r="T57" s="4"/>
      <c r="U57" s="4"/>
      <c r="V57" s="4"/>
    </row>
    <row r="58">
      <c r="A58" s="3">
        <v>43909.0</v>
      </c>
      <c r="B58" s="4">
        <v>32.0</v>
      </c>
      <c r="C58" s="4"/>
      <c r="D58" s="4">
        <f t="shared" si="3"/>
        <v>345</v>
      </c>
      <c r="E58" s="4">
        <v>7.0</v>
      </c>
      <c r="F58" s="4">
        <v>0.0</v>
      </c>
      <c r="G58" s="4">
        <f t="shared" si="4"/>
        <v>124</v>
      </c>
      <c r="H58" s="4">
        <v>0.0</v>
      </c>
      <c r="I58" s="5">
        <f t="shared" si="7"/>
        <v>221</v>
      </c>
      <c r="J58" s="4">
        <v>0.0</v>
      </c>
      <c r="K58" s="5">
        <f t="shared" si="6"/>
        <v>0</v>
      </c>
      <c r="L58" s="4">
        <v>0.0</v>
      </c>
      <c r="M58" s="4">
        <v>24.0</v>
      </c>
      <c r="N58" s="5">
        <f t="shared" si="2"/>
        <v>8</v>
      </c>
      <c r="O58" s="4"/>
      <c r="P58" s="4"/>
      <c r="Q58" s="4">
        <v>15.0</v>
      </c>
      <c r="R58" s="4"/>
      <c r="S58" s="4"/>
      <c r="T58" s="4"/>
      <c r="U58" s="4"/>
      <c r="V58" s="4"/>
    </row>
    <row r="59">
      <c r="A59" s="3">
        <v>43910.0</v>
      </c>
      <c r="B59" s="4">
        <v>40.0</v>
      </c>
      <c r="C59" s="4"/>
      <c r="D59" s="4">
        <f t="shared" si="3"/>
        <v>385</v>
      </c>
      <c r="E59" s="4">
        <v>7.0</v>
      </c>
      <c r="F59" s="4">
        <v>0.0</v>
      </c>
      <c r="G59" s="4">
        <f t="shared" si="4"/>
        <v>131</v>
      </c>
      <c r="H59" s="4">
        <v>0.0</v>
      </c>
      <c r="I59" s="5">
        <f t="shared" si="7"/>
        <v>254</v>
      </c>
      <c r="J59" s="4">
        <v>0.0</v>
      </c>
      <c r="K59" s="5">
        <f t="shared" si="6"/>
        <v>0</v>
      </c>
      <c r="L59" s="4">
        <v>0.0</v>
      </c>
      <c r="M59" s="4">
        <v>30.0</v>
      </c>
      <c r="N59" s="5">
        <f t="shared" si="2"/>
        <v>10</v>
      </c>
      <c r="O59" s="4"/>
      <c r="P59" s="4"/>
      <c r="Q59" s="4">
        <v>16.0</v>
      </c>
      <c r="R59" s="4">
        <v>238.0</v>
      </c>
      <c r="S59" s="4">
        <v>0.0</v>
      </c>
      <c r="T59" s="4">
        <v>0.0</v>
      </c>
      <c r="U59" s="4">
        <v>131.0</v>
      </c>
      <c r="V59" s="4"/>
    </row>
    <row r="60">
      <c r="A60" s="3">
        <v>43911.0</v>
      </c>
      <c r="B60" s="4">
        <v>47.0</v>
      </c>
      <c r="C60" s="4"/>
      <c r="D60" s="4">
        <f t="shared" si="3"/>
        <v>432</v>
      </c>
      <c r="E60" s="4">
        <v>9.0</v>
      </c>
      <c r="F60" s="4">
        <v>0.0</v>
      </c>
      <c r="G60" s="4">
        <f t="shared" si="4"/>
        <v>140</v>
      </c>
      <c r="H60" s="4">
        <v>0.0</v>
      </c>
      <c r="I60" s="5">
        <f>D60-SUM($E$2:E60)-J60</f>
        <v>290</v>
      </c>
      <c r="J60" s="4">
        <v>2.0</v>
      </c>
      <c r="K60" s="5">
        <f t="shared" si="6"/>
        <v>2</v>
      </c>
      <c r="L60" s="4">
        <v>0.0</v>
      </c>
      <c r="M60" s="4">
        <v>39.0</v>
      </c>
      <c r="N60" s="5">
        <f t="shared" si="2"/>
        <v>8</v>
      </c>
      <c r="O60" s="4"/>
      <c r="P60" s="4"/>
      <c r="Q60" s="4">
        <v>14.0</v>
      </c>
      <c r="R60" s="4">
        <v>276.0</v>
      </c>
      <c r="S60" s="4">
        <v>0.0</v>
      </c>
      <c r="T60" s="4">
        <v>0.0</v>
      </c>
      <c r="U60" s="4">
        <v>140.0</v>
      </c>
      <c r="V60" s="4"/>
    </row>
    <row r="61">
      <c r="A61" s="3">
        <v>43912.0</v>
      </c>
      <c r="B61" s="4">
        <v>23.0</v>
      </c>
      <c r="C61" s="4"/>
      <c r="D61" s="4">
        <f t="shared" si="3"/>
        <v>455</v>
      </c>
      <c r="E61" s="4">
        <v>4.0</v>
      </c>
      <c r="F61" s="4">
        <v>0.0</v>
      </c>
      <c r="G61" s="4">
        <f t="shared" si="4"/>
        <v>144</v>
      </c>
      <c r="H61" s="4">
        <v>0.0</v>
      </c>
      <c r="I61" s="5">
        <f t="shared" ref="I61:I63" si="8">D61-SUM($E$2:E61)-SUM($J$2:J61)</f>
        <v>309</v>
      </c>
      <c r="J61" s="4">
        <v>0.0</v>
      </c>
      <c r="K61" s="5">
        <f t="shared" si="6"/>
        <v>2</v>
      </c>
      <c r="L61" s="4">
        <v>0.0</v>
      </c>
      <c r="M61" s="4">
        <v>18.0</v>
      </c>
      <c r="N61" s="5">
        <f t="shared" si="2"/>
        <v>5</v>
      </c>
      <c r="O61" s="4"/>
      <c r="P61" s="4"/>
      <c r="Q61" s="4">
        <v>14.0</v>
      </c>
      <c r="R61" s="4">
        <v>295.0</v>
      </c>
      <c r="S61" s="4">
        <v>0.0</v>
      </c>
      <c r="T61" s="4">
        <v>0.0</v>
      </c>
      <c r="U61" s="4">
        <v>144.0</v>
      </c>
      <c r="V61" s="4"/>
    </row>
    <row r="62">
      <c r="A62" s="3">
        <v>43913.0</v>
      </c>
      <c r="B62" s="4">
        <v>54.0</v>
      </c>
      <c r="C62" s="4"/>
      <c r="D62" s="4">
        <f t="shared" si="3"/>
        <v>509</v>
      </c>
      <c r="E62" s="4">
        <v>8.0</v>
      </c>
      <c r="F62" s="4">
        <v>0.0</v>
      </c>
      <c r="G62" s="4">
        <f t="shared" si="4"/>
        <v>152</v>
      </c>
      <c r="H62" s="4">
        <v>0.0</v>
      </c>
      <c r="I62" s="5">
        <f t="shared" si="8"/>
        <v>355</v>
      </c>
      <c r="J62" s="4">
        <v>0.0</v>
      </c>
      <c r="K62" s="5">
        <f t="shared" si="6"/>
        <v>2</v>
      </c>
      <c r="L62" s="4">
        <v>0.0</v>
      </c>
      <c r="M62" s="4">
        <v>48.0</v>
      </c>
      <c r="N62" s="5">
        <f t="shared" si="2"/>
        <v>6</v>
      </c>
      <c r="O62" s="4"/>
      <c r="P62" s="4"/>
      <c r="Q62" s="4">
        <v>15.0</v>
      </c>
      <c r="R62" s="4">
        <v>340.0</v>
      </c>
      <c r="S62" s="4">
        <v>0.0</v>
      </c>
      <c r="T62" s="4">
        <v>0.0</v>
      </c>
      <c r="U62" s="4">
        <v>152.0</v>
      </c>
      <c r="V62" s="4"/>
    </row>
    <row r="63">
      <c r="A63" s="3">
        <v>43914.0</v>
      </c>
      <c r="B63" s="4">
        <v>49.0</v>
      </c>
      <c r="C63" s="4"/>
      <c r="D63" s="4">
        <f t="shared" si="3"/>
        <v>558</v>
      </c>
      <c r="E63" s="4">
        <v>3.0</v>
      </c>
      <c r="F63" s="4">
        <v>0.0</v>
      </c>
      <c r="G63" s="4">
        <f t="shared" si="4"/>
        <v>155</v>
      </c>
      <c r="H63" s="4">
        <v>0.0</v>
      </c>
      <c r="I63" s="5">
        <f t="shared" si="8"/>
        <v>401</v>
      </c>
      <c r="J63" s="4">
        <v>0.0</v>
      </c>
      <c r="K63" s="5">
        <f t="shared" si="6"/>
        <v>2</v>
      </c>
      <c r="L63" s="4">
        <v>0.0</v>
      </c>
      <c r="M63" s="4">
        <v>32.0</v>
      </c>
      <c r="N63" s="5">
        <f t="shared" si="2"/>
        <v>17</v>
      </c>
      <c r="O63" s="4"/>
      <c r="P63" s="4"/>
      <c r="Q63" s="4">
        <v>17.0</v>
      </c>
      <c r="R63" s="4">
        <v>384.0</v>
      </c>
      <c r="S63" s="4">
        <v>0.0</v>
      </c>
      <c r="T63" s="4">
        <v>0.0</v>
      </c>
      <c r="U63" s="4">
        <v>155.0</v>
      </c>
      <c r="V63" s="4"/>
    </row>
    <row r="64">
      <c r="A64" s="3">
        <v>43915.0</v>
      </c>
      <c r="B64" s="4">
        <v>73.0</v>
      </c>
      <c r="C64" s="4"/>
      <c r="D64" s="4">
        <f t="shared" si="3"/>
        <v>631</v>
      </c>
      <c r="E64" s="4">
        <v>5.0</v>
      </c>
      <c r="F64" s="4">
        <v>0.0</v>
      </c>
      <c r="G64" s="4">
        <f t="shared" si="4"/>
        <v>160</v>
      </c>
      <c r="H64" s="4">
        <v>65.0</v>
      </c>
      <c r="I64" s="5">
        <f t="shared" ref="I64:I78" si="9">D64-SUM($E$2:E64)-K64-H64</f>
        <v>404</v>
      </c>
      <c r="J64" s="4">
        <v>0.0</v>
      </c>
      <c r="K64" s="5">
        <f t="shared" si="6"/>
        <v>2</v>
      </c>
      <c r="L64" s="4">
        <v>0.0</v>
      </c>
      <c r="M64" s="4">
        <v>38.0</v>
      </c>
      <c r="N64" s="5">
        <f t="shared" si="2"/>
        <v>35</v>
      </c>
      <c r="O64" s="4"/>
      <c r="P64" s="4"/>
      <c r="Q64" s="4">
        <v>17.0</v>
      </c>
      <c r="R64" s="4">
        <v>388.0</v>
      </c>
      <c r="S64" s="4">
        <v>64.0</v>
      </c>
      <c r="T64" s="4">
        <v>0.0</v>
      </c>
      <c r="U64" s="4">
        <v>160.0</v>
      </c>
      <c r="V64" s="4"/>
    </row>
    <row r="65">
      <c r="A65" s="3">
        <v>43916.0</v>
      </c>
      <c r="B65" s="4">
        <v>52.0</v>
      </c>
      <c r="C65" s="4"/>
      <c r="D65" s="4">
        <f t="shared" si="3"/>
        <v>683</v>
      </c>
      <c r="E65" s="4">
        <v>12.0</v>
      </c>
      <c r="F65" s="4">
        <v>0.0</v>
      </c>
      <c r="G65" s="4">
        <f t="shared" si="4"/>
        <v>172</v>
      </c>
      <c r="H65" s="5">
        <f>87</f>
        <v>87</v>
      </c>
      <c r="I65" s="5">
        <f t="shared" si="9"/>
        <v>422</v>
      </c>
      <c r="J65" s="4">
        <v>0.0</v>
      </c>
      <c r="K65" s="5">
        <f t="shared" si="6"/>
        <v>2</v>
      </c>
      <c r="L65" s="4">
        <v>0.0</v>
      </c>
      <c r="M65" s="4">
        <v>28.0</v>
      </c>
      <c r="N65" s="5">
        <f t="shared" si="2"/>
        <v>24</v>
      </c>
      <c r="O65" s="4"/>
      <c r="P65" s="4"/>
      <c r="Q65" s="4">
        <v>18.0</v>
      </c>
      <c r="R65" s="4">
        <v>404.0</v>
      </c>
      <c r="S65" s="4">
        <v>87.0</v>
      </c>
      <c r="T65" s="4">
        <v>0.0</v>
      </c>
      <c r="U65" s="4">
        <v>172.0</v>
      </c>
      <c r="V65" s="4"/>
    </row>
    <row r="66">
      <c r="A66" s="3">
        <v>43917.0</v>
      </c>
      <c r="B66" s="4">
        <v>49.0</v>
      </c>
      <c r="C66" s="4"/>
      <c r="D66" s="4">
        <f t="shared" si="3"/>
        <v>732</v>
      </c>
      <c r="E66" s="4">
        <v>11.0</v>
      </c>
      <c r="F66" s="4">
        <v>0.0</v>
      </c>
      <c r="G66" s="4">
        <f t="shared" si="4"/>
        <v>183</v>
      </c>
      <c r="H66" s="4">
        <v>115.0</v>
      </c>
      <c r="I66" s="5">
        <f t="shared" si="9"/>
        <v>432</v>
      </c>
      <c r="J66" s="4">
        <v>0.0</v>
      </c>
      <c r="K66" s="5">
        <f t="shared" si="6"/>
        <v>2</v>
      </c>
      <c r="L66" s="4">
        <v>0.0</v>
      </c>
      <c r="M66" s="4">
        <v>22.0</v>
      </c>
      <c r="N66" s="5">
        <f t="shared" si="2"/>
        <v>27</v>
      </c>
      <c r="O66" s="4"/>
      <c r="P66" s="4"/>
      <c r="Q66" s="4">
        <v>17.0</v>
      </c>
      <c r="R66" s="4">
        <v>415.0</v>
      </c>
      <c r="S66" s="4">
        <v>115.0</v>
      </c>
      <c r="T66" s="4">
        <v>4.0</v>
      </c>
      <c r="U66" s="4">
        <v>179.0</v>
      </c>
      <c r="V66" s="4"/>
    </row>
    <row r="67">
      <c r="A67" s="3">
        <v>43918.0</v>
      </c>
      <c r="B67" s="4">
        <v>70.0</v>
      </c>
      <c r="C67" s="4"/>
      <c r="D67" s="4">
        <f t="shared" si="3"/>
        <v>802</v>
      </c>
      <c r="E67" s="4">
        <v>15.0</v>
      </c>
      <c r="F67" s="4">
        <v>0.0</v>
      </c>
      <c r="G67" s="4">
        <f t="shared" si="4"/>
        <v>198</v>
      </c>
      <c r="H67" s="4">
        <v>182.0</v>
      </c>
      <c r="I67" s="5">
        <f t="shared" si="9"/>
        <v>420</v>
      </c>
      <c r="J67" s="4">
        <v>0.0</v>
      </c>
      <c r="K67" s="5">
        <f t="shared" si="6"/>
        <v>2</v>
      </c>
      <c r="L67" s="4">
        <v>0.0</v>
      </c>
      <c r="M67" s="4">
        <v>41.0</v>
      </c>
      <c r="N67" s="5">
        <f t="shared" si="2"/>
        <v>29</v>
      </c>
      <c r="O67" s="4"/>
      <c r="P67" s="4"/>
      <c r="Q67" s="4">
        <v>19.0</v>
      </c>
      <c r="R67" s="4">
        <v>401.0</v>
      </c>
      <c r="S67" s="4">
        <v>182.0</v>
      </c>
      <c r="T67" s="4">
        <v>14.0</v>
      </c>
      <c r="U67" s="4">
        <v>184.0</v>
      </c>
      <c r="V67" s="4"/>
    </row>
    <row r="68">
      <c r="A68" s="3">
        <v>43919.0</v>
      </c>
      <c r="B68" s="4">
        <v>42.0</v>
      </c>
      <c r="C68" s="4"/>
      <c r="D68" s="4">
        <f t="shared" si="3"/>
        <v>844</v>
      </c>
      <c r="E68" s="4">
        <v>14.0</v>
      </c>
      <c r="F68" s="4">
        <v>0.0</v>
      </c>
      <c r="G68" s="4">
        <f t="shared" si="4"/>
        <v>212</v>
      </c>
      <c r="H68" s="4">
        <v>206.0</v>
      </c>
      <c r="I68" s="5">
        <f t="shared" si="9"/>
        <v>423</v>
      </c>
      <c r="J68" s="4">
        <v>1.0</v>
      </c>
      <c r="K68" s="5">
        <f t="shared" si="6"/>
        <v>3</v>
      </c>
      <c r="L68" s="4">
        <v>0.0</v>
      </c>
      <c r="M68" s="4">
        <v>24.0</v>
      </c>
      <c r="N68" s="5">
        <f t="shared" si="2"/>
        <v>18</v>
      </c>
      <c r="O68" s="4">
        <v>2.0</v>
      </c>
      <c r="P68" s="4">
        <v>17.0</v>
      </c>
      <c r="Q68" s="4">
        <v>19.0</v>
      </c>
      <c r="R68" s="4">
        <v>404.0</v>
      </c>
      <c r="S68" s="4">
        <v>206.0</v>
      </c>
      <c r="T68" s="4">
        <v>18.0</v>
      </c>
      <c r="U68" s="4">
        <v>194.0</v>
      </c>
      <c r="V68" s="4"/>
    </row>
    <row r="69">
      <c r="A69" s="3">
        <v>43920.0</v>
      </c>
      <c r="B69" s="4">
        <v>35.0</v>
      </c>
      <c r="C69" s="4"/>
      <c r="D69" s="4">
        <f t="shared" si="3"/>
        <v>879</v>
      </c>
      <c r="E69" s="4">
        <v>16.0</v>
      </c>
      <c r="F69" s="4">
        <v>0.0</v>
      </c>
      <c r="G69" s="4">
        <f t="shared" si="4"/>
        <v>228</v>
      </c>
      <c r="H69" s="4">
        <v>228.0</v>
      </c>
      <c r="I69" s="5">
        <f t="shared" si="9"/>
        <v>420</v>
      </c>
      <c r="J69" s="4">
        <v>0.0</v>
      </c>
      <c r="K69" s="5">
        <f t="shared" si="6"/>
        <v>3</v>
      </c>
      <c r="L69" s="4">
        <v>0.0</v>
      </c>
      <c r="M69" s="4">
        <v>9.0</v>
      </c>
      <c r="N69" s="5">
        <f t="shared" si="2"/>
        <v>26</v>
      </c>
      <c r="O69" s="4">
        <v>3.0</v>
      </c>
      <c r="P69" s="4">
        <v>22.0</v>
      </c>
      <c r="Q69" s="4">
        <v>19.0</v>
      </c>
      <c r="R69" s="4">
        <v>401.0</v>
      </c>
      <c r="S69" s="4">
        <v>228.0</v>
      </c>
      <c r="T69" s="4">
        <v>28.0</v>
      </c>
      <c r="U69" s="4">
        <v>200.0</v>
      </c>
      <c r="V69" s="4"/>
    </row>
    <row r="70">
      <c r="A70" s="3">
        <v>43921.0</v>
      </c>
      <c r="B70" s="4">
        <v>47.0</v>
      </c>
      <c r="C70" s="4"/>
      <c r="D70" s="4">
        <f t="shared" si="3"/>
        <v>926</v>
      </c>
      <c r="E70" s="4">
        <v>12.0</v>
      </c>
      <c r="F70" s="4">
        <v>0.0</v>
      </c>
      <c r="G70" s="4">
        <f t="shared" si="4"/>
        <v>240</v>
      </c>
      <c r="H70" s="4">
        <v>260.0</v>
      </c>
      <c r="I70" s="5">
        <f t="shared" si="9"/>
        <v>423</v>
      </c>
      <c r="J70" s="4">
        <v>0.0</v>
      </c>
      <c r="K70" s="5">
        <f t="shared" si="6"/>
        <v>3</v>
      </c>
      <c r="L70" s="4">
        <v>0.0</v>
      </c>
      <c r="M70" s="4">
        <v>16.0</v>
      </c>
      <c r="N70" s="5">
        <f t="shared" si="2"/>
        <v>31</v>
      </c>
      <c r="O70" s="4">
        <v>6.0</v>
      </c>
      <c r="P70" s="4">
        <v>25.0</v>
      </c>
      <c r="Q70" s="4">
        <v>22.0</v>
      </c>
      <c r="R70" s="4">
        <v>401.0</v>
      </c>
      <c r="S70" s="4">
        <v>260.0</v>
      </c>
      <c r="T70" s="4">
        <v>32.0</v>
      </c>
      <c r="U70" s="4">
        <v>208.0</v>
      </c>
      <c r="V70" s="4"/>
    </row>
    <row r="71">
      <c r="A71" s="3">
        <v>43922.0</v>
      </c>
      <c r="B71" s="4">
        <v>74.0</v>
      </c>
      <c r="C71" s="4"/>
      <c r="D71" s="4">
        <f t="shared" si="3"/>
        <v>1000</v>
      </c>
      <c r="E71" s="4">
        <v>5.0</v>
      </c>
      <c r="F71" s="4">
        <v>0.0</v>
      </c>
      <c r="G71" s="4">
        <f t="shared" si="4"/>
        <v>245</v>
      </c>
      <c r="H71" s="4">
        <v>291.0</v>
      </c>
      <c r="I71" s="5">
        <f t="shared" si="9"/>
        <v>461</v>
      </c>
      <c r="J71" s="4">
        <v>0.0</v>
      </c>
      <c r="K71" s="5">
        <f t="shared" si="6"/>
        <v>3</v>
      </c>
      <c r="L71" s="4">
        <v>0.0</v>
      </c>
      <c r="M71" s="4">
        <v>20.0</v>
      </c>
      <c r="N71" s="5">
        <f t="shared" si="2"/>
        <v>54</v>
      </c>
      <c r="O71" s="4">
        <v>11.0</v>
      </c>
      <c r="P71" s="4">
        <v>43.0</v>
      </c>
      <c r="Q71" s="4">
        <v>24.0</v>
      </c>
      <c r="R71" s="4">
        <v>437.0</v>
      </c>
      <c r="S71" s="4">
        <v>291.0</v>
      </c>
      <c r="T71" s="4">
        <v>34.0</v>
      </c>
      <c r="U71" s="4">
        <v>211.0</v>
      </c>
      <c r="V71" s="4"/>
    </row>
    <row r="72">
      <c r="A72" s="3">
        <v>43923.0</v>
      </c>
      <c r="B72" s="4">
        <v>49.0</v>
      </c>
      <c r="C72" s="4"/>
      <c r="D72" s="4">
        <f t="shared" si="3"/>
        <v>1049</v>
      </c>
      <c r="E72" s="4">
        <v>21.0</v>
      </c>
      <c r="F72" s="4">
        <v>0.0</v>
      </c>
      <c r="G72" s="4">
        <f t="shared" si="4"/>
        <v>266</v>
      </c>
      <c r="H72" s="4">
        <v>315.0</v>
      </c>
      <c r="I72" s="5">
        <f t="shared" si="9"/>
        <v>464</v>
      </c>
      <c r="J72" s="4">
        <v>1.0</v>
      </c>
      <c r="K72" s="5">
        <f t="shared" si="6"/>
        <v>4</v>
      </c>
      <c r="L72" s="4">
        <v>0.0</v>
      </c>
      <c r="M72" s="4">
        <v>8.0</v>
      </c>
      <c r="N72" s="5">
        <f t="shared" si="2"/>
        <v>41</v>
      </c>
      <c r="O72" s="4">
        <v>7.0</v>
      </c>
      <c r="P72" s="4">
        <v>34.0</v>
      </c>
      <c r="Q72" s="4">
        <v>23.0</v>
      </c>
      <c r="R72" s="4">
        <v>441.0</v>
      </c>
      <c r="S72" s="4">
        <v>315.0</v>
      </c>
      <c r="T72" s="4">
        <v>42.0</v>
      </c>
      <c r="U72" s="4">
        <v>224.0</v>
      </c>
      <c r="V72" s="4"/>
    </row>
    <row r="73">
      <c r="A73" s="3">
        <v>43924.0</v>
      </c>
      <c r="B73" s="4">
        <v>65.0</v>
      </c>
      <c r="C73" s="4"/>
      <c r="D73" s="4">
        <f t="shared" si="3"/>
        <v>1114</v>
      </c>
      <c r="E73" s="4">
        <v>16.0</v>
      </c>
      <c r="F73" s="4">
        <v>0.0</v>
      </c>
      <c r="G73" s="4">
        <f t="shared" si="4"/>
        <v>282</v>
      </c>
      <c r="H73" s="4">
        <v>354.0</v>
      </c>
      <c r="I73" s="5">
        <f t="shared" si="9"/>
        <v>473</v>
      </c>
      <c r="J73" s="4">
        <v>1.0</v>
      </c>
      <c r="K73" s="5">
        <f t="shared" si="6"/>
        <v>5</v>
      </c>
      <c r="L73" s="4">
        <v>0.0</v>
      </c>
      <c r="M73" s="4">
        <v>9.0</v>
      </c>
      <c r="N73" s="5">
        <f t="shared" si="2"/>
        <v>56</v>
      </c>
      <c r="O73" s="4">
        <v>22.0</v>
      </c>
      <c r="P73" s="4">
        <v>34.0</v>
      </c>
      <c r="Q73" s="4">
        <v>25.0</v>
      </c>
      <c r="R73" s="4">
        <v>448.0</v>
      </c>
      <c r="S73" s="4">
        <v>354.0</v>
      </c>
      <c r="T73" s="4">
        <v>47.0</v>
      </c>
      <c r="U73" s="4">
        <v>235.0</v>
      </c>
      <c r="V73" s="4"/>
    </row>
    <row r="74">
      <c r="A74" s="3">
        <v>43925.0</v>
      </c>
      <c r="B74" s="4">
        <v>75.0</v>
      </c>
      <c r="C74" s="4"/>
      <c r="D74" s="4">
        <f t="shared" si="3"/>
        <v>1189</v>
      </c>
      <c r="E74" s="4">
        <v>15.0</v>
      </c>
      <c r="F74" s="4">
        <v>0.0</v>
      </c>
      <c r="G74" s="4">
        <f t="shared" si="4"/>
        <v>297</v>
      </c>
      <c r="H74" s="4">
        <v>386.0</v>
      </c>
      <c r="I74" s="5">
        <f t="shared" si="9"/>
        <v>500</v>
      </c>
      <c r="J74" s="4">
        <v>1.0</v>
      </c>
      <c r="K74" s="5">
        <f t="shared" si="6"/>
        <v>6</v>
      </c>
      <c r="L74" s="4">
        <v>0.0</v>
      </c>
      <c r="M74" s="4">
        <v>6.0</v>
      </c>
      <c r="N74" s="5">
        <f t="shared" si="2"/>
        <v>69</v>
      </c>
      <c r="O74" s="4">
        <v>23.0</v>
      </c>
      <c r="P74" s="4">
        <v>45.0</v>
      </c>
      <c r="Q74" s="4">
        <v>26.0</v>
      </c>
      <c r="R74" s="4">
        <v>474.0</v>
      </c>
      <c r="S74" s="4">
        <v>386.0</v>
      </c>
      <c r="T74" s="4">
        <v>55.0</v>
      </c>
      <c r="U74" s="4">
        <v>242.0</v>
      </c>
      <c r="V74" s="4"/>
    </row>
    <row r="75">
      <c r="A75" s="3">
        <v>43926.0</v>
      </c>
      <c r="B75" s="4">
        <v>120.0</v>
      </c>
      <c r="C75" s="4"/>
      <c r="D75" s="4">
        <f t="shared" si="3"/>
        <v>1309</v>
      </c>
      <c r="E75" s="4">
        <v>23.0</v>
      </c>
      <c r="F75" s="4">
        <v>0.0</v>
      </c>
      <c r="G75" s="4">
        <f t="shared" si="4"/>
        <v>320</v>
      </c>
      <c r="H75" s="4">
        <v>414.0</v>
      </c>
      <c r="I75" s="5">
        <f t="shared" si="9"/>
        <v>569</v>
      </c>
      <c r="J75" s="4">
        <v>0.0</v>
      </c>
      <c r="K75" s="5">
        <f t="shared" si="6"/>
        <v>6</v>
      </c>
      <c r="L75" s="4">
        <v>0.0</v>
      </c>
      <c r="M75" s="4">
        <v>4.0</v>
      </c>
      <c r="N75" s="5">
        <f t="shared" si="2"/>
        <v>116</v>
      </c>
      <c r="O75" s="4">
        <v>57.0</v>
      </c>
      <c r="P75" s="4">
        <v>59.0</v>
      </c>
      <c r="Q75" s="4">
        <v>25.0</v>
      </c>
      <c r="R75" s="4">
        <v>544.0</v>
      </c>
      <c r="S75" s="4">
        <v>414.0</v>
      </c>
      <c r="T75" s="4">
        <v>68.0</v>
      </c>
      <c r="U75" s="4">
        <v>252.0</v>
      </c>
      <c r="V75" s="4"/>
    </row>
    <row r="76">
      <c r="A76" s="3">
        <v>43927.0</v>
      </c>
      <c r="B76" s="4">
        <v>66.0</v>
      </c>
      <c r="C76" s="4"/>
      <c r="D76" s="4">
        <f t="shared" si="3"/>
        <v>1375</v>
      </c>
      <c r="E76" s="4">
        <v>24.0</v>
      </c>
      <c r="F76" s="4">
        <v>0.0</v>
      </c>
      <c r="G76" s="4">
        <f t="shared" si="4"/>
        <v>344</v>
      </c>
      <c r="H76" s="4">
        <v>454.0</v>
      </c>
      <c r="I76" s="5">
        <f t="shared" si="9"/>
        <v>571</v>
      </c>
      <c r="J76" s="4">
        <v>0.0</v>
      </c>
      <c r="K76" s="5">
        <f t="shared" si="6"/>
        <v>6</v>
      </c>
      <c r="L76" s="4">
        <v>0.0</v>
      </c>
      <c r="M76" s="4">
        <v>1.0</v>
      </c>
      <c r="N76" s="5">
        <f t="shared" si="2"/>
        <v>65</v>
      </c>
      <c r="O76" s="4">
        <v>38.0</v>
      </c>
      <c r="P76" s="4">
        <v>27.0</v>
      </c>
      <c r="Q76" s="4">
        <v>25.0</v>
      </c>
      <c r="R76" s="4">
        <v>546.0</v>
      </c>
      <c r="S76" s="4">
        <v>454.0</v>
      </c>
      <c r="T76" s="4">
        <v>81.0</v>
      </c>
      <c r="U76" s="4">
        <v>263.0</v>
      </c>
      <c r="V76" s="4"/>
    </row>
    <row r="77">
      <c r="A77" s="3">
        <v>43928.0</v>
      </c>
      <c r="B77" s="4">
        <v>106.0</v>
      </c>
      <c r="C77" s="4"/>
      <c r="D77" s="4">
        <f t="shared" si="3"/>
        <v>1481</v>
      </c>
      <c r="E77" s="4">
        <v>33.0</v>
      </c>
      <c r="F77" s="4">
        <v>0.0</v>
      </c>
      <c r="G77" s="4">
        <f t="shared" si="4"/>
        <v>377</v>
      </c>
      <c r="H77" s="4">
        <v>471.0</v>
      </c>
      <c r="I77" s="5">
        <f t="shared" si="9"/>
        <v>627</v>
      </c>
      <c r="J77" s="4">
        <v>0.0</v>
      </c>
      <c r="K77" s="5">
        <f t="shared" si="6"/>
        <v>6</v>
      </c>
      <c r="L77" s="4">
        <v>0.0</v>
      </c>
      <c r="M77" s="4">
        <v>3.0</v>
      </c>
      <c r="N77" s="5">
        <f t="shared" si="2"/>
        <v>103</v>
      </c>
      <c r="O77" s="4">
        <v>46.0</v>
      </c>
      <c r="P77" s="4">
        <v>57.0</v>
      </c>
      <c r="Q77" s="4">
        <v>29.0</v>
      </c>
      <c r="R77" s="4">
        <v>598.0</v>
      </c>
      <c r="S77" s="4">
        <v>471.0</v>
      </c>
      <c r="T77" s="4">
        <v>101.0</v>
      </c>
      <c r="U77" s="4">
        <v>276.0</v>
      </c>
      <c r="V77" s="4"/>
    </row>
    <row r="78">
      <c r="A78" s="3">
        <v>43929.0</v>
      </c>
      <c r="B78" s="4">
        <v>142.0</v>
      </c>
      <c r="C78" s="4"/>
      <c r="D78" s="4">
        <f t="shared" si="3"/>
        <v>1623</v>
      </c>
      <c r="E78" s="4">
        <v>29.0</v>
      </c>
      <c r="F78" s="4">
        <v>0.0</v>
      </c>
      <c r="G78" s="4">
        <f t="shared" si="4"/>
        <v>406</v>
      </c>
      <c r="H78" s="4">
        <v>542.0</v>
      </c>
      <c r="I78" s="5">
        <f t="shared" si="9"/>
        <v>669</v>
      </c>
      <c r="J78" s="4">
        <v>0.0</v>
      </c>
      <c r="K78" s="5">
        <f t="shared" si="6"/>
        <v>6</v>
      </c>
      <c r="L78" s="4">
        <v>0.0</v>
      </c>
      <c r="M78" s="4">
        <v>2.0</v>
      </c>
      <c r="N78" s="5">
        <f t="shared" si="2"/>
        <v>140</v>
      </c>
      <c r="O78" s="4">
        <v>65.0</v>
      </c>
      <c r="P78" s="4">
        <v>75.0</v>
      </c>
      <c r="Q78" s="4">
        <v>29.0</v>
      </c>
      <c r="R78" s="4">
        <v>640.0</v>
      </c>
      <c r="S78" s="4">
        <v>542.0</v>
      </c>
      <c r="T78" s="4">
        <v>115.0</v>
      </c>
      <c r="U78" s="4">
        <v>291.0</v>
      </c>
      <c r="V78" s="4"/>
    </row>
    <row r="79">
      <c r="A79" s="3">
        <v>43930.0</v>
      </c>
      <c r="B79" s="4">
        <v>287.0</v>
      </c>
      <c r="C79" s="4"/>
      <c r="D79" s="4">
        <f t="shared" si="3"/>
        <v>1910</v>
      </c>
      <c r="E79" s="4">
        <v>54.0</v>
      </c>
      <c r="F79" s="4">
        <v>1.0</v>
      </c>
      <c r="G79" s="4">
        <f t="shared" si="4"/>
        <v>460</v>
      </c>
      <c r="H79" s="4">
        <v>559.0</v>
      </c>
      <c r="I79" s="5">
        <f t="shared" ref="I79:I430" si="10">D79-SUM($E$2:E79)-K79-H79-SUM($L$2:L79)</f>
        <v>885</v>
      </c>
      <c r="J79" s="4">
        <v>0.0</v>
      </c>
      <c r="K79" s="5">
        <f t="shared" si="6"/>
        <v>6</v>
      </c>
      <c r="L79" s="4">
        <v>0.0</v>
      </c>
      <c r="M79" s="4">
        <v>3.0</v>
      </c>
      <c r="N79" s="5">
        <f t="shared" si="2"/>
        <v>284</v>
      </c>
      <c r="O79" s="4">
        <v>214.0</v>
      </c>
      <c r="P79" s="4">
        <v>70.0</v>
      </c>
      <c r="Q79" s="4">
        <v>29.0</v>
      </c>
      <c r="R79" s="4">
        <v>856.0</v>
      </c>
      <c r="S79" s="4">
        <v>559.0</v>
      </c>
      <c r="T79" s="4">
        <v>146.0</v>
      </c>
      <c r="U79" s="4">
        <v>314.0</v>
      </c>
      <c r="V79" s="4"/>
    </row>
    <row r="80">
      <c r="A80" s="3">
        <v>43931.0</v>
      </c>
      <c r="B80" s="4">
        <v>198.0</v>
      </c>
      <c r="C80" s="4"/>
      <c r="D80" s="4">
        <f t="shared" si="3"/>
        <v>2108</v>
      </c>
      <c r="E80" s="4">
        <v>32.0</v>
      </c>
      <c r="F80" s="4">
        <v>0.0</v>
      </c>
      <c r="G80" s="4">
        <f t="shared" si="4"/>
        <v>492</v>
      </c>
      <c r="H80" s="4">
        <v>734.0</v>
      </c>
      <c r="I80" s="5">
        <f t="shared" si="10"/>
        <v>875</v>
      </c>
      <c r="J80" s="4">
        <v>1.0</v>
      </c>
      <c r="K80" s="5">
        <f t="shared" si="6"/>
        <v>7</v>
      </c>
      <c r="L80" s="4">
        <v>0.0</v>
      </c>
      <c r="M80" s="4">
        <v>0.0</v>
      </c>
      <c r="N80" s="5">
        <f t="shared" si="2"/>
        <v>198</v>
      </c>
      <c r="O80" s="4">
        <v>141.0</v>
      </c>
      <c r="P80" s="4">
        <v>57.0</v>
      </c>
      <c r="Q80" s="4">
        <v>32.0</v>
      </c>
      <c r="R80" s="4">
        <v>845.0</v>
      </c>
      <c r="S80" s="4">
        <v>734.0</v>
      </c>
      <c r="T80" s="4">
        <v>172.0</v>
      </c>
      <c r="U80" s="4">
        <v>318.0</v>
      </c>
      <c r="V80" s="4"/>
    </row>
    <row r="81">
      <c r="A81" s="3">
        <v>43932.0</v>
      </c>
      <c r="B81" s="4">
        <v>191.0</v>
      </c>
      <c r="C81" s="4"/>
      <c r="D81" s="4">
        <f t="shared" si="3"/>
        <v>2299</v>
      </c>
      <c r="E81" s="4">
        <v>35.0</v>
      </c>
      <c r="F81" s="4">
        <v>0.0</v>
      </c>
      <c r="G81" s="4">
        <f t="shared" si="4"/>
        <v>527</v>
      </c>
      <c r="H81" s="4">
        <v>820.0</v>
      </c>
      <c r="I81" s="5">
        <f t="shared" si="10"/>
        <v>944</v>
      </c>
      <c r="J81" s="4">
        <v>1.0</v>
      </c>
      <c r="K81" s="5">
        <f t="shared" si="6"/>
        <v>8</v>
      </c>
      <c r="L81" s="4">
        <v>0.0</v>
      </c>
      <c r="M81" s="4">
        <v>0.0</v>
      </c>
      <c r="N81" s="5">
        <f t="shared" si="2"/>
        <v>191</v>
      </c>
      <c r="O81" s="4">
        <v>152.0</v>
      </c>
      <c r="P81" s="4">
        <v>39.0</v>
      </c>
      <c r="Q81" s="4">
        <v>31.0</v>
      </c>
      <c r="R81" s="4">
        <v>914.0</v>
      </c>
      <c r="S81" s="4">
        <v>820.0</v>
      </c>
      <c r="T81" s="4">
        <v>199.0</v>
      </c>
      <c r="U81" s="4">
        <v>327.0</v>
      </c>
      <c r="V81" s="4"/>
    </row>
    <row r="82">
      <c r="A82" s="3">
        <v>43933.0</v>
      </c>
      <c r="B82" s="4">
        <v>233.0</v>
      </c>
      <c r="C82" s="4"/>
      <c r="D82" s="4">
        <f t="shared" si="3"/>
        <v>2532</v>
      </c>
      <c r="E82" s="4">
        <v>32.0</v>
      </c>
      <c r="F82" s="4">
        <v>0.0</v>
      </c>
      <c r="G82" s="4">
        <f t="shared" si="4"/>
        <v>559</v>
      </c>
      <c r="H82" s="4">
        <v>988.0</v>
      </c>
      <c r="I82" s="5">
        <f t="shared" si="10"/>
        <v>977</v>
      </c>
      <c r="J82" s="4">
        <v>0.0</v>
      </c>
      <c r="K82" s="5">
        <f t="shared" si="6"/>
        <v>8</v>
      </c>
      <c r="L82" s="4">
        <v>0.0</v>
      </c>
      <c r="M82" s="4">
        <v>0.0</v>
      </c>
      <c r="N82" s="5">
        <f t="shared" si="2"/>
        <v>233</v>
      </c>
      <c r="O82" s="4">
        <v>188.0</v>
      </c>
      <c r="P82" s="4">
        <v>45.0</v>
      </c>
      <c r="Q82" s="4">
        <v>31.0</v>
      </c>
      <c r="R82" s="4">
        <v>947.0</v>
      </c>
      <c r="S82" s="4">
        <v>988.0</v>
      </c>
      <c r="T82" s="4">
        <v>217.0</v>
      </c>
      <c r="U82" s="4">
        <v>341.0</v>
      </c>
      <c r="V82" s="4"/>
    </row>
    <row r="83">
      <c r="A83" s="3">
        <v>43934.0</v>
      </c>
      <c r="B83" s="4">
        <v>386.0</v>
      </c>
      <c r="C83" s="4"/>
      <c r="D83" s="4">
        <f t="shared" si="3"/>
        <v>2918</v>
      </c>
      <c r="E83" s="4">
        <v>26.0</v>
      </c>
      <c r="F83" s="4">
        <v>0.0</v>
      </c>
      <c r="G83" s="4">
        <f t="shared" si="4"/>
        <v>585</v>
      </c>
      <c r="H83" s="4">
        <v>1165.0</v>
      </c>
      <c r="I83" s="5">
        <f t="shared" si="10"/>
        <v>1159</v>
      </c>
      <c r="J83" s="4">
        <v>1.0</v>
      </c>
      <c r="K83" s="5">
        <f t="shared" si="6"/>
        <v>9</v>
      </c>
      <c r="L83" s="4">
        <v>0.0</v>
      </c>
      <c r="M83" s="4">
        <v>0.0</v>
      </c>
      <c r="N83" s="5">
        <f t="shared" si="2"/>
        <v>386</v>
      </c>
      <c r="O83" s="4">
        <v>334.0</v>
      </c>
      <c r="P83" s="4">
        <v>52.0</v>
      </c>
      <c r="Q83" s="4">
        <v>29.0</v>
      </c>
      <c r="R83" s="4">
        <v>1131.0</v>
      </c>
      <c r="S83" s="4">
        <v>1165.0</v>
      </c>
      <c r="T83" s="4">
        <v>239.0</v>
      </c>
      <c r="U83" s="4">
        <v>345.0</v>
      </c>
      <c r="V83" s="4"/>
    </row>
    <row r="84">
      <c r="A84" s="3">
        <v>43935.0</v>
      </c>
      <c r="B84" s="4">
        <v>334.0</v>
      </c>
      <c r="C84" s="4"/>
      <c r="D84" s="4">
        <f t="shared" si="3"/>
        <v>3252</v>
      </c>
      <c r="E84" s="4">
        <v>25.0</v>
      </c>
      <c r="F84" s="4">
        <v>0.0</v>
      </c>
      <c r="G84" s="4">
        <f t="shared" si="4"/>
        <v>610</v>
      </c>
      <c r="H84" s="4">
        <v>1316.0</v>
      </c>
      <c r="I84" s="5">
        <f t="shared" si="10"/>
        <v>1316</v>
      </c>
      <c r="J84" s="4">
        <v>1.0</v>
      </c>
      <c r="K84" s="5">
        <f t="shared" si="6"/>
        <v>10</v>
      </c>
      <c r="L84" s="4">
        <v>0.0</v>
      </c>
      <c r="M84" s="4">
        <v>0.0</v>
      </c>
      <c r="N84" s="5">
        <f t="shared" si="2"/>
        <v>334</v>
      </c>
      <c r="O84" s="4">
        <v>275.0</v>
      </c>
      <c r="P84" s="4">
        <v>59.0</v>
      </c>
      <c r="Q84" s="4">
        <v>28.0</v>
      </c>
      <c r="R84" s="4">
        <v>1289.0</v>
      </c>
      <c r="S84" s="4">
        <v>1316.0</v>
      </c>
      <c r="T84" s="4">
        <v>259.0</v>
      </c>
      <c r="U84" s="4">
        <v>350.0</v>
      </c>
      <c r="V84" s="4"/>
    </row>
    <row r="85">
      <c r="A85" s="3">
        <v>43936.0</v>
      </c>
      <c r="B85" s="4">
        <v>447.0</v>
      </c>
      <c r="C85" s="4"/>
      <c r="D85" s="4">
        <f t="shared" si="3"/>
        <v>3699</v>
      </c>
      <c r="E85" s="4">
        <v>41.0</v>
      </c>
      <c r="F85" s="4">
        <v>0.0</v>
      </c>
      <c r="G85" s="4">
        <f t="shared" si="4"/>
        <v>651</v>
      </c>
      <c r="H85" s="4">
        <v>1540.0</v>
      </c>
      <c r="I85" s="5">
        <f t="shared" si="10"/>
        <v>1497</v>
      </c>
      <c r="J85" s="4">
        <v>0.0</v>
      </c>
      <c r="K85" s="5">
        <f t="shared" si="6"/>
        <v>10</v>
      </c>
      <c r="L85" s="4">
        <v>1.0</v>
      </c>
      <c r="M85" s="4">
        <v>0.0</v>
      </c>
      <c r="N85" s="5">
        <f t="shared" si="2"/>
        <v>447</v>
      </c>
      <c r="O85" s="4">
        <v>406.0</v>
      </c>
      <c r="P85" s="4">
        <v>41.0</v>
      </c>
      <c r="Q85" s="4">
        <v>26.0</v>
      </c>
      <c r="R85" s="4">
        <v>1473.0</v>
      </c>
      <c r="S85" s="4">
        <v>1541.0</v>
      </c>
      <c r="T85" s="4">
        <v>284.0</v>
      </c>
      <c r="U85" s="4">
        <v>365.0</v>
      </c>
      <c r="V85" s="4"/>
    </row>
    <row r="86">
      <c r="A86" s="3">
        <v>43937.0</v>
      </c>
      <c r="B86" s="4">
        <v>728.0</v>
      </c>
      <c r="C86" s="4"/>
      <c r="D86" s="4">
        <f t="shared" si="3"/>
        <v>4427</v>
      </c>
      <c r="E86" s="4">
        <v>31.0</v>
      </c>
      <c r="F86" s="4">
        <v>0.0</v>
      </c>
      <c r="G86" s="4">
        <f t="shared" si="4"/>
        <v>682</v>
      </c>
      <c r="H86" s="4">
        <v>1848.0</v>
      </c>
      <c r="I86" s="5">
        <f t="shared" si="10"/>
        <v>1886</v>
      </c>
      <c r="J86" s="4">
        <v>0.0</v>
      </c>
      <c r="K86" s="5">
        <f t="shared" si="6"/>
        <v>10</v>
      </c>
      <c r="L86" s="4">
        <v>0.0</v>
      </c>
      <c r="M86" s="4">
        <v>0.0</v>
      </c>
      <c r="N86" s="5">
        <f t="shared" si="2"/>
        <v>728</v>
      </c>
      <c r="O86" s="4">
        <v>676.0</v>
      </c>
      <c r="P86" s="4">
        <v>52.0</v>
      </c>
      <c r="Q86" s="4">
        <v>23.0</v>
      </c>
      <c r="R86" s="4">
        <v>1866.0</v>
      </c>
      <c r="S86" s="4">
        <v>1848.0</v>
      </c>
      <c r="T86" s="4">
        <v>309.0</v>
      </c>
      <c r="U86" s="4">
        <v>371.0</v>
      </c>
      <c r="V86" s="4"/>
    </row>
    <row r="87">
      <c r="A87" s="3">
        <v>43938.0</v>
      </c>
      <c r="B87" s="4">
        <v>623.0</v>
      </c>
      <c r="C87" s="4"/>
      <c r="D87" s="4">
        <f t="shared" si="3"/>
        <v>5050</v>
      </c>
      <c r="E87" s="4">
        <v>25.0</v>
      </c>
      <c r="F87" s="4">
        <v>0.0</v>
      </c>
      <c r="G87" s="4">
        <f t="shared" si="4"/>
        <v>707</v>
      </c>
      <c r="H87" s="4">
        <v>2218.0</v>
      </c>
      <c r="I87" s="5">
        <f t="shared" si="10"/>
        <v>2113</v>
      </c>
      <c r="J87" s="4">
        <v>1.0</v>
      </c>
      <c r="K87" s="5">
        <f t="shared" si="6"/>
        <v>11</v>
      </c>
      <c r="L87" s="4">
        <v>0.0</v>
      </c>
      <c r="M87" s="4">
        <v>1.0</v>
      </c>
      <c r="N87" s="5">
        <f t="shared" si="2"/>
        <v>622</v>
      </c>
      <c r="O87" s="4">
        <v>559.0</v>
      </c>
      <c r="P87" s="4">
        <v>63.0</v>
      </c>
      <c r="Q87" s="4">
        <v>22.0</v>
      </c>
      <c r="R87" s="4">
        <v>2095.0</v>
      </c>
      <c r="S87" s="4">
        <v>2218.0</v>
      </c>
      <c r="T87" s="4">
        <v>312.0</v>
      </c>
      <c r="U87" s="4">
        <v>392.0</v>
      </c>
      <c r="V87" s="4"/>
    </row>
    <row r="88">
      <c r="A88" s="3">
        <v>43939.0</v>
      </c>
      <c r="B88" s="4">
        <v>942.0</v>
      </c>
      <c r="C88" s="4"/>
      <c r="D88" s="4">
        <f t="shared" si="3"/>
        <v>5992</v>
      </c>
      <c r="E88" s="4">
        <v>38.0</v>
      </c>
      <c r="F88" s="4">
        <v>0.0</v>
      </c>
      <c r="G88" s="4">
        <f t="shared" si="4"/>
        <v>745</v>
      </c>
      <c r="H88" s="4">
        <v>2678.0</v>
      </c>
      <c r="I88" s="5">
        <f t="shared" si="10"/>
        <v>2557</v>
      </c>
      <c r="J88" s="4">
        <v>0.0</v>
      </c>
      <c r="K88" s="5">
        <f t="shared" si="6"/>
        <v>11</v>
      </c>
      <c r="L88" s="4">
        <v>0.0</v>
      </c>
      <c r="M88" s="4">
        <v>0.0</v>
      </c>
      <c r="N88" s="5">
        <f t="shared" si="2"/>
        <v>942</v>
      </c>
      <c r="O88" s="4">
        <v>893.0</v>
      </c>
      <c r="P88" s="4">
        <v>49.0</v>
      </c>
      <c r="Q88" s="4">
        <v>23.0</v>
      </c>
      <c r="R88" s="4">
        <v>2538.0</v>
      </c>
      <c r="S88" s="4">
        <v>2683.0</v>
      </c>
      <c r="T88" s="4">
        <v>331.0</v>
      </c>
      <c r="U88" s="4">
        <v>406.0</v>
      </c>
      <c r="V88" s="4"/>
    </row>
    <row r="89">
      <c r="A89" s="3">
        <v>43940.0</v>
      </c>
      <c r="B89" s="4">
        <v>596.0</v>
      </c>
      <c r="C89" s="4"/>
      <c r="D89" s="4">
        <f t="shared" si="3"/>
        <v>6588</v>
      </c>
      <c r="E89" s="4">
        <v>26.0</v>
      </c>
      <c r="F89" s="4">
        <v>0.0</v>
      </c>
      <c r="G89" s="4">
        <f t="shared" si="4"/>
        <v>771</v>
      </c>
      <c r="H89" s="4">
        <v>2888.0</v>
      </c>
      <c r="I89" s="5">
        <f t="shared" si="10"/>
        <v>2917</v>
      </c>
      <c r="J89" s="4">
        <v>0.0</v>
      </c>
      <c r="K89" s="5">
        <f t="shared" si="6"/>
        <v>11</v>
      </c>
      <c r="L89" s="4">
        <v>0.0</v>
      </c>
      <c r="M89" s="4">
        <v>0.0</v>
      </c>
      <c r="N89" s="5">
        <f t="shared" si="2"/>
        <v>596</v>
      </c>
      <c r="O89" s="4">
        <v>544.0</v>
      </c>
      <c r="P89" s="4">
        <v>52.0</v>
      </c>
      <c r="Q89" s="4">
        <v>22.0</v>
      </c>
      <c r="R89" s="4">
        <v>2899.0</v>
      </c>
      <c r="S89" s="4">
        <v>2893.0</v>
      </c>
      <c r="T89" s="4">
        <v>339.0</v>
      </c>
      <c r="U89" s="4">
        <v>424.0</v>
      </c>
      <c r="V89" s="4"/>
    </row>
    <row r="90">
      <c r="A90" s="3">
        <v>43941.0</v>
      </c>
      <c r="B90" s="4">
        <v>1426.0</v>
      </c>
      <c r="C90" s="4"/>
      <c r="D90" s="4">
        <f t="shared" si="3"/>
        <v>8014</v>
      </c>
      <c r="E90" s="4">
        <v>33.0</v>
      </c>
      <c r="F90" s="4">
        <v>0.0</v>
      </c>
      <c r="G90" s="4">
        <f t="shared" si="4"/>
        <v>804</v>
      </c>
      <c r="H90" s="4">
        <v>3782.0</v>
      </c>
      <c r="I90" s="5">
        <f t="shared" si="10"/>
        <v>3416</v>
      </c>
      <c r="J90" s="4">
        <v>0.0</v>
      </c>
      <c r="K90" s="5">
        <f t="shared" si="6"/>
        <v>11</v>
      </c>
      <c r="L90" s="4">
        <v>0.0</v>
      </c>
      <c r="M90" s="4">
        <v>0.0</v>
      </c>
      <c r="N90" s="5">
        <f t="shared" si="2"/>
        <v>1426</v>
      </c>
      <c r="O90" s="4">
        <v>1371.0</v>
      </c>
      <c r="P90" s="4">
        <v>55.0</v>
      </c>
      <c r="Q90" s="4">
        <v>23.0</v>
      </c>
      <c r="R90" s="4">
        <v>1364.0</v>
      </c>
      <c r="S90" s="4">
        <v>5829.0</v>
      </c>
      <c r="T90" s="4">
        <v>351.0</v>
      </c>
      <c r="U90" s="4">
        <v>436.0</v>
      </c>
      <c r="V90" s="4"/>
    </row>
    <row r="91">
      <c r="A91" s="3">
        <v>43942.0</v>
      </c>
      <c r="B91" s="4">
        <v>1111.0</v>
      </c>
      <c r="C91" s="4"/>
      <c r="D91" s="4">
        <f t="shared" si="3"/>
        <v>9125</v>
      </c>
      <c r="E91" s="4">
        <v>39.0</v>
      </c>
      <c r="F91" s="4">
        <v>0.0</v>
      </c>
      <c r="G91" s="4">
        <f t="shared" si="4"/>
        <v>843</v>
      </c>
      <c r="H91" s="4">
        <v>4682.0</v>
      </c>
      <c r="I91" s="5">
        <f t="shared" si="10"/>
        <v>3588</v>
      </c>
      <c r="J91" s="4">
        <v>0.0</v>
      </c>
      <c r="K91" s="5">
        <f t="shared" si="6"/>
        <v>11</v>
      </c>
      <c r="L91" s="4">
        <v>0.0</v>
      </c>
      <c r="M91" s="4">
        <v>0.0</v>
      </c>
      <c r="N91" s="5">
        <f t="shared" si="2"/>
        <v>1111</v>
      </c>
      <c r="O91" s="4">
        <v>1050.0</v>
      </c>
      <c r="P91" s="4">
        <v>61.0</v>
      </c>
      <c r="Q91" s="4">
        <v>27.0</v>
      </c>
      <c r="R91" s="4">
        <v>1381.0</v>
      </c>
      <c r="S91" s="4">
        <v>6881.0</v>
      </c>
      <c r="T91" s="4">
        <v>371.0</v>
      </c>
      <c r="U91" s="4">
        <v>454.0</v>
      </c>
      <c r="V91" s="4"/>
    </row>
    <row r="92">
      <c r="A92" s="3">
        <v>43943.0</v>
      </c>
      <c r="B92" s="4">
        <v>1016.0</v>
      </c>
      <c r="C92" s="4"/>
      <c r="D92" s="4">
        <f t="shared" si="3"/>
        <v>10141</v>
      </c>
      <c r="E92" s="4">
        <v>57.0</v>
      </c>
      <c r="F92" s="4">
        <v>0.0</v>
      </c>
      <c r="G92" s="4">
        <f t="shared" si="4"/>
        <v>900</v>
      </c>
      <c r="H92" s="4">
        <v>4999.0</v>
      </c>
      <c r="I92" s="5">
        <f t="shared" si="10"/>
        <v>4229</v>
      </c>
      <c r="J92" s="4">
        <v>1.0</v>
      </c>
      <c r="K92" s="5">
        <f t="shared" si="6"/>
        <v>12</v>
      </c>
      <c r="L92" s="4">
        <v>0.0</v>
      </c>
      <c r="M92" s="4">
        <v>0.0</v>
      </c>
      <c r="N92" s="5">
        <f t="shared" si="2"/>
        <v>1016</v>
      </c>
      <c r="O92" s="4">
        <v>967.0</v>
      </c>
      <c r="P92" s="4">
        <v>49.0</v>
      </c>
      <c r="Q92" s="4">
        <v>25.0</v>
      </c>
      <c r="R92" s="4">
        <v>1571.0</v>
      </c>
      <c r="S92" s="4">
        <v>7651.0</v>
      </c>
      <c r="T92" s="4">
        <v>413.0</v>
      </c>
      <c r="U92" s="4">
        <v>469.0</v>
      </c>
      <c r="V92" s="4"/>
    </row>
    <row r="93">
      <c r="A93" s="3">
        <v>43944.0</v>
      </c>
      <c r="B93" s="4">
        <v>1037.0</v>
      </c>
      <c r="C93" s="4"/>
      <c r="D93" s="4">
        <f t="shared" si="3"/>
        <v>11178</v>
      </c>
      <c r="E93" s="4">
        <v>36.0</v>
      </c>
      <c r="F93" s="4">
        <v>1.0</v>
      </c>
      <c r="G93" s="4">
        <f t="shared" si="4"/>
        <v>936</v>
      </c>
      <c r="H93" s="4">
        <v>8874.0</v>
      </c>
      <c r="I93" s="5">
        <f t="shared" si="10"/>
        <v>1355</v>
      </c>
      <c r="J93" s="4">
        <v>0.0</v>
      </c>
      <c r="K93" s="5">
        <f t="shared" si="6"/>
        <v>12</v>
      </c>
      <c r="L93" s="4">
        <v>0.0</v>
      </c>
      <c r="M93" s="4">
        <v>0.0</v>
      </c>
      <c r="N93" s="5">
        <f t="shared" si="2"/>
        <v>1037</v>
      </c>
      <c r="O93" s="4">
        <v>982.0</v>
      </c>
      <c r="P93" s="4">
        <v>55.0</v>
      </c>
      <c r="Q93" s="4">
        <v>26.0</v>
      </c>
      <c r="R93" s="4">
        <v>1342.0</v>
      </c>
      <c r="S93" s="4">
        <v>8880.0</v>
      </c>
      <c r="T93" s="4">
        <v>434.0</v>
      </c>
      <c r="U93" s="4">
        <v>484.0</v>
      </c>
      <c r="V93" s="4"/>
    </row>
    <row r="94">
      <c r="A94" s="3">
        <v>43945.0</v>
      </c>
      <c r="B94" s="4">
        <v>897.0</v>
      </c>
      <c r="C94" s="4"/>
      <c r="D94" s="4">
        <f t="shared" si="3"/>
        <v>12075</v>
      </c>
      <c r="E94" s="4">
        <v>38.0</v>
      </c>
      <c r="F94" s="4">
        <v>0.0</v>
      </c>
      <c r="G94" s="4">
        <f t="shared" si="4"/>
        <v>974</v>
      </c>
      <c r="H94" s="4">
        <v>9878.0</v>
      </c>
      <c r="I94" s="5">
        <f t="shared" si="10"/>
        <v>1210</v>
      </c>
      <c r="J94" s="4">
        <v>0.0</v>
      </c>
      <c r="K94" s="5">
        <f t="shared" si="6"/>
        <v>12</v>
      </c>
      <c r="L94" s="4">
        <v>0.0</v>
      </c>
      <c r="M94" s="4">
        <v>0.0</v>
      </c>
      <c r="N94" s="5">
        <f t="shared" si="2"/>
        <v>897</v>
      </c>
      <c r="O94" s="4">
        <v>852.0</v>
      </c>
      <c r="P94" s="4">
        <v>45.0</v>
      </c>
      <c r="Q94" s="4">
        <v>24.0</v>
      </c>
      <c r="R94" s="4">
        <v>1205.0</v>
      </c>
      <c r="S94" s="4">
        <v>9878.0</v>
      </c>
      <c r="T94" s="4">
        <v>449.0</v>
      </c>
      <c r="U94" s="4">
        <v>507.0</v>
      </c>
    </row>
    <row r="95">
      <c r="A95" s="3">
        <v>43946.0</v>
      </c>
      <c r="B95" s="4">
        <v>618.0</v>
      </c>
      <c r="C95" s="4"/>
      <c r="D95" s="4">
        <f t="shared" si="3"/>
        <v>12693</v>
      </c>
      <c r="E95" s="4">
        <v>46.0</v>
      </c>
      <c r="F95" s="4">
        <v>0.0</v>
      </c>
      <c r="G95" s="4">
        <f t="shared" si="4"/>
        <v>1020</v>
      </c>
      <c r="H95" s="4">
        <v>10465.0</v>
      </c>
      <c r="I95" s="5">
        <f t="shared" si="10"/>
        <v>1195</v>
      </c>
      <c r="J95" s="4">
        <v>0.0</v>
      </c>
      <c r="K95" s="5">
        <f t="shared" si="6"/>
        <v>12</v>
      </c>
      <c r="L95" s="4">
        <v>0.0</v>
      </c>
      <c r="M95" s="4">
        <v>0.0</v>
      </c>
      <c r="N95" s="5">
        <f t="shared" si="2"/>
        <v>618</v>
      </c>
      <c r="O95" s="4">
        <v>597.0</v>
      </c>
      <c r="P95" s="4">
        <v>21.0</v>
      </c>
      <c r="Q95" s="4">
        <v>24.0</v>
      </c>
      <c r="R95" s="4">
        <v>1190.0</v>
      </c>
      <c r="S95" s="4">
        <v>10465.0</v>
      </c>
      <c r="T95" s="4">
        <v>474.0</v>
      </c>
      <c r="U95" s="4">
        <v>528.0</v>
      </c>
    </row>
    <row r="96">
      <c r="A96" s="3">
        <v>43947.0</v>
      </c>
      <c r="B96" s="4">
        <v>931.0</v>
      </c>
      <c r="C96" s="4"/>
      <c r="D96" s="4">
        <f t="shared" si="3"/>
        <v>13624</v>
      </c>
      <c r="E96" s="4">
        <v>58.0</v>
      </c>
      <c r="F96" s="4">
        <v>0.0</v>
      </c>
      <c r="G96" s="4">
        <f t="shared" si="4"/>
        <v>1078</v>
      </c>
      <c r="H96" s="4">
        <v>11241.0</v>
      </c>
      <c r="I96" s="5">
        <f t="shared" si="10"/>
        <v>1292</v>
      </c>
      <c r="J96" s="4">
        <v>0.0</v>
      </c>
      <c r="K96" s="5">
        <f t="shared" si="6"/>
        <v>12</v>
      </c>
      <c r="L96" s="4">
        <v>0.0</v>
      </c>
      <c r="M96" s="4">
        <v>2.0</v>
      </c>
      <c r="N96" s="5">
        <f t="shared" si="2"/>
        <v>929</v>
      </c>
      <c r="O96" s="4">
        <v>886.0</v>
      </c>
      <c r="P96" s="4">
        <v>43.0</v>
      </c>
      <c r="Q96" s="4">
        <v>22.0</v>
      </c>
      <c r="R96" s="4">
        <v>1289.0</v>
      </c>
      <c r="S96" s="4">
        <v>11241.0</v>
      </c>
      <c r="T96" s="4">
        <v>514.0</v>
      </c>
      <c r="U96" s="4">
        <v>546.0</v>
      </c>
    </row>
    <row r="97">
      <c r="A97" s="3">
        <v>43948.0</v>
      </c>
      <c r="B97" s="4">
        <v>799.0</v>
      </c>
      <c r="C97" s="4"/>
      <c r="D97" s="4">
        <f t="shared" si="3"/>
        <v>14423</v>
      </c>
      <c r="E97" s="4">
        <v>35.0</v>
      </c>
      <c r="F97" s="4">
        <v>0.0</v>
      </c>
      <c r="G97" s="4">
        <f t="shared" si="4"/>
        <v>1113</v>
      </c>
      <c r="H97" s="4">
        <v>11863.0</v>
      </c>
      <c r="I97" s="5">
        <f t="shared" si="10"/>
        <v>1432</v>
      </c>
      <c r="J97" s="4">
        <v>2.0</v>
      </c>
      <c r="K97" s="5">
        <f t="shared" si="6"/>
        <v>14</v>
      </c>
      <c r="L97" s="4">
        <v>0.0</v>
      </c>
      <c r="M97" s="4">
        <v>0.0</v>
      </c>
      <c r="N97" s="5">
        <f t="shared" si="2"/>
        <v>799</v>
      </c>
      <c r="O97" s="4">
        <v>764.0</v>
      </c>
      <c r="P97" s="4">
        <v>35.0</v>
      </c>
      <c r="Q97" s="4">
        <v>20.0</v>
      </c>
      <c r="R97" s="4">
        <v>1431.0</v>
      </c>
      <c r="S97" s="4">
        <v>11863.0</v>
      </c>
      <c r="T97" s="4">
        <v>532.0</v>
      </c>
      <c r="U97" s="4">
        <v>563.0</v>
      </c>
    </row>
    <row r="98">
      <c r="A98" s="3">
        <v>43949.0</v>
      </c>
      <c r="B98" s="4">
        <v>528.0</v>
      </c>
      <c r="C98" s="4"/>
      <c r="D98" s="4">
        <f t="shared" si="3"/>
        <v>14951</v>
      </c>
      <c r="E98" s="4">
        <v>33.0</v>
      </c>
      <c r="F98" s="4">
        <v>0.0</v>
      </c>
      <c r="G98" s="4">
        <f t="shared" si="4"/>
        <v>1146</v>
      </c>
      <c r="H98" s="4">
        <v>12120.0</v>
      </c>
      <c r="I98" s="5">
        <f t="shared" si="10"/>
        <v>1670</v>
      </c>
      <c r="J98" s="4">
        <v>0.0</v>
      </c>
      <c r="K98" s="5">
        <f t="shared" si="6"/>
        <v>14</v>
      </c>
      <c r="L98" s="4">
        <v>0.0</v>
      </c>
      <c r="M98" s="4">
        <v>0.0</v>
      </c>
      <c r="N98" s="5">
        <f t="shared" si="2"/>
        <v>528</v>
      </c>
      <c r="O98" s="4">
        <v>511.0</v>
      </c>
      <c r="P98" s="4">
        <v>17.0</v>
      </c>
      <c r="Q98" s="4">
        <v>21.0</v>
      </c>
      <c r="R98" s="4">
        <v>1668.0</v>
      </c>
      <c r="S98" s="4">
        <v>12120.0</v>
      </c>
      <c r="T98" s="4">
        <v>551.0</v>
      </c>
      <c r="U98" s="4">
        <v>577.0</v>
      </c>
    </row>
    <row r="99">
      <c r="A99" s="3">
        <v>43950.0</v>
      </c>
      <c r="B99" s="4">
        <v>690.0</v>
      </c>
      <c r="C99" s="4"/>
      <c r="D99" s="4">
        <f t="shared" si="3"/>
        <v>15641</v>
      </c>
      <c r="E99" s="4">
        <v>62.0</v>
      </c>
      <c r="F99" s="4">
        <v>0.0</v>
      </c>
      <c r="G99" s="4">
        <f t="shared" si="4"/>
        <v>1208</v>
      </c>
      <c r="H99" s="4">
        <v>12725.0</v>
      </c>
      <c r="I99" s="5">
        <f t="shared" si="10"/>
        <v>1693</v>
      </c>
      <c r="J99" s="4">
        <v>0.0</v>
      </c>
      <c r="K99" s="5">
        <f t="shared" si="6"/>
        <v>14</v>
      </c>
      <c r="L99" s="4">
        <v>0.0</v>
      </c>
      <c r="M99" s="4">
        <v>0.0</v>
      </c>
      <c r="N99" s="5">
        <f t="shared" si="2"/>
        <v>690</v>
      </c>
      <c r="O99" s="4">
        <v>660.0</v>
      </c>
      <c r="P99" s="4">
        <v>30.0</v>
      </c>
      <c r="Q99" s="4">
        <v>22.0</v>
      </c>
      <c r="R99" s="4">
        <v>1692.0</v>
      </c>
      <c r="S99" s="4">
        <v>12725.0</v>
      </c>
      <c r="T99" s="4">
        <v>594.0</v>
      </c>
      <c r="U99" s="4">
        <v>594.0</v>
      </c>
    </row>
    <row r="100">
      <c r="A100" s="3">
        <v>43951.0</v>
      </c>
      <c r="B100" s="4">
        <v>528.0</v>
      </c>
      <c r="C100" s="4"/>
      <c r="D100" s="4">
        <f t="shared" si="3"/>
        <v>16169</v>
      </c>
      <c r="E100" s="4">
        <v>56.0</v>
      </c>
      <c r="F100" s="4">
        <v>0.0</v>
      </c>
      <c r="G100" s="4">
        <f t="shared" si="4"/>
        <v>1264</v>
      </c>
      <c r="H100" s="4">
        <v>13202.0</v>
      </c>
      <c r="I100" s="5">
        <f t="shared" si="10"/>
        <v>1687</v>
      </c>
      <c r="J100" s="4">
        <v>1.0</v>
      </c>
      <c r="K100" s="5">
        <f t="shared" si="6"/>
        <v>15</v>
      </c>
      <c r="L100" s="4">
        <v>0.0</v>
      </c>
      <c r="M100" s="4">
        <v>0.0</v>
      </c>
      <c r="N100" s="5">
        <f t="shared" si="2"/>
        <v>528</v>
      </c>
      <c r="O100" s="4">
        <v>488.0</v>
      </c>
      <c r="P100" s="4">
        <v>40.0</v>
      </c>
      <c r="Q100" s="4">
        <v>21.0</v>
      </c>
      <c r="R100" s="4">
        <v>1687.0</v>
      </c>
      <c r="S100" s="4">
        <v>13202.0</v>
      </c>
      <c r="T100" s="4">
        <v>624.0</v>
      </c>
      <c r="U100" s="4">
        <v>620.0</v>
      </c>
    </row>
    <row r="101">
      <c r="A101" s="3">
        <v>43952.0</v>
      </c>
      <c r="B101" s="4">
        <v>932.0</v>
      </c>
      <c r="C101" s="4"/>
      <c r="D101" s="4">
        <f t="shared" si="3"/>
        <v>17101</v>
      </c>
      <c r="E101" s="4">
        <v>24.0</v>
      </c>
      <c r="F101" s="4">
        <v>0.0</v>
      </c>
      <c r="G101" s="4">
        <f t="shared" si="4"/>
        <v>1288</v>
      </c>
      <c r="H101" s="4">
        <v>14053.0</v>
      </c>
      <c r="I101" s="5">
        <f t="shared" si="10"/>
        <v>1743</v>
      </c>
      <c r="J101" s="4">
        <v>1.0</v>
      </c>
      <c r="K101" s="5">
        <f t="shared" si="6"/>
        <v>16</v>
      </c>
      <c r="L101" s="4">
        <v>0.0</v>
      </c>
      <c r="M101" s="4">
        <v>0.0</v>
      </c>
      <c r="N101" s="5">
        <f t="shared" si="2"/>
        <v>932</v>
      </c>
      <c r="O101" s="4">
        <v>905.0</v>
      </c>
      <c r="P101" s="4">
        <v>27.0</v>
      </c>
      <c r="Q101" s="4">
        <v>23.0</v>
      </c>
      <c r="R101" s="4">
        <v>1741.0</v>
      </c>
      <c r="S101" s="4">
        <v>14053.0</v>
      </c>
      <c r="T101" s="4">
        <v>630.0</v>
      </c>
      <c r="U101" s="4">
        <v>638.0</v>
      </c>
    </row>
    <row r="102">
      <c r="A102" s="3">
        <v>43953.0</v>
      </c>
      <c r="B102" s="4">
        <v>447.0</v>
      </c>
      <c r="C102" s="4"/>
      <c r="D102" s="4">
        <f t="shared" si="3"/>
        <v>17548</v>
      </c>
      <c r="E102" s="4">
        <v>79.0</v>
      </c>
      <c r="F102" s="4">
        <v>0.0</v>
      </c>
      <c r="G102" s="4">
        <f t="shared" si="4"/>
        <v>1367</v>
      </c>
      <c r="H102" s="4">
        <v>14474.0</v>
      </c>
      <c r="I102" s="5">
        <f t="shared" si="10"/>
        <v>1688</v>
      </c>
      <c r="J102" s="4">
        <v>1.0</v>
      </c>
      <c r="K102" s="5">
        <f t="shared" si="6"/>
        <v>17</v>
      </c>
      <c r="L102" s="4">
        <v>1.0</v>
      </c>
      <c r="M102" s="4">
        <v>0.0</v>
      </c>
      <c r="N102" s="5">
        <f t="shared" si="2"/>
        <v>447</v>
      </c>
      <c r="O102" s="4">
        <v>431.0</v>
      </c>
      <c r="P102" s="4">
        <v>16.0</v>
      </c>
      <c r="Q102" s="4">
        <v>24.0</v>
      </c>
      <c r="R102" s="4">
        <v>1686.0</v>
      </c>
      <c r="S102" s="4">
        <v>14474.0</v>
      </c>
      <c r="T102" s="4">
        <v>685.0</v>
      </c>
      <c r="U102" s="4">
        <v>662.0</v>
      </c>
    </row>
    <row r="103">
      <c r="A103" s="3">
        <v>43954.0</v>
      </c>
      <c r="B103" s="4">
        <v>657.0</v>
      </c>
      <c r="C103" s="4"/>
      <c r="D103" s="4">
        <f t="shared" si="3"/>
        <v>18205</v>
      </c>
      <c r="E103" s="4">
        <v>61.0</v>
      </c>
      <c r="F103" s="4">
        <v>0.0</v>
      </c>
      <c r="G103" s="4">
        <f t="shared" si="4"/>
        <v>1428</v>
      </c>
      <c r="H103" s="4">
        <v>15149.0</v>
      </c>
      <c r="I103" s="5">
        <f t="shared" si="10"/>
        <v>1608</v>
      </c>
      <c r="J103" s="4">
        <v>1.0</v>
      </c>
      <c r="K103" s="5">
        <f t="shared" si="6"/>
        <v>18</v>
      </c>
      <c r="L103" s="4">
        <v>0.0</v>
      </c>
      <c r="M103" s="4">
        <v>0.0</v>
      </c>
      <c r="N103" s="5">
        <f t="shared" si="2"/>
        <v>657</v>
      </c>
      <c r="O103" s="4">
        <v>626.0</v>
      </c>
      <c r="P103" s="4">
        <v>31.0</v>
      </c>
      <c r="Q103" s="4">
        <v>22.0</v>
      </c>
      <c r="R103" s="4">
        <v>1608.0</v>
      </c>
      <c r="S103" s="4">
        <v>15149.0</v>
      </c>
      <c r="T103" s="4">
        <v>722.0</v>
      </c>
      <c r="U103" s="4">
        <v>686.0</v>
      </c>
    </row>
    <row r="104">
      <c r="A104" s="3">
        <v>43955.0</v>
      </c>
      <c r="B104" s="4">
        <v>573.0</v>
      </c>
      <c r="C104" s="4"/>
      <c r="D104" s="4">
        <f t="shared" si="3"/>
        <v>18778</v>
      </c>
      <c r="E104" s="4">
        <v>49.0</v>
      </c>
      <c r="F104" s="4">
        <v>0.0</v>
      </c>
      <c r="G104" s="4">
        <f t="shared" si="4"/>
        <v>1477</v>
      </c>
      <c r="H104" s="4">
        <v>15812.0</v>
      </c>
      <c r="I104" s="5">
        <f t="shared" si="10"/>
        <v>1469</v>
      </c>
      <c r="J104" s="4">
        <v>0.0</v>
      </c>
      <c r="K104" s="5">
        <f t="shared" si="6"/>
        <v>18</v>
      </c>
      <c r="L104" s="4">
        <v>0.0</v>
      </c>
      <c r="M104" s="4">
        <v>0.0</v>
      </c>
      <c r="N104" s="5">
        <f t="shared" si="2"/>
        <v>573</v>
      </c>
      <c r="O104" s="4">
        <v>560.0</v>
      </c>
      <c r="P104" s="4">
        <v>13.0</v>
      </c>
      <c r="Q104" s="4">
        <v>25.0</v>
      </c>
      <c r="R104" s="4">
        <v>1466.0</v>
      </c>
      <c r="S104" s="4">
        <v>15812.0</v>
      </c>
      <c r="T104" s="4">
        <v>744.0</v>
      </c>
      <c r="U104" s="4">
        <v>713.0</v>
      </c>
    </row>
    <row r="105">
      <c r="A105" s="3">
        <v>43956.0</v>
      </c>
      <c r="B105" s="4">
        <v>632.0</v>
      </c>
      <c r="C105" s="4"/>
      <c r="D105" s="4">
        <f t="shared" si="3"/>
        <v>19410</v>
      </c>
      <c r="E105" s="4">
        <v>62.0</v>
      </c>
      <c r="F105" s="4">
        <v>1.0</v>
      </c>
      <c r="G105" s="4">
        <f t="shared" si="4"/>
        <v>1539</v>
      </c>
      <c r="H105" s="4">
        <v>16289.0</v>
      </c>
      <c r="I105" s="5">
        <f t="shared" si="10"/>
        <v>1562</v>
      </c>
      <c r="J105" s="4">
        <v>0.0</v>
      </c>
      <c r="K105" s="5">
        <f t="shared" si="6"/>
        <v>18</v>
      </c>
      <c r="L105" s="4">
        <v>0.0</v>
      </c>
      <c r="M105" s="4">
        <v>0.0</v>
      </c>
      <c r="N105" s="5">
        <f t="shared" si="2"/>
        <v>632</v>
      </c>
      <c r="O105" s="4">
        <v>605.0</v>
      </c>
      <c r="P105" s="4">
        <v>27.0</v>
      </c>
      <c r="Q105" s="4">
        <v>24.0</v>
      </c>
      <c r="R105" s="4">
        <v>1560.0</v>
      </c>
      <c r="S105" s="4">
        <v>16289.0</v>
      </c>
      <c r="T105" s="4">
        <v>786.0</v>
      </c>
      <c r="U105" s="4">
        <v>733.0</v>
      </c>
    </row>
    <row r="106">
      <c r="A106" s="3">
        <v>43957.0</v>
      </c>
      <c r="B106" s="4">
        <v>788.0</v>
      </c>
      <c r="C106" s="4"/>
      <c r="D106" s="4">
        <f t="shared" si="3"/>
        <v>20198</v>
      </c>
      <c r="E106" s="4">
        <v>115.0</v>
      </c>
      <c r="F106" s="4">
        <v>0.0</v>
      </c>
      <c r="G106" s="4">
        <f t="shared" si="4"/>
        <v>1654</v>
      </c>
      <c r="H106" s="4">
        <v>17082.0</v>
      </c>
      <c r="I106" s="5">
        <f t="shared" si="10"/>
        <v>1440</v>
      </c>
      <c r="J106" s="4">
        <v>2.0</v>
      </c>
      <c r="K106" s="5">
        <f t="shared" si="6"/>
        <v>20</v>
      </c>
      <c r="L106" s="4">
        <v>0.0</v>
      </c>
      <c r="M106" s="4">
        <v>0.0</v>
      </c>
      <c r="N106" s="5">
        <f t="shared" si="2"/>
        <v>788</v>
      </c>
      <c r="O106" s="4">
        <v>760.0</v>
      </c>
      <c r="P106" s="4">
        <v>28.0</v>
      </c>
      <c r="Q106" s="4">
        <v>23.0</v>
      </c>
      <c r="R106" s="4">
        <v>1439.0</v>
      </c>
      <c r="S106" s="4">
        <v>17082.0</v>
      </c>
      <c r="T106" s="4">
        <v>860.0</v>
      </c>
      <c r="U106" s="4">
        <v>774.0</v>
      </c>
    </row>
    <row r="107">
      <c r="A107" s="3">
        <v>43958.0</v>
      </c>
      <c r="B107" s="4">
        <v>741.0</v>
      </c>
      <c r="C107" s="4"/>
      <c r="D107" s="4">
        <f t="shared" si="3"/>
        <v>20939</v>
      </c>
      <c r="E107" s="4">
        <v>78.0</v>
      </c>
      <c r="F107" s="4">
        <v>0.0</v>
      </c>
      <c r="G107" s="4">
        <f t="shared" si="4"/>
        <v>1732</v>
      </c>
      <c r="H107" s="4">
        <v>17831.0</v>
      </c>
      <c r="I107" s="5">
        <f t="shared" si="10"/>
        <v>1354</v>
      </c>
      <c r="J107" s="4">
        <v>0.0</v>
      </c>
      <c r="K107" s="5">
        <f t="shared" si="6"/>
        <v>20</v>
      </c>
      <c r="L107" s="4">
        <v>0.0</v>
      </c>
      <c r="M107" s="4">
        <v>0.0</v>
      </c>
      <c r="N107" s="5">
        <f t="shared" si="2"/>
        <v>741</v>
      </c>
      <c r="O107" s="4">
        <v>725.0</v>
      </c>
      <c r="P107" s="4">
        <v>16.0</v>
      </c>
      <c r="Q107" s="4">
        <v>19.0</v>
      </c>
      <c r="R107" s="4">
        <v>1357.0</v>
      </c>
      <c r="S107" s="4">
        <v>17831.0</v>
      </c>
      <c r="T107" s="4">
        <v>896.0</v>
      </c>
      <c r="U107" s="4">
        <v>816.0</v>
      </c>
    </row>
    <row r="108">
      <c r="A108" s="3">
        <v>43959.0</v>
      </c>
      <c r="B108" s="4">
        <v>768.0</v>
      </c>
      <c r="C108" s="4"/>
      <c r="D108" s="4">
        <f t="shared" si="3"/>
        <v>21707</v>
      </c>
      <c r="E108" s="4">
        <v>328.0</v>
      </c>
      <c r="F108" s="4">
        <v>0.0</v>
      </c>
      <c r="G108" s="4">
        <f t="shared" si="4"/>
        <v>2060</v>
      </c>
      <c r="H108" s="4">
        <v>18402.0</v>
      </c>
      <c r="I108" s="5">
        <f t="shared" si="10"/>
        <v>1223</v>
      </c>
      <c r="J108" s="4">
        <v>0.0</v>
      </c>
      <c r="K108" s="5">
        <f t="shared" si="6"/>
        <v>20</v>
      </c>
      <c r="L108" s="4">
        <v>0.0</v>
      </c>
      <c r="M108" s="4">
        <v>0.0</v>
      </c>
      <c r="N108" s="5">
        <f t="shared" si="2"/>
        <v>768</v>
      </c>
      <c r="O108" s="4">
        <v>750.0</v>
      </c>
      <c r="P108" s="4">
        <v>18.0</v>
      </c>
      <c r="Q108" s="4">
        <v>22.0</v>
      </c>
      <c r="R108" s="4">
        <v>1223.0</v>
      </c>
      <c r="S108" s="4">
        <v>18402.0</v>
      </c>
      <c r="T108" s="4">
        <v>1205.0</v>
      </c>
      <c r="U108" s="4">
        <v>835.0</v>
      </c>
    </row>
    <row r="109">
      <c r="A109" s="3">
        <v>43960.0</v>
      </c>
      <c r="B109" s="4">
        <v>753.0</v>
      </c>
      <c r="C109" s="4"/>
      <c r="D109" s="4">
        <f t="shared" si="3"/>
        <v>22460</v>
      </c>
      <c r="E109" s="4">
        <v>256.0</v>
      </c>
      <c r="F109" s="4">
        <v>0.0</v>
      </c>
      <c r="G109" s="4">
        <f t="shared" si="4"/>
        <v>2316</v>
      </c>
      <c r="H109" s="4">
        <v>19020.0</v>
      </c>
      <c r="I109" s="5">
        <f t="shared" si="10"/>
        <v>1102</v>
      </c>
      <c r="J109" s="4">
        <v>0.0</v>
      </c>
      <c r="K109" s="5">
        <f t="shared" si="6"/>
        <v>20</v>
      </c>
      <c r="L109" s="4">
        <v>0.0</v>
      </c>
      <c r="M109" s="4">
        <v>0.0</v>
      </c>
      <c r="N109" s="5">
        <f t="shared" si="2"/>
        <v>753</v>
      </c>
      <c r="O109" s="4">
        <v>739.0</v>
      </c>
      <c r="P109" s="4">
        <v>14.0</v>
      </c>
      <c r="Q109" s="4">
        <v>23.0</v>
      </c>
      <c r="R109" s="4">
        <v>1101.0</v>
      </c>
      <c r="S109" s="4">
        <v>19020.0</v>
      </c>
      <c r="T109" s="4">
        <v>1442.0</v>
      </c>
      <c r="U109" s="4">
        <v>854.0</v>
      </c>
    </row>
    <row r="110">
      <c r="A110" s="3">
        <v>43961.0</v>
      </c>
      <c r="B110" s="4">
        <v>876.0</v>
      </c>
      <c r="C110" s="4"/>
      <c r="D110" s="4">
        <f t="shared" si="3"/>
        <v>23336</v>
      </c>
      <c r="E110" s="4">
        <v>425.0</v>
      </c>
      <c r="F110" s="4">
        <v>0.0</v>
      </c>
      <c r="G110" s="4">
        <f t="shared" si="4"/>
        <v>2741</v>
      </c>
      <c r="H110" s="4">
        <v>19498.0</v>
      </c>
      <c r="I110" s="5">
        <f t="shared" si="10"/>
        <v>1075</v>
      </c>
      <c r="J110" s="4">
        <v>0.0</v>
      </c>
      <c r="K110" s="5">
        <f t="shared" si="6"/>
        <v>20</v>
      </c>
      <c r="L110" s="4">
        <v>0.0</v>
      </c>
      <c r="M110" s="4">
        <v>1.0</v>
      </c>
      <c r="N110" s="5">
        <f t="shared" si="2"/>
        <v>875</v>
      </c>
      <c r="O110" s="4">
        <v>860.0</v>
      </c>
      <c r="P110" s="4">
        <v>15.0</v>
      </c>
      <c r="Q110" s="4">
        <v>22.0</v>
      </c>
      <c r="R110" s="4">
        <v>1075.0</v>
      </c>
      <c r="S110" s="4">
        <v>19498.0</v>
      </c>
      <c r="T110" s="4">
        <v>1836.0</v>
      </c>
      <c r="U110" s="4">
        <v>885.0</v>
      </c>
    </row>
    <row r="111">
      <c r="A111" s="3">
        <v>43962.0</v>
      </c>
      <c r="B111" s="4">
        <v>486.0</v>
      </c>
      <c r="C111" s="4">
        <v>35.0</v>
      </c>
      <c r="D111" s="4">
        <f t="shared" ref="D111:D430" si="11">SUM($B$2:B111)-SUM($C$2:C111)</f>
        <v>23787</v>
      </c>
      <c r="E111" s="4">
        <v>504.0</v>
      </c>
      <c r="F111" s="4">
        <v>0.0</v>
      </c>
      <c r="G111" s="4">
        <f t="shared" si="4"/>
        <v>3245</v>
      </c>
      <c r="H111" s="4">
        <v>19448.0</v>
      </c>
      <c r="I111" s="5">
        <f t="shared" si="10"/>
        <v>1070</v>
      </c>
      <c r="J111" s="4">
        <v>1.0</v>
      </c>
      <c r="K111" s="5">
        <f t="shared" si="6"/>
        <v>21</v>
      </c>
      <c r="L111" s="4">
        <v>1.0</v>
      </c>
      <c r="M111" s="4">
        <v>0.0</v>
      </c>
      <c r="N111" s="5">
        <f t="shared" si="2"/>
        <v>486</v>
      </c>
      <c r="O111" s="4">
        <v>481.0</v>
      </c>
      <c r="P111" s="4">
        <v>5.0</v>
      </c>
      <c r="Q111" s="4">
        <v>24.0</v>
      </c>
      <c r="R111" s="4">
        <v>1069.0</v>
      </c>
      <c r="S111" s="4">
        <v>19448.0</v>
      </c>
      <c r="T111" s="4">
        <v>2322.0</v>
      </c>
      <c r="U111" s="4">
        <v>903.0</v>
      </c>
    </row>
    <row r="112">
      <c r="A112" s="3">
        <v>43963.0</v>
      </c>
      <c r="B112" s="4">
        <v>884.0</v>
      </c>
      <c r="C112" s="4">
        <v>0.0</v>
      </c>
      <c r="D112" s="4">
        <f t="shared" si="11"/>
        <v>24671</v>
      </c>
      <c r="E112" s="4">
        <v>626.0</v>
      </c>
      <c r="F112" s="4">
        <v>0.0</v>
      </c>
      <c r="G112" s="4">
        <f t="shared" si="4"/>
        <v>3871</v>
      </c>
      <c r="H112" s="4">
        <v>19667.0</v>
      </c>
      <c r="I112" s="5">
        <f t="shared" si="10"/>
        <v>1107</v>
      </c>
      <c r="J112" s="4">
        <v>0.0</v>
      </c>
      <c r="K112" s="5">
        <f t="shared" si="6"/>
        <v>21</v>
      </c>
      <c r="L112" s="4">
        <v>2.0</v>
      </c>
      <c r="M112" s="4">
        <v>0.0</v>
      </c>
      <c r="N112" s="5">
        <f t="shared" si="2"/>
        <v>884</v>
      </c>
      <c r="O112" s="4">
        <v>877.0</v>
      </c>
      <c r="P112" s="4">
        <v>7.0</v>
      </c>
      <c r="Q112" s="4">
        <v>20.0</v>
      </c>
      <c r="R112" s="4">
        <v>1112.0</v>
      </c>
      <c r="S112" s="4">
        <v>19667.0</v>
      </c>
      <c r="T112" s="4">
        <v>2927.0</v>
      </c>
      <c r="U112" s="4">
        <v>924.0</v>
      </c>
    </row>
    <row r="113">
      <c r="A113" s="3">
        <v>43964.0</v>
      </c>
      <c r="B113" s="4">
        <v>675.0</v>
      </c>
      <c r="C113" s="4">
        <v>0.0</v>
      </c>
      <c r="D113" s="4">
        <f t="shared" si="11"/>
        <v>25346</v>
      </c>
      <c r="E113" s="4">
        <v>958.0</v>
      </c>
      <c r="F113" s="4">
        <v>0.0</v>
      </c>
      <c r="G113" s="4">
        <f t="shared" si="4"/>
        <v>4829</v>
      </c>
      <c r="H113" s="4">
        <v>19479.0</v>
      </c>
      <c r="I113" s="5">
        <f t="shared" si="10"/>
        <v>1012</v>
      </c>
      <c r="J113" s="4">
        <v>0.0</v>
      </c>
      <c r="K113" s="5">
        <f t="shared" si="6"/>
        <v>21</v>
      </c>
      <c r="L113" s="4">
        <v>0.0</v>
      </c>
      <c r="M113" s="4">
        <v>0.0</v>
      </c>
      <c r="N113" s="5">
        <f t="shared" si="2"/>
        <v>675</v>
      </c>
      <c r="O113" s="4">
        <v>671.0</v>
      </c>
      <c r="P113" s="4">
        <v>4.0</v>
      </c>
      <c r="Q113" s="4">
        <v>19.0</v>
      </c>
      <c r="R113" s="4">
        <v>1018.0</v>
      </c>
      <c r="S113" s="4">
        <v>19479.0</v>
      </c>
      <c r="T113" s="4">
        <v>3858.0</v>
      </c>
      <c r="U113" s="4">
        <v>951.0</v>
      </c>
    </row>
    <row r="114">
      <c r="A114" s="3">
        <v>43965.0</v>
      </c>
      <c r="B114" s="4">
        <v>752.0</v>
      </c>
      <c r="C114" s="4">
        <v>0.0</v>
      </c>
      <c r="D114" s="4">
        <f t="shared" si="11"/>
        <v>26098</v>
      </c>
      <c r="E114" s="4">
        <v>1164.0</v>
      </c>
      <c r="F114" s="4">
        <v>0.0</v>
      </c>
      <c r="G114" s="4">
        <f t="shared" si="4"/>
        <v>5993</v>
      </c>
      <c r="H114" s="4">
        <v>19032.0</v>
      </c>
      <c r="I114" s="5">
        <f t="shared" si="10"/>
        <v>1047</v>
      </c>
      <c r="J114" s="4">
        <v>0.0</v>
      </c>
      <c r="K114" s="5">
        <f t="shared" si="6"/>
        <v>21</v>
      </c>
      <c r="L114" s="4">
        <v>0.0</v>
      </c>
      <c r="M114" s="4">
        <v>0.0</v>
      </c>
      <c r="N114" s="5">
        <f t="shared" si="2"/>
        <v>752</v>
      </c>
      <c r="O114" s="4">
        <v>750.0</v>
      </c>
      <c r="P114" s="4">
        <v>2.0</v>
      </c>
      <c r="Q114" s="4">
        <v>20.0</v>
      </c>
      <c r="R114" s="4">
        <v>1052.0</v>
      </c>
      <c r="S114" s="4">
        <v>19032.0</v>
      </c>
      <c r="T114" s="4">
        <v>4978.0</v>
      </c>
      <c r="U114" s="4">
        <v>995.0</v>
      </c>
    </row>
    <row r="115">
      <c r="A115" s="3">
        <v>43966.0</v>
      </c>
      <c r="B115" s="4">
        <v>793.0</v>
      </c>
      <c r="C115" s="4">
        <v>0.0</v>
      </c>
      <c r="D115" s="4">
        <f t="shared" si="11"/>
        <v>26891</v>
      </c>
      <c r="E115" s="4">
        <v>1275.0</v>
      </c>
      <c r="F115" s="4">
        <v>0.0</v>
      </c>
      <c r="G115" s="4">
        <f t="shared" si="4"/>
        <v>7268</v>
      </c>
      <c r="H115" s="4">
        <v>18498.0</v>
      </c>
      <c r="I115" s="5">
        <f t="shared" si="10"/>
        <v>1099</v>
      </c>
      <c r="J115" s="4">
        <v>0.0</v>
      </c>
      <c r="K115" s="5">
        <f t="shared" si="6"/>
        <v>21</v>
      </c>
      <c r="L115" s="4">
        <v>0.0</v>
      </c>
      <c r="M115" s="4">
        <v>0.0</v>
      </c>
      <c r="N115" s="5">
        <f t="shared" si="2"/>
        <v>793</v>
      </c>
      <c r="O115" s="4">
        <v>791.0</v>
      </c>
      <c r="P115" s="4">
        <v>2.0</v>
      </c>
      <c r="Q115" s="4">
        <v>18.0</v>
      </c>
      <c r="R115" s="4">
        <v>1106.0</v>
      </c>
      <c r="S115" s="4">
        <v>18498.0</v>
      </c>
      <c r="T115" s="4">
        <v>6229.0</v>
      </c>
      <c r="U115" s="4">
        <v>1019.0</v>
      </c>
    </row>
    <row r="116">
      <c r="A116" s="3">
        <v>43967.0</v>
      </c>
      <c r="B116" s="4">
        <v>465.0</v>
      </c>
      <c r="C116" s="4">
        <v>0.0</v>
      </c>
      <c r="D116" s="4">
        <f t="shared" si="11"/>
        <v>27356</v>
      </c>
      <c r="E116" s="4">
        <v>1094.0</v>
      </c>
      <c r="F116" s="4">
        <v>0.0</v>
      </c>
      <c r="G116" s="4">
        <f t="shared" si="4"/>
        <v>8362</v>
      </c>
      <c r="H116" s="4">
        <v>17881.0</v>
      </c>
      <c r="I116" s="5">
        <f t="shared" si="10"/>
        <v>1086</v>
      </c>
      <c r="J116" s="4">
        <v>1.0</v>
      </c>
      <c r="K116" s="5">
        <f t="shared" si="6"/>
        <v>22</v>
      </c>
      <c r="L116" s="4">
        <v>0.0</v>
      </c>
      <c r="M116" s="4">
        <v>0.0</v>
      </c>
      <c r="N116" s="5">
        <f t="shared" si="2"/>
        <v>465</v>
      </c>
      <c r="O116" s="4">
        <v>457.0</v>
      </c>
      <c r="P116" s="4">
        <v>8.0</v>
      </c>
      <c r="Q116" s="4">
        <v>16.0</v>
      </c>
      <c r="R116" s="4">
        <v>1095.0</v>
      </c>
      <c r="S116" s="4">
        <v>17881.0</v>
      </c>
      <c r="T116" s="4">
        <v>7309.0</v>
      </c>
      <c r="U116" s="4">
        <v>1033.0</v>
      </c>
    </row>
    <row r="117">
      <c r="A117" s="3">
        <v>43968.0</v>
      </c>
      <c r="B117" s="4">
        <v>682.0</v>
      </c>
      <c r="C117" s="4">
        <v>0.0</v>
      </c>
      <c r="D117" s="4">
        <f t="shared" si="11"/>
        <v>28038</v>
      </c>
      <c r="E117" s="4">
        <v>998.0</v>
      </c>
      <c r="F117" s="4">
        <v>0.0</v>
      </c>
      <c r="G117" s="4">
        <f t="shared" si="4"/>
        <v>9360</v>
      </c>
      <c r="H117" s="4">
        <v>17466.0</v>
      </c>
      <c r="I117" s="5">
        <f t="shared" si="10"/>
        <v>1185</v>
      </c>
      <c r="J117" s="4">
        <v>0.0</v>
      </c>
      <c r="K117" s="5">
        <f t="shared" si="6"/>
        <v>22</v>
      </c>
      <c r="L117" s="4">
        <v>0.0</v>
      </c>
      <c r="M117" s="4">
        <v>0.0</v>
      </c>
      <c r="N117" s="5">
        <f t="shared" si="2"/>
        <v>682</v>
      </c>
      <c r="O117" s="4">
        <v>673.0</v>
      </c>
      <c r="P117" s="4">
        <v>9.0</v>
      </c>
      <c r="Q117" s="4">
        <v>16.0</v>
      </c>
      <c r="R117" s="4">
        <v>1194.0</v>
      </c>
      <c r="S117" s="4">
        <v>17466.0</v>
      </c>
      <c r="T117" s="4">
        <v>8286.0</v>
      </c>
      <c r="U117" s="4">
        <v>1054.0</v>
      </c>
    </row>
    <row r="118">
      <c r="A118" s="3">
        <v>43969.0</v>
      </c>
      <c r="B118" s="4">
        <v>305.0</v>
      </c>
      <c r="C118" s="4">
        <v>0.0</v>
      </c>
      <c r="D118" s="4">
        <f t="shared" si="11"/>
        <v>28343</v>
      </c>
      <c r="E118" s="4">
        <v>495.0</v>
      </c>
      <c r="F118" s="4">
        <v>0.0</v>
      </c>
      <c r="G118" s="4">
        <f t="shared" si="4"/>
        <v>9855</v>
      </c>
      <c r="H118" s="4">
        <v>17450.0</v>
      </c>
      <c r="I118" s="5">
        <f t="shared" si="10"/>
        <v>1011</v>
      </c>
      <c r="J118" s="4">
        <v>0.0</v>
      </c>
      <c r="K118" s="5">
        <f t="shared" si="6"/>
        <v>22</v>
      </c>
      <c r="L118" s="4">
        <v>0.0</v>
      </c>
      <c r="M118" s="4">
        <v>0.0</v>
      </c>
      <c r="N118" s="5">
        <f t="shared" si="2"/>
        <v>305</v>
      </c>
      <c r="O118" s="4">
        <v>303.0</v>
      </c>
      <c r="P118" s="4">
        <v>2.0</v>
      </c>
      <c r="Q118" s="4">
        <v>12.0</v>
      </c>
      <c r="R118" s="4">
        <v>1024.0</v>
      </c>
      <c r="S118" s="4">
        <v>17450.0</v>
      </c>
      <c r="T118" s="4">
        <v>8776.0</v>
      </c>
      <c r="U118" s="4">
        <v>1059.0</v>
      </c>
    </row>
    <row r="119">
      <c r="A119" s="3">
        <v>43970.0</v>
      </c>
      <c r="B119" s="4">
        <v>451.0</v>
      </c>
      <c r="C119" s="4">
        <v>0.0</v>
      </c>
      <c r="D119" s="4">
        <f t="shared" si="11"/>
        <v>28794</v>
      </c>
      <c r="E119" s="4">
        <v>530.0</v>
      </c>
      <c r="F119" s="4">
        <v>0.0</v>
      </c>
      <c r="G119" s="4">
        <f t="shared" si="4"/>
        <v>10385</v>
      </c>
      <c r="H119" s="4">
        <v>17403.0</v>
      </c>
      <c r="I119" s="5">
        <f t="shared" si="10"/>
        <v>979</v>
      </c>
      <c r="J119" s="4">
        <v>0.0</v>
      </c>
      <c r="K119" s="5">
        <f t="shared" si="6"/>
        <v>22</v>
      </c>
      <c r="L119" s="4">
        <v>0.0</v>
      </c>
      <c r="M119" s="4">
        <v>0.0</v>
      </c>
      <c r="N119" s="5">
        <f t="shared" si="2"/>
        <v>451</v>
      </c>
      <c r="O119" s="4">
        <v>450.0</v>
      </c>
      <c r="P119" s="4">
        <v>1.0</v>
      </c>
      <c r="Q119" s="4">
        <v>10.0</v>
      </c>
      <c r="R119" s="4">
        <v>994.0</v>
      </c>
      <c r="S119" s="4">
        <v>17403.0</v>
      </c>
      <c r="T119" s="4">
        <v>9284.0</v>
      </c>
      <c r="U119" s="4">
        <v>1081.0</v>
      </c>
    </row>
    <row r="120">
      <c r="A120" s="3">
        <v>43971.0</v>
      </c>
      <c r="B120" s="4">
        <v>570.0</v>
      </c>
      <c r="C120" s="4">
        <v>0.0</v>
      </c>
      <c r="D120" s="4">
        <f t="shared" si="11"/>
        <v>29364</v>
      </c>
      <c r="E120" s="4">
        <v>842.0</v>
      </c>
      <c r="F120" s="4">
        <v>0.0</v>
      </c>
      <c r="G120" s="4">
        <f t="shared" si="4"/>
        <v>11227</v>
      </c>
      <c r="H120" s="4">
        <v>17181.0</v>
      </c>
      <c r="I120" s="5">
        <f t="shared" si="10"/>
        <v>929</v>
      </c>
      <c r="J120" s="4">
        <v>0.0</v>
      </c>
      <c r="K120" s="5">
        <f t="shared" si="6"/>
        <v>22</v>
      </c>
      <c r="L120" s="4">
        <v>0.0</v>
      </c>
      <c r="M120" s="4">
        <v>0.0</v>
      </c>
      <c r="N120" s="5">
        <f t="shared" si="2"/>
        <v>570</v>
      </c>
      <c r="O120" s="4">
        <v>562.0</v>
      </c>
      <c r="P120" s="4">
        <v>8.0</v>
      </c>
      <c r="Q120" s="4">
        <v>11.0</v>
      </c>
      <c r="R120" s="4">
        <v>943.0</v>
      </c>
      <c r="S120" s="4">
        <v>17181.0</v>
      </c>
      <c r="T120" s="4">
        <v>10110.0</v>
      </c>
      <c r="U120" s="4">
        <v>1097.0</v>
      </c>
    </row>
    <row r="121">
      <c r="A121" s="3">
        <v>43972.0</v>
      </c>
      <c r="B121" s="4">
        <v>448.0</v>
      </c>
      <c r="C121" s="4">
        <v>0.0</v>
      </c>
      <c r="D121" s="4">
        <f t="shared" si="11"/>
        <v>29812</v>
      </c>
      <c r="E121" s="4">
        <v>910.0</v>
      </c>
      <c r="F121" s="4">
        <v>0.0</v>
      </c>
      <c r="G121" s="4">
        <f t="shared" si="4"/>
        <v>12137</v>
      </c>
      <c r="H121" s="4">
        <v>16771.0</v>
      </c>
      <c r="I121" s="5">
        <f t="shared" si="10"/>
        <v>876</v>
      </c>
      <c r="J121" s="4">
        <v>1.0</v>
      </c>
      <c r="K121" s="5">
        <f t="shared" si="6"/>
        <v>23</v>
      </c>
      <c r="L121" s="4">
        <v>0.0</v>
      </c>
      <c r="M121" s="4">
        <v>0.0</v>
      </c>
      <c r="N121" s="5">
        <f t="shared" si="2"/>
        <v>448</v>
      </c>
      <c r="O121" s="4">
        <v>434.0</v>
      </c>
      <c r="P121" s="4">
        <v>14.0</v>
      </c>
      <c r="Q121" s="4">
        <v>10.0</v>
      </c>
      <c r="R121" s="4">
        <v>891.0</v>
      </c>
      <c r="S121" s="4">
        <v>16771.0</v>
      </c>
      <c r="T121" s="4">
        <v>11017.0</v>
      </c>
      <c r="U121" s="4">
        <v>1100.0</v>
      </c>
    </row>
    <row r="122">
      <c r="A122" s="3">
        <v>43973.0</v>
      </c>
      <c r="B122" s="4">
        <v>614.0</v>
      </c>
      <c r="C122" s="4">
        <v>0.0</v>
      </c>
      <c r="D122" s="4">
        <f t="shared" si="11"/>
        <v>30426</v>
      </c>
      <c r="E122" s="4">
        <v>838.0</v>
      </c>
      <c r="F122" s="4">
        <v>0.0</v>
      </c>
      <c r="G122" s="4">
        <f t="shared" si="4"/>
        <v>12975</v>
      </c>
      <c r="H122" s="4">
        <v>16650.0</v>
      </c>
      <c r="I122" s="5">
        <f t="shared" si="10"/>
        <v>773</v>
      </c>
      <c r="J122" s="4">
        <v>0.0</v>
      </c>
      <c r="K122" s="5">
        <f t="shared" si="6"/>
        <v>23</v>
      </c>
      <c r="L122" s="4">
        <v>0.0</v>
      </c>
      <c r="M122" s="4">
        <v>0.0</v>
      </c>
      <c r="N122" s="5">
        <f t="shared" si="2"/>
        <v>614</v>
      </c>
      <c r="O122" s="4">
        <v>610.0</v>
      </c>
      <c r="P122" s="4">
        <v>4.0</v>
      </c>
      <c r="Q122" s="4">
        <v>8.0</v>
      </c>
      <c r="R122" s="4">
        <v>790.0</v>
      </c>
      <c r="S122" s="4">
        <v>16650.0</v>
      </c>
      <c r="T122" s="4">
        <v>11883.0</v>
      </c>
      <c r="U122" s="4">
        <v>1122.0</v>
      </c>
    </row>
    <row r="123">
      <c r="A123" s="3">
        <v>43974.0</v>
      </c>
      <c r="B123" s="4">
        <v>642.0</v>
      </c>
      <c r="C123" s="4">
        <v>0.0</v>
      </c>
      <c r="D123" s="4">
        <f t="shared" si="11"/>
        <v>31068</v>
      </c>
      <c r="E123" s="4">
        <v>927.0</v>
      </c>
      <c r="F123" s="4">
        <v>0.0</v>
      </c>
      <c r="G123" s="4">
        <f t="shared" si="4"/>
        <v>13902</v>
      </c>
      <c r="H123" s="4">
        <v>16452.0</v>
      </c>
      <c r="I123" s="5">
        <f t="shared" si="10"/>
        <v>686</v>
      </c>
      <c r="J123" s="4">
        <v>0.0</v>
      </c>
      <c r="K123" s="5">
        <f t="shared" si="6"/>
        <v>23</v>
      </c>
      <c r="L123" s="4">
        <v>0.0</v>
      </c>
      <c r="M123" s="4">
        <v>0.0</v>
      </c>
      <c r="N123" s="5">
        <f t="shared" si="2"/>
        <v>642</v>
      </c>
      <c r="O123" s="4">
        <v>631.0</v>
      </c>
      <c r="P123" s="4">
        <v>11.0</v>
      </c>
      <c r="Q123" s="4">
        <v>8.0</v>
      </c>
      <c r="R123" s="4">
        <v>703.0</v>
      </c>
      <c r="S123" s="4">
        <v>16452.0</v>
      </c>
      <c r="T123" s="4">
        <v>12731.0</v>
      </c>
      <c r="U123" s="4">
        <v>1151.0</v>
      </c>
    </row>
    <row r="124">
      <c r="A124" s="3">
        <v>43975.0</v>
      </c>
      <c r="B124" s="4">
        <v>548.0</v>
      </c>
      <c r="C124" s="4">
        <v>0.0</v>
      </c>
      <c r="D124" s="4">
        <f t="shared" si="11"/>
        <v>31616</v>
      </c>
      <c r="E124" s="4">
        <v>994.0</v>
      </c>
      <c r="F124" s="4">
        <v>0.0</v>
      </c>
      <c r="G124" s="4">
        <f t="shared" si="4"/>
        <v>14896</v>
      </c>
      <c r="H124" s="4">
        <v>16027.0</v>
      </c>
      <c r="I124" s="5">
        <f t="shared" si="10"/>
        <v>665</v>
      </c>
      <c r="J124" s="4">
        <v>0.0</v>
      </c>
      <c r="K124" s="5">
        <f t="shared" si="6"/>
        <v>23</v>
      </c>
      <c r="L124" s="4">
        <v>0.0</v>
      </c>
      <c r="M124" s="4">
        <v>0.0</v>
      </c>
      <c r="N124" s="5">
        <f t="shared" si="2"/>
        <v>548</v>
      </c>
      <c r="O124" s="4">
        <v>544.0</v>
      </c>
      <c r="P124" s="4">
        <v>4.0</v>
      </c>
      <c r="Q124" s="4">
        <v>8.0</v>
      </c>
      <c r="R124" s="4">
        <v>682.0</v>
      </c>
      <c r="S124" s="4">
        <v>16027.0</v>
      </c>
      <c r="T124" s="4">
        <v>13686.0</v>
      </c>
      <c r="U124" s="4">
        <v>1190.0</v>
      </c>
    </row>
    <row r="125">
      <c r="A125" s="3">
        <v>43976.0</v>
      </c>
      <c r="B125" s="4">
        <v>344.0</v>
      </c>
      <c r="C125" s="4">
        <v>0.0</v>
      </c>
      <c r="D125" s="4">
        <f t="shared" si="11"/>
        <v>31960</v>
      </c>
      <c r="E125" s="4">
        <v>862.0</v>
      </c>
      <c r="F125" s="4">
        <v>0.0</v>
      </c>
      <c r="G125" s="4">
        <f t="shared" si="4"/>
        <v>15758</v>
      </c>
      <c r="H125" s="4">
        <v>15592.0</v>
      </c>
      <c r="I125" s="5">
        <f t="shared" si="10"/>
        <v>582</v>
      </c>
      <c r="J125" s="4">
        <v>0.0</v>
      </c>
      <c r="K125" s="5">
        <f t="shared" si="6"/>
        <v>23</v>
      </c>
      <c r="L125" s="4">
        <v>0.0</v>
      </c>
      <c r="M125" s="4">
        <v>0.0</v>
      </c>
      <c r="N125" s="5">
        <f t="shared" si="2"/>
        <v>344</v>
      </c>
      <c r="O125" s="4">
        <v>338.0</v>
      </c>
      <c r="P125" s="4">
        <v>6.0</v>
      </c>
      <c r="Q125" s="4">
        <v>8.0</v>
      </c>
      <c r="R125" s="4">
        <v>599.0</v>
      </c>
      <c r="S125" s="4">
        <v>15592.0</v>
      </c>
      <c r="T125" s="4">
        <v>14521.0</v>
      </c>
      <c r="U125" s="4">
        <v>1217.0</v>
      </c>
    </row>
    <row r="126">
      <c r="A126" s="3">
        <v>43977.0</v>
      </c>
      <c r="B126" s="4">
        <v>383.0</v>
      </c>
      <c r="C126" s="4">
        <v>0.0</v>
      </c>
      <c r="D126" s="4">
        <f t="shared" si="11"/>
        <v>32343</v>
      </c>
      <c r="E126" s="4">
        <v>706.0</v>
      </c>
      <c r="F126" s="4">
        <v>0.0</v>
      </c>
      <c r="G126" s="4">
        <f t="shared" si="4"/>
        <v>16464</v>
      </c>
      <c r="H126" s="4">
        <v>15291.0</v>
      </c>
      <c r="I126" s="5">
        <f t="shared" si="10"/>
        <v>560</v>
      </c>
      <c r="J126" s="4">
        <v>0.0</v>
      </c>
      <c r="K126" s="5">
        <f t="shared" si="6"/>
        <v>23</v>
      </c>
      <c r="L126" s="4">
        <v>0.0</v>
      </c>
      <c r="M126" s="4">
        <v>0.0</v>
      </c>
      <c r="N126" s="5">
        <f t="shared" si="2"/>
        <v>383</v>
      </c>
      <c r="O126" s="4">
        <v>381.0</v>
      </c>
      <c r="P126" s="4">
        <v>2.0</v>
      </c>
      <c r="Q126" s="4">
        <v>8.0</v>
      </c>
      <c r="R126" s="4">
        <v>577.0</v>
      </c>
      <c r="S126" s="4">
        <v>15291.0</v>
      </c>
      <c r="T126" s="4">
        <v>15203.0</v>
      </c>
      <c r="U126" s="4">
        <v>1241.0</v>
      </c>
    </row>
    <row r="127">
      <c r="A127" s="3">
        <v>43978.0</v>
      </c>
      <c r="B127" s="4">
        <v>533.0</v>
      </c>
      <c r="C127" s="4">
        <v>0.0</v>
      </c>
      <c r="D127" s="4">
        <f t="shared" si="11"/>
        <v>32876</v>
      </c>
      <c r="E127" s="4">
        <v>832.0</v>
      </c>
      <c r="F127" s="4">
        <v>0.0</v>
      </c>
      <c r="G127" s="4">
        <f t="shared" si="4"/>
        <v>17296</v>
      </c>
      <c r="H127" s="4">
        <v>15052.0</v>
      </c>
      <c r="I127" s="5">
        <f t="shared" si="10"/>
        <v>500</v>
      </c>
      <c r="J127" s="4">
        <v>0.0</v>
      </c>
      <c r="K127" s="5">
        <f t="shared" si="6"/>
        <v>23</v>
      </c>
      <c r="L127" s="4">
        <v>0.0</v>
      </c>
      <c r="M127" s="4">
        <v>0.0</v>
      </c>
      <c r="N127" s="5">
        <f t="shared" si="2"/>
        <v>533</v>
      </c>
      <c r="O127" s="4">
        <v>529.0</v>
      </c>
      <c r="P127" s="4">
        <v>4.0</v>
      </c>
      <c r="Q127" s="4">
        <v>7.0</v>
      </c>
      <c r="R127" s="4">
        <v>518.0</v>
      </c>
      <c r="S127" s="4">
        <v>15052.0</v>
      </c>
      <c r="T127" s="4">
        <v>16007.0</v>
      </c>
      <c r="U127" s="4">
        <v>1269.0</v>
      </c>
    </row>
    <row r="128">
      <c r="A128" s="3">
        <v>43979.0</v>
      </c>
      <c r="B128" s="4">
        <v>373.0</v>
      </c>
      <c r="C128" s="4">
        <v>0.0</v>
      </c>
      <c r="D128" s="4">
        <f t="shared" si="11"/>
        <v>33249</v>
      </c>
      <c r="E128" s="4">
        <v>1018.0</v>
      </c>
      <c r="F128" s="4">
        <v>0.0</v>
      </c>
      <c r="G128" s="4">
        <f t="shared" si="4"/>
        <v>18314</v>
      </c>
      <c r="H128" s="4">
        <v>14422.0</v>
      </c>
      <c r="I128" s="5">
        <f t="shared" si="10"/>
        <v>485</v>
      </c>
      <c r="J128" s="4">
        <v>0.0</v>
      </c>
      <c r="K128" s="5">
        <f t="shared" si="6"/>
        <v>23</v>
      </c>
      <c r="L128" s="4">
        <v>0.0</v>
      </c>
      <c r="M128" s="4">
        <v>0.0</v>
      </c>
      <c r="N128" s="5">
        <f t="shared" si="2"/>
        <v>373</v>
      </c>
      <c r="O128" s="4">
        <v>372.0</v>
      </c>
      <c r="P128" s="4">
        <v>1.0</v>
      </c>
      <c r="Q128" s="4">
        <v>7.0</v>
      </c>
      <c r="R128" s="4">
        <v>503.0</v>
      </c>
      <c r="S128" s="4">
        <v>14422.0</v>
      </c>
      <c r="T128" s="4">
        <v>16996.0</v>
      </c>
      <c r="U128" s="4">
        <v>1298.0</v>
      </c>
    </row>
    <row r="129">
      <c r="A129" s="3">
        <v>43980.0</v>
      </c>
      <c r="B129" s="4">
        <v>611.0</v>
      </c>
      <c r="C129" s="4">
        <v>0.0</v>
      </c>
      <c r="D129" s="4">
        <f t="shared" si="11"/>
        <v>33860</v>
      </c>
      <c r="E129" s="4">
        <v>1337.0</v>
      </c>
      <c r="F129" s="4">
        <v>0.0</v>
      </c>
      <c r="G129" s="4">
        <f t="shared" si="4"/>
        <v>19651</v>
      </c>
      <c r="H129" s="4">
        <v>13745.0</v>
      </c>
      <c r="I129" s="5">
        <f t="shared" si="10"/>
        <v>436</v>
      </c>
      <c r="J129" s="4">
        <v>0.0</v>
      </c>
      <c r="K129" s="5">
        <f t="shared" si="6"/>
        <v>23</v>
      </c>
      <c r="L129" s="4">
        <v>0.0</v>
      </c>
      <c r="M129" s="4">
        <v>0.0</v>
      </c>
      <c r="N129" s="5">
        <f t="shared" si="2"/>
        <v>611</v>
      </c>
      <c r="O129" s="4">
        <v>602.0</v>
      </c>
      <c r="P129" s="4">
        <v>9.0</v>
      </c>
      <c r="Q129" s="4">
        <v>8.0</v>
      </c>
      <c r="R129" s="4">
        <v>453.0</v>
      </c>
      <c r="S129" s="4">
        <v>13745.0</v>
      </c>
      <c r="T129" s="4">
        <v>18298.0</v>
      </c>
      <c r="U129" s="4">
        <v>1333.0</v>
      </c>
    </row>
    <row r="130">
      <c r="A130" s="3">
        <v>43981.0</v>
      </c>
      <c r="B130" s="4">
        <v>506.0</v>
      </c>
      <c r="C130" s="4">
        <v>0.0</v>
      </c>
      <c r="D130" s="4">
        <f t="shared" si="11"/>
        <v>34366</v>
      </c>
      <c r="E130" s="4">
        <v>1096.0</v>
      </c>
      <c r="F130" s="4">
        <v>0.0</v>
      </c>
      <c r="G130" s="4">
        <f t="shared" si="4"/>
        <v>20747</v>
      </c>
      <c r="H130" s="4">
        <v>13242.0</v>
      </c>
      <c r="I130" s="5">
        <f t="shared" si="10"/>
        <v>349</v>
      </c>
      <c r="J130" s="4">
        <v>0.0</v>
      </c>
      <c r="K130" s="5">
        <f t="shared" si="6"/>
        <v>23</v>
      </c>
      <c r="L130" s="4">
        <v>0.0</v>
      </c>
      <c r="M130" s="4">
        <v>0.0</v>
      </c>
      <c r="N130" s="5">
        <f t="shared" si="2"/>
        <v>506</v>
      </c>
      <c r="O130" s="4">
        <v>501.0</v>
      </c>
      <c r="P130" s="4">
        <v>5.0</v>
      </c>
      <c r="Q130" s="4">
        <v>7.0</v>
      </c>
      <c r="R130" s="4">
        <v>367.0</v>
      </c>
      <c r="S130" s="4">
        <v>13242.0</v>
      </c>
      <c r="T130" s="4">
        <v>19305.0</v>
      </c>
      <c r="U130" s="4">
        <v>1422.0</v>
      </c>
    </row>
    <row r="131">
      <c r="A131" s="3">
        <v>43982.0</v>
      </c>
      <c r="B131" s="4">
        <v>518.0</v>
      </c>
      <c r="C131" s="4">
        <v>0.0</v>
      </c>
      <c r="D131" s="4">
        <f t="shared" si="11"/>
        <v>34884</v>
      </c>
      <c r="E131" s="4">
        <v>972.0</v>
      </c>
      <c r="F131" s="4">
        <v>0.0</v>
      </c>
      <c r="G131" s="4">
        <f t="shared" si="4"/>
        <v>21719</v>
      </c>
      <c r="H131" s="4">
        <v>12841.0</v>
      </c>
      <c r="I131" s="5">
        <f t="shared" si="10"/>
        <v>296</v>
      </c>
      <c r="J131" s="4">
        <v>0.0</v>
      </c>
      <c r="K131" s="5">
        <f t="shared" si="6"/>
        <v>23</v>
      </c>
      <c r="L131" s="4">
        <v>0.0</v>
      </c>
      <c r="M131" s="4">
        <v>0.0</v>
      </c>
      <c r="N131" s="5">
        <f t="shared" si="2"/>
        <v>518</v>
      </c>
      <c r="O131" s="4">
        <v>516.0</v>
      </c>
      <c r="P131" s="4">
        <v>2.0</v>
      </c>
      <c r="Q131" s="4">
        <v>8.0</v>
      </c>
      <c r="R131" s="4">
        <v>313.0</v>
      </c>
      <c r="S131" s="4">
        <v>12841.0</v>
      </c>
      <c r="T131" s="4">
        <v>20245.0</v>
      </c>
      <c r="U131" s="4">
        <v>1454.0</v>
      </c>
    </row>
    <row r="132">
      <c r="A132" s="3">
        <v>43983.0</v>
      </c>
      <c r="B132" s="4">
        <v>408.0</v>
      </c>
      <c r="C132" s="4">
        <v>0.0</v>
      </c>
      <c r="D132" s="4">
        <f t="shared" si="11"/>
        <v>35292</v>
      </c>
      <c r="E132" s="4">
        <v>767.0</v>
      </c>
      <c r="F132" s="4">
        <v>0.0</v>
      </c>
      <c r="G132" s="4">
        <f t="shared" si="4"/>
        <v>22486</v>
      </c>
      <c r="H132" s="4">
        <v>12458.0</v>
      </c>
      <c r="I132" s="5">
        <f t="shared" si="10"/>
        <v>319</v>
      </c>
      <c r="J132" s="4">
        <v>1.0</v>
      </c>
      <c r="K132" s="5">
        <f t="shared" si="6"/>
        <v>24</v>
      </c>
      <c r="L132" s="4">
        <v>0.0</v>
      </c>
      <c r="M132" s="4">
        <v>0.0</v>
      </c>
      <c r="N132" s="5">
        <f t="shared" si="2"/>
        <v>408</v>
      </c>
      <c r="O132" s="4">
        <v>408.0</v>
      </c>
      <c r="P132" s="4">
        <v>0.0</v>
      </c>
      <c r="Q132" s="4">
        <v>7.0</v>
      </c>
      <c r="R132" s="4">
        <v>337.0</v>
      </c>
      <c r="S132" s="4">
        <v>12458.0</v>
      </c>
      <c r="T132" s="4">
        <v>21004.0</v>
      </c>
      <c r="U132" s="4">
        <v>1462.0</v>
      </c>
    </row>
    <row r="133">
      <c r="A133" s="3">
        <v>43984.0</v>
      </c>
      <c r="B133" s="4">
        <v>544.0</v>
      </c>
      <c r="C133" s="4">
        <v>0.0</v>
      </c>
      <c r="D133" s="4">
        <f t="shared" si="11"/>
        <v>35836</v>
      </c>
      <c r="E133" s="4">
        <v>709.0</v>
      </c>
      <c r="F133" s="4">
        <v>0.0</v>
      </c>
      <c r="G133" s="4">
        <f t="shared" si="4"/>
        <v>23195</v>
      </c>
      <c r="H133" s="4">
        <v>12306.0</v>
      </c>
      <c r="I133" s="5">
        <f t="shared" si="10"/>
        <v>306</v>
      </c>
      <c r="J133" s="4">
        <v>0.0</v>
      </c>
      <c r="K133" s="5">
        <f t="shared" si="6"/>
        <v>24</v>
      </c>
      <c r="L133" s="4">
        <v>0.0</v>
      </c>
      <c r="M133" s="4">
        <v>0.0</v>
      </c>
      <c r="N133" s="5">
        <f t="shared" si="2"/>
        <v>544</v>
      </c>
      <c r="O133" s="4">
        <v>540.0</v>
      </c>
      <c r="P133" s="4">
        <v>4.0</v>
      </c>
      <c r="Q133" s="4">
        <v>6.0</v>
      </c>
      <c r="R133" s="4">
        <v>325.0</v>
      </c>
      <c r="S133" s="4">
        <v>12306.0</v>
      </c>
      <c r="T133" s="4">
        <v>21706.0</v>
      </c>
      <c r="U133" s="4">
        <v>1469.0</v>
      </c>
    </row>
    <row r="134">
      <c r="A134" s="3">
        <v>43985.0</v>
      </c>
      <c r="B134" s="4">
        <v>569.0</v>
      </c>
      <c r="C134" s="4">
        <v>0.0</v>
      </c>
      <c r="D134" s="4">
        <f t="shared" si="11"/>
        <v>36405</v>
      </c>
      <c r="E134" s="4">
        <v>407.0</v>
      </c>
      <c r="F134" s="4">
        <v>0.0</v>
      </c>
      <c r="G134" s="4">
        <f t="shared" si="4"/>
        <v>23602</v>
      </c>
      <c r="H134" s="4">
        <v>12465.0</v>
      </c>
      <c r="I134" s="5">
        <f t="shared" si="10"/>
        <v>309</v>
      </c>
      <c r="J134" s="4">
        <v>0.0</v>
      </c>
      <c r="K134" s="5">
        <f t="shared" si="6"/>
        <v>24</v>
      </c>
      <c r="L134" s="4">
        <v>0.0</v>
      </c>
      <c r="M134" s="4">
        <v>0.0</v>
      </c>
      <c r="N134" s="5">
        <f t="shared" si="2"/>
        <v>569</v>
      </c>
      <c r="O134" s="4">
        <v>562.0</v>
      </c>
      <c r="P134" s="4">
        <v>7.0</v>
      </c>
      <c r="Q134" s="4">
        <v>5.0</v>
      </c>
      <c r="R134" s="4">
        <v>329.0</v>
      </c>
      <c r="S134" s="4">
        <v>12465.0</v>
      </c>
      <c r="T134" s="4">
        <v>22089.0</v>
      </c>
      <c r="U134" s="4">
        <v>1493.0</v>
      </c>
    </row>
    <row r="135">
      <c r="A135" s="3">
        <v>43986.0</v>
      </c>
      <c r="B135" s="4">
        <v>517.0</v>
      </c>
      <c r="C135" s="4">
        <v>0.0</v>
      </c>
      <c r="D135" s="4">
        <f t="shared" si="11"/>
        <v>36922</v>
      </c>
      <c r="E135" s="4">
        <v>322.0</v>
      </c>
      <c r="F135" s="4">
        <v>0.0</v>
      </c>
      <c r="G135" s="4">
        <f t="shared" si="4"/>
        <v>23924</v>
      </c>
      <c r="H135" s="4">
        <v>12691.0</v>
      </c>
      <c r="I135" s="5">
        <f t="shared" si="10"/>
        <v>278</v>
      </c>
      <c r="J135" s="4">
        <v>0.0</v>
      </c>
      <c r="K135" s="5">
        <f t="shared" si="6"/>
        <v>24</v>
      </c>
      <c r="L135" s="4">
        <v>0.0</v>
      </c>
      <c r="M135" s="4">
        <v>0.0</v>
      </c>
      <c r="N135" s="5">
        <f t="shared" si="2"/>
        <v>517</v>
      </c>
      <c r="O135" s="4">
        <v>502.0</v>
      </c>
      <c r="P135" s="4">
        <v>15.0</v>
      </c>
      <c r="Q135" s="4">
        <v>5.0</v>
      </c>
      <c r="R135" s="4">
        <v>298.0</v>
      </c>
      <c r="S135" s="4">
        <v>12691.0</v>
      </c>
      <c r="T135" s="4">
        <v>22404.0</v>
      </c>
      <c r="U135" s="4">
        <v>1500.0</v>
      </c>
    </row>
    <row r="136">
      <c r="A136" s="3">
        <v>43987.0</v>
      </c>
      <c r="B136" s="4">
        <v>261.0</v>
      </c>
      <c r="C136" s="4">
        <v>0.0</v>
      </c>
      <c r="D136" s="4">
        <f t="shared" si="11"/>
        <v>37183</v>
      </c>
      <c r="E136" s="4">
        <v>305.0</v>
      </c>
      <c r="F136" s="4">
        <v>0.0</v>
      </c>
      <c r="G136" s="4">
        <f t="shared" si="4"/>
        <v>24229</v>
      </c>
      <c r="H136" s="4">
        <v>12643.0</v>
      </c>
      <c r="I136" s="5">
        <f t="shared" si="10"/>
        <v>282</v>
      </c>
      <c r="J136" s="4">
        <v>0.0</v>
      </c>
      <c r="K136" s="5">
        <f t="shared" si="6"/>
        <v>24</v>
      </c>
      <c r="L136" s="4">
        <v>0.0</v>
      </c>
      <c r="M136" s="4">
        <v>0.0</v>
      </c>
      <c r="N136" s="5">
        <f t="shared" si="2"/>
        <v>261</v>
      </c>
      <c r="O136" s="4">
        <v>250.0</v>
      </c>
      <c r="P136" s="4">
        <v>11.0</v>
      </c>
      <c r="Q136" s="4">
        <v>4.0</v>
      </c>
      <c r="R136" s="4">
        <v>303.0</v>
      </c>
      <c r="S136" s="4">
        <v>12643.0</v>
      </c>
      <c r="T136" s="4">
        <v>22693.0</v>
      </c>
      <c r="U136" s="4">
        <v>1516.0</v>
      </c>
    </row>
    <row r="137">
      <c r="A137" s="3">
        <v>43988.0</v>
      </c>
      <c r="B137" s="4">
        <v>344.0</v>
      </c>
      <c r="C137" s="4">
        <v>0.0</v>
      </c>
      <c r="D137" s="4">
        <f t="shared" si="11"/>
        <v>37527</v>
      </c>
      <c r="E137" s="4">
        <v>350.0</v>
      </c>
      <c r="F137" s="4">
        <v>0.0</v>
      </c>
      <c r="G137" s="4">
        <f t="shared" si="4"/>
        <v>24579</v>
      </c>
      <c r="H137" s="4">
        <v>12635.0</v>
      </c>
      <c r="I137" s="5">
        <f t="shared" si="10"/>
        <v>283</v>
      </c>
      <c r="J137" s="4">
        <v>1.0</v>
      </c>
      <c r="K137" s="5">
        <f t="shared" si="6"/>
        <v>25</v>
      </c>
      <c r="L137" s="4">
        <v>0.0</v>
      </c>
      <c r="M137" s="4">
        <v>0.0</v>
      </c>
      <c r="N137" s="5">
        <f t="shared" si="2"/>
        <v>344</v>
      </c>
      <c r="O137" s="4">
        <v>337.0</v>
      </c>
      <c r="P137" s="4">
        <v>7.0</v>
      </c>
      <c r="Q137" s="4">
        <v>4.0</v>
      </c>
      <c r="R137" s="4">
        <v>304.0</v>
      </c>
      <c r="S137" s="4">
        <v>12635.0</v>
      </c>
      <c r="T137" s="4">
        <v>23041.0</v>
      </c>
      <c r="U137" s="4">
        <v>1518.0</v>
      </c>
    </row>
    <row r="138">
      <c r="A138" s="3">
        <v>43989.0</v>
      </c>
      <c r="B138" s="4">
        <v>383.0</v>
      </c>
      <c r="C138" s="4">
        <v>0.0</v>
      </c>
      <c r="D138" s="4">
        <f t="shared" si="11"/>
        <v>37910</v>
      </c>
      <c r="E138" s="4">
        <v>327.0</v>
      </c>
      <c r="F138" s="4">
        <v>0.0</v>
      </c>
      <c r="G138" s="4">
        <f t="shared" si="4"/>
        <v>24906</v>
      </c>
      <c r="H138" s="4">
        <v>12704.0</v>
      </c>
      <c r="I138" s="5">
        <f t="shared" si="10"/>
        <v>270</v>
      </c>
      <c r="J138" s="4">
        <v>0.0</v>
      </c>
      <c r="K138" s="5">
        <f t="shared" si="6"/>
        <v>25</v>
      </c>
      <c r="L138" s="4">
        <v>0.0</v>
      </c>
      <c r="M138" s="4">
        <v>0.0</v>
      </c>
      <c r="N138" s="5">
        <f t="shared" si="2"/>
        <v>383</v>
      </c>
      <c r="O138" s="4">
        <v>369.0</v>
      </c>
      <c r="P138" s="4">
        <v>14.0</v>
      </c>
      <c r="Q138" s="4">
        <v>3.0</v>
      </c>
      <c r="R138" s="4">
        <v>292.0</v>
      </c>
      <c r="S138" s="4">
        <v>12704.0</v>
      </c>
      <c r="T138" s="4">
        <v>23361.0</v>
      </c>
      <c r="U138" s="4">
        <v>1525.0</v>
      </c>
    </row>
    <row r="139">
      <c r="A139" s="3">
        <v>43990.0</v>
      </c>
      <c r="B139" s="4">
        <v>386.0</v>
      </c>
      <c r="C139" s="4">
        <v>0.0</v>
      </c>
      <c r="D139" s="4">
        <f t="shared" si="11"/>
        <v>38296</v>
      </c>
      <c r="E139" s="4">
        <v>482.0</v>
      </c>
      <c r="F139" s="4">
        <v>0.0</v>
      </c>
      <c r="G139" s="4">
        <f t="shared" si="4"/>
        <v>25388</v>
      </c>
      <c r="H139" s="4">
        <v>12634.0</v>
      </c>
      <c r="I139" s="5">
        <f t="shared" si="10"/>
        <v>244</v>
      </c>
      <c r="J139" s="4">
        <v>0.0</v>
      </c>
      <c r="K139" s="5">
        <f t="shared" si="6"/>
        <v>25</v>
      </c>
      <c r="L139" s="4">
        <v>0.0</v>
      </c>
      <c r="M139" s="4">
        <v>0.0</v>
      </c>
      <c r="N139" s="5">
        <f t="shared" si="2"/>
        <v>386</v>
      </c>
      <c r="O139" s="4">
        <v>384.0</v>
      </c>
      <c r="P139" s="4">
        <v>2.0</v>
      </c>
      <c r="Q139" s="4">
        <v>4.0</v>
      </c>
      <c r="R139" s="4">
        <v>265.0</v>
      </c>
      <c r="S139" s="4">
        <v>12634.0</v>
      </c>
      <c r="T139" s="4">
        <v>23823.0</v>
      </c>
      <c r="U139" s="4">
        <v>1545.0</v>
      </c>
    </row>
    <row r="140">
      <c r="A140" s="3">
        <v>43991.0</v>
      </c>
      <c r="B140" s="4">
        <v>218.0</v>
      </c>
      <c r="C140" s="4">
        <v>0.0</v>
      </c>
      <c r="D140" s="4">
        <f t="shared" si="11"/>
        <v>38514</v>
      </c>
      <c r="E140" s="4">
        <v>509.0</v>
      </c>
      <c r="F140" s="4">
        <v>0.0</v>
      </c>
      <c r="G140" s="4">
        <f t="shared" si="4"/>
        <v>25897</v>
      </c>
      <c r="H140" s="4">
        <v>12364.0</v>
      </c>
      <c r="I140" s="5">
        <f t="shared" si="10"/>
        <v>223</v>
      </c>
      <c r="J140" s="4">
        <v>0.0</v>
      </c>
      <c r="K140" s="5">
        <f t="shared" si="6"/>
        <v>25</v>
      </c>
      <c r="L140" s="4">
        <v>0.0</v>
      </c>
      <c r="M140" s="4">
        <v>0.0</v>
      </c>
      <c r="N140" s="5">
        <f t="shared" si="2"/>
        <v>218</v>
      </c>
      <c r="O140" s="4">
        <v>212.0</v>
      </c>
      <c r="P140" s="4">
        <v>6.0</v>
      </c>
      <c r="Q140" s="4">
        <v>3.0</v>
      </c>
      <c r="R140" s="4">
        <v>245.0</v>
      </c>
      <c r="S140" s="4">
        <v>12364.0</v>
      </c>
      <c r="T140" s="4">
        <v>24316.0</v>
      </c>
      <c r="U140" s="4">
        <v>1561.0</v>
      </c>
    </row>
    <row r="141">
      <c r="A141" s="3">
        <v>43992.0</v>
      </c>
      <c r="B141" s="4">
        <v>451.0</v>
      </c>
      <c r="C141" s="4">
        <v>0.0</v>
      </c>
      <c r="D141" s="4">
        <f t="shared" si="11"/>
        <v>38965</v>
      </c>
      <c r="E141" s="4">
        <v>655.0</v>
      </c>
      <c r="F141" s="4">
        <v>0.0</v>
      </c>
      <c r="G141" s="4">
        <f t="shared" si="4"/>
        <v>26552</v>
      </c>
      <c r="H141" s="4">
        <v>12185.0</v>
      </c>
      <c r="I141" s="5">
        <f t="shared" si="10"/>
        <v>198</v>
      </c>
      <c r="J141" s="4">
        <v>0.0</v>
      </c>
      <c r="K141" s="5">
        <f t="shared" si="6"/>
        <v>25</v>
      </c>
      <c r="L141" s="4">
        <v>0.0</v>
      </c>
      <c r="M141" s="4">
        <v>0.0</v>
      </c>
      <c r="N141" s="5">
        <f t="shared" si="2"/>
        <v>451</v>
      </c>
      <c r="O141" s="4">
        <v>444.0</v>
      </c>
      <c r="P141" s="4">
        <v>7.0</v>
      </c>
      <c r="Q141" s="4">
        <v>3.0</v>
      </c>
      <c r="R141" s="4">
        <v>220.0</v>
      </c>
      <c r="S141" s="4">
        <v>12185.0</v>
      </c>
      <c r="T141" s="4">
        <v>24948.0</v>
      </c>
      <c r="U141" s="4">
        <v>1584.0</v>
      </c>
    </row>
    <row r="142">
      <c r="A142" s="3">
        <v>43993.0</v>
      </c>
      <c r="B142" s="4">
        <v>422.0</v>
      </c>
      <c r="C142" s="4">
        <v>0.0</v>
      </c>
      <c r="D142" s="4">
        <f t="shared" si="11"/>
        <v>39387</v>
      </c>
      <c r="E142" s="4">
        <v>754.0</v>
      </c>
      <c r="F142" s="4">
        <v>0.0</v>
      </c>
      <c r="G142" s="4">
        <f t="shared" si="4"/>
        <v>27306</v>
      </c>
      <c r="H142" s="4">
        <v>11849.0</v>
      </c>
      <c r="I142" s="5">
        <f t="shared" si="10"/>
        <v>201</v>
      </c>
      <c r="J142" s="4">
        <v>0.0</v>
      </c>
      <c r="K142" s="5">
        <f t="shared" si="6"/>
        <v>25</v>
      </c>
      <c r="L142" s="4">
        <v>1.0</v>
      </c>
      <c r="M142" s="4">
        <v>0.0</v>
      </c>
      <c r="N142" s="5">
        <f t="shared" si="2"/>
        <v>422</v>
      </c>
      <c r="O142" s="4">
        <v>416.0</v>
      </c>
      <c r="P142" s="4">
        <v>6.0</v>
      </c>
      <c r="Q142" s="4">
        <v>2.0</v>
      </c>
      <c r="R142" s="4">
        <v>225.0</v>
      </c>
      <c r="S142" s="4">
        <v>11849.0</v>
      </c>
      <c r="T142" s="4">
        <v>25689.0</v>
      </c>
      <c r="U142" s="4">
        <v>1597.0</v>
      </c>
    </row>
    <row r="143">
      <c r="A143" s="3">
        <v>43994.0</v>
      </c>
      <c r="B143" s="4">
        <v>463.0</v>
      </c>
      <c r="C143" s="4">
        <v>0.0</v>
      </c>
      <c r="D143" s="4">
        <f t="shared" si="11"/>
        <v>39850</v>
      </c>
      <c r="E143" s="4">
        <v>754.0</v>
      </c>
      <c r="F143" s="4">
        <v>0.0</v>
      </c>
      <c r="G143" s="4">
        <f t="shared" si="4"/>
        <v>28060</v>
      </c>
      <c r="H143" s="4">
        <v>11546.0</v>
      </c>
      <c r="I143" s="5">
        <f t="shared" si="10"/>
        <v>213</v>
      </c>
      <c r="J143" s="4">
        <v>0.0</v>
      </c>
      <c r="K143" s="5">
        <f t="shared" si="6"/>
        <v>25</v>
      </c>
      <c r="L143" s="4">
        <v>0.0</v>
      </c>
      <c r="M143" s="4">
        <v>0.0</v>
      </c>
      <c r="N143" s="5">
        <f t="shared" si="2"/>
        <v>463</v>
      </c>
      <c r="O143" s="4">
        <v>445.0</v>
      </c>
      <c r="P143" s="4">
        <v>18.0</v>
      </c>
      <c r="Q143" s="4">
        <v>2.0</v>
      </c>
      <c r="R143" s="4">
        <v>237.0</v>
      </c>
      <c r="S143" s="4">
        <v>11546.0</v>
      </c>
      <c r="T143" s="4">
        <v>26434.0</v>
      </c>
      <c r="U143" s="4">
        <v>1606.0</v>
      </c>
    </row>
    <row r="144">
      <c r="A144" s="3">
        <v>43995.0</v>
      </c>
      <c r="B144" s="4">
        <v>347.0</v>
      </c>
      <c r="C144" s="4">
        <v>0.0</v>
      </c>
      <c r="D144" s="4">
        <f t="shared" si="11"/>
        <v>40197</v>
      </c>
      <c r="E144" s="4">
        <v>768.0</v>
      </c>
      <c r="F144" s="4">
        <v>0.0</v>
      </c>
      <c r="G144" s="4">
        <f t="shared" si="4"/>
        <v>28828</v>
      </c>
      <c r="H144" s="4">
        <v>11135.0</v>
      </c>
      <c r="I144" s="5">
        <f t="shared" si="10"/>
        <v>202</v>
      </c>
      <c r="J144" s="4">
        <v>1.0</v>
      </c>
      <c r="K144" s="5">
        <f t="shared" si="6"/>
        <v>26</v>
      </c>
      <c r="L144" s="4">
        <v>0.0</v>
      </c>
      <c r="M144" s="4">
        <v>0.0</v>
      </c>
      <c r="N144" s="5">
        <f t="shared" si="2"/>
        <v>347</v>
      </c>
      <c r="O144" s="4">
        <v>342.0</v>
      </c>
      <c r="P144" s="4">
        <v>5.0</v>
      </c>
      <c r="Q144" s="4">
        <v>1.0</v>
      </c>
      <c r="R144" s="4">
        <v>227.0</v>
      </c>
      <c r="S144" s="4">
        <v>11135.0</v>
      </c>
      <c r="T144" s="4">
        <v>27191.0</v>
      </c>
      <c r="U144" s="4">
        <v>1617.0</v>
      </c>
    </row>
    <row r="145">
      <c r="A145" s="3">
        <v>43996.0</v>
      </c>
      <c r="B145" s="4">
        <v>407.0</v>
      </c>
      <c r="C145" s="4">
        <v>0.0</v>
      </c>
      <c r="D145" s="4">
        <f t="shared" si="11"/>
        <v>40604</v>
      </c>
      <c r="E145" s="4">
        <v>781.0</v>
      </c>
      <c r="F145" s="4">
        <v>0.0</v>
      </c>
      <c r="G145" s="4">
        <f t="shared" si="4"/>
        <v>29609</v>
      </c>
      <c r="H145" s="4">
        <v>10751.0</v>
      </c>
      <c r="I145" s="5">
        <f t="shared" si="10"/>
        <v>212</v>
      </c>
      <c r="J145" s="4">
        <v>0.0</v>
      </c>
      <c r="K145" s="5">
        <f t="shared" si="6"/>
        <v>26</v>
      </c>
      <c r="L145" s="4">
        <v>0.0</v>
      </c>
      <c r="M145" s="4">
        <v>1.0</v>
      </c>
      <c r="N145" s="5">
        <f t="shared" si="2"/>
        <v>406</v>
      </c>
      <c r="O145" s="4">
        <v>397.0</v>
      </c>
      <c r="P145" s="4">
        <v>9.0</v>
      </c>
      <c r="Q145" s="4">
        <v>2.0</v>
      </c>
      <c r="R145" s="4">
        <v>236.0</v>
      </c>
      <c r="S145" s="4">
        <v>10751.0</v>
      </c>
      <c r="T145" s="4">
        <v>27961.0</v>
      </c>
      <c r="U145" s="4">
        <v>1628.0</v>
      </c>
    </row>
    <row r="146">
      <c r="A146" s="3">
        <v>43997.0</v>
      </c>
      <c r="B146" s="4">
        <v>214.0</v>
      </c>
      <c r="C146" s="4">
        <v>0.0</v>
      </c>
      <c r="D146" s="4">
        <f t="shared" si="11"/>
        <v>40818</v>
      </c>
      <c r="E146" s="4">
        <v>777.0</v>
      </c>
      <c r="F146" s="4">
        <v>0.0</v>
      </c>
      <c r="G146" s="4">
        <f t="shared" si="4"/>
        <v>30386</v>
      </c>
      <c r="H146" s="4">
        <v>10183.0</v>
      </c>
      <c r="I146" s="5">
        <f t="shared" si="10"/>
        <v>217</v>
      </c>
      <c r="J146" s="4">
        <v>0.0</v>
      </c>
      <c r="K146" s="5">
        <f t="shared" si="6"/>
        <v>26</v>
      </c>
      <c r="L146" s="4">
        <v>0.0</v>
      </c>
      <c r="M146" s="4">
        <v>0.0</v>
      </c>
      <c r="N146" s="5">
        <f t="shared" si="2"/>
        <v>214</v>
      </c>
      <c r="O146" s="4">
        <v>211.0</v>
      </c>
      <c r="P146" s="4">
        <v>3.0</v>
      </c>
      <c r="Q146" s="4">
        <v>2.0</v>
      </c>
      <c r="R146" s="4">
        <v>241.0</v>
      </c>
      <c r="S146" s="4">
        <v>10183.0</v>
      </c>
      <c r="T146" s="4">
        <v>28731.0</v>
      </c>
      <c r="U146" s="4">
        <v>1635.0</v>
      </c>
    </row>
    <row r="147">
      <c r="A147" s="3">
        <v>43998.0</v>
      </c>
      <c r="B147" s="4">
        <v>151.0</v>
      </c>
      <c r="C147" s="4">
        <v>0.0</v>
      </c>
      <c r="D147" s="4">
        <f t="shared" si="11"/>
        <v>40969</v>
      </c>
      <c r="E147" s="4">
        <v>797.0</v>
      </c>
      <c r="F147" s="4">
        <v>0.0</v>
      </c>
      <c r="G147" s="4">
        <f t="shared" si="4"/>
        <v>31183</v>
      </c>
      <c r="H147" s="4">
        <v>9511.0</v>
      </c>
      <c r="I147" s="5">
        <f t="shared" si="10"/>
        <v>243</v>
      </c>
      <c r="J147" s="4">
        <v>0.0</v>
      </c>
      <c r="K147" s="5">
        <f t="shared" si="6"/>
        <v>26</v>
      </c>
      <c r="L147" s="4">
        <v>0.0</v>
      </c>
      <c r="M147" s="4">
        <v>0.0</v>
      </c>
      <c r="N147" s="5">
        <f t="shared" si="2"/>
        <v>151</v>
      </c>
      <c r="O147" s="4">
        <v>149.0</v>
      </c>
      <c r="P147" s="4">
        <v>2.0</v>
      </c>
      <c r="Q147" s="4">
        <v>2.0</v>
      </c>
      <c r="R147" s="4">
        <v>267.0</v>
      </c>
      <c r="S147" s="4">
        <v>9511.0</v>
      </c>
      <c r="T147" s="4">
        <v>29516.0</v>
      </c>
      <c r="U147" s="4">
        <v>1647.0</v>
      </c>
    </row>
    <row r="148">
      <c r="A148" s="3">
        <v>43999.0</v>
      </c>
      <c r="B148" s="4">
        <v>247.0</v>
      </c>
      <c r="C148" s="4">
        <v>0.0</v>
      </c>
      <c r="D148" s="4">
        <f t="shared" si="11"/>
        <v>41216</v>
      </c>
      <c r="E148" s="4">
        <v>775.0</v>
      </c>
      <c r="F148" s="4">
        <v>0.0</v>
      </c>
      <c r="G148" s="4">
        <f t="shared" si="4"/>
        <v>31958</v>
      </c>
      <c r="H148" s="4">
        <v>8995.0</v>
      </c>
      <c r="I148" s="5">
        <f t="shared" si="10"/>
        <v>231</v>
      </c>
      <c r="J148" s="4">
        <v>0.0</v>
      </c>
      <c r="K148" s="5">
        <f t="shared" si="6"/>
        <v>26</v>
      </c>
      <c r="L148" s="4">
        <v>0.0</v>
      </c>
      <c r="M148" s="4">
        <v>0.0</v>
      </c>
      <c r="N148" s="5">
        <f t="shared" si="2"/>
        <v>247</v>
      </c>
      <c r="O148" s="4">
        <v>242.0</v>
      </c>
      <c r="P148" s="4">
        <v>5.0</v>
      </c>
      <c r="Q148" s="4">
        <v>2.0</v>
      </c>
      <c r="R148" s="4">
        <v>255.0</v>
      </c>
      <c r="S148" s="4">
        <v>8995.0</v>
      </c>
      <c r="T148" s="4">
        <v>30277.0</v>
      </c>
      <c r="U148" s="4">
        <v>1661.0</v>
      </c>
    </row>
    <row r="149">
      <c r="A149" s="3">
        <v>44000.0</v>
      </c>
      <c r="B149" s="4">
        <v>257.0</v>
      </c>
      <c r="C149" s="4">
        <v>0.0</v>
      </c>
      <c r="D149" s="4">
        <f t="shared" si="11"/>
        <v>41473</v>
      </c>
      <c r="E149" s="4">
        <v>774.0</v>
      </c>
      <c r="F149" s="4">
        <v>0.0</v>
      </c>
      <c r="G149" s="4">
        <f t="shared" si="4"/>
        <v>32732</v>
      </c>
      <c r="H149" s="4">
        <v>8510.0</v>
      </c>
      <c r="I149" s="5">
        <f t="shared" si="10"/>
        <v>199</v>
      </c>
      <c r="J149" s="4">
        <v>0.0</v>
      </c>
      <c r="K149" s="5">
        <f t="shared" si="6"/>
        <v>26</v>
      </c>
      <c r="L149" s="4">
        <v>0.0</v>
      </c>
      <c r="M149" s="4">
        <v>0.0</v>
      </c>
      <c r="N149" s="5">
        <f t="shared" si="2"/>
        <v>257</v>
      </c>
      <c r="O149" s="4">
        <v>253.0</v>
      </c>
      <c r="P149" s="4">
        <v>4.0</v>
      </c>
      <c r="Q149" s="4">
        <v>2.0</v>
      </c>
      <c r="R149" s="4">
        <v>223.0</v>
      </c>
      <c r="S149" s="4">
        <v>8510.0</v>
      </c>
      <c r="T149" s="4">
        <v>31046.0</v>
      </c>
      <c r="U149" s="4">
        <v>1666.0</v>
      </c>
    </row>
    <row r="150">
      <c r="A150" s="3">
        <v>44001.0</v>
      </c>
      <c r="B150" s="4">
        <v>142.0</v>
      </c>
      <c r="C150" s="4">
        <v>0.0</v>
      </c>
      <c r="D150" s="4">
        <f t="shared" si="11"/>
        <v>41615</v>
      </c>
      <c r="E150" s="4">
        <v>747.0</v>
      </c>
      <c r="F150" s="4">
        <v>0.0</v>
      </c>
      <c r="G150" s="4">
        <f t="shared" si="4"/>
        <v>33479</v>
      </c>
      <c r="H150" s="4">
        <v>7918.0</v>
      </c>
      <c r="I150" s="5">
        <f t="shared" si="10"/>
        <v>186</v>
      </c>
      <c r="J150" s="4">
        <v>0.0</v>
      </c>
      <c r="K150" s="5">
        <f t="shared" si="6"/>
        <v>26</v>
      </c>
      <c r="L150" s="4">
        <v>0.0</v>
      </c>
      <c r="M150" s="4">
        <v>0.0</v>
      </c>
      <c r="N150" s="5">
        <f t="shared" si="2"/>
        <v>142</v>
      </c>
      <c r="O150" s="4">
        <v>141.0</v>
      </c>
      <c r="P150" s="4">
        <v>1.0</v>
      </c>
      <c r="Q150" s="4">
        <v>2.0</v>
      </c>
      <c r="R150" s="4">
        <v>210.0</v>
      </c>
      <c r="S150" s="4">
        <v>7918.0</v>
      </c>
      <c r="T150" s="4">
        <v>31781.0</v>
      </c>
      <c r="U150" s="4">
        <v>1678.0</v>
      </c>
    </row>
    <row r="151">
      <c r="A151" s="3">
        <v>44002.0</v>
      </c>
      <c r="B151" s="4">
        <v>218.0</v>
      </c>
      <c r="C151" s="4">
        <v>0.0</v>
      </c>
      <c r="D151" s="4">
        <f t="shared" si="11"/>
        <v>41833</v>
      </c>
      <c r="E151" s="4">
        <v>765.0</v>
      </c>
      <c r="F151" s="4">
        <v>0.0</v>
      </c>
      <c r="G151" s="4">
        <f t="shared" si="4"/>
        <v>34244</v>
      </c>
      <c r="H151" s="4">
        <v>7398.0</v>
      </c>
      <c r="I151" s="5">
        <f t="shared" si="10"/>
        <v>159</v>
      </c>
      <c r="J151" s="4">
        <v>0.0</v>
      </c>
      <c r="K151" s="5">
        <f t="shared" si="6"/>
        <v>26</v>
      </c>
      <c r="L151" s="4">
        <v>0.0</v>
      </c>
      <c r="M151" s="4">
        <v>0.0</v>
      </c>
      <c r="N151" s="5">
        <f t="shared" si="2"/>
        <v>218</v>
      </c>
      <c r="O151" s="4">
        <v>216.0</v>
      </c>
      <c r="P151" s="4">
        <v>2.0</v>
      </c>
      <c r="Q151" s="4">
        <v>1.0</v>
      </c>
      <c r="R151" s="4">
        <v>184.0</v>
      </c>
      <c r="S151" s="4">
        <v>7398.0</v>
      </c>
      <c r="T151" s="4">
        <v>32540.0</v>
      </c>
      <c r="U151" s="4">
        <v>1684.0</v>
      </c>
    </row>
    <row r="152">
      <c r="A152" s="3">
        <v>44003.0</v>
      </c>
      <c r="B152" s="4">
        <v>262.0</v>
      </c>
      <c r="C152" s="4">
        <v>0.0</v>
      </c>
      <c r="D152" s="4">
        <f t="shared" si="11"/>
        <v>42095</v>
      </c>
      <c r="E152" s="4">
        <v>718.0</v>
      </c>
      <c r="F152" s="4">
        <v>0.0</v>
      </c>
      <c r="G152" s="4">
        <f t="shared" si="4"/>
        <v>34962</v>
      </c>
      <c r="H152" s="4">
        <v>6948.0</v>
      </c>
      <c r="I152" s="5">
        <f t="shared" si="10"/>
        <v>153</v>
      </c>
      <c r="J152" s="4">
        <v>0.0</v>
      </c>
      <c r="K152" s="5">
        <f t="shared" si="6"/>
        <v>26</v>
      </c>
      <c r="L152" s="4">
        <v>0.0</v>
      </c>
      <c r="M152" s="4">
        <v>0.0</v>
      </c>
      <c r="N152" s="5">
        <f t="shared" si="2"/>
        <v>262</v>
      </c>
      <c r="O152" s="4">
        <v>252.0</v>
      </c>
      <c r="P152" s="4">
        <v>10.0</v>
      </c>
      <c r="Q152" s="4">
        <v>1.0</v>
      </c>
      <c r="R152" s="4">
        <v>178.0</v>
      </c>
      <c r="S152" s="4">
        <v>6948.0</v>
      </c>
      <c r="T152" s="4">
        <v>33247.0</v>
      </c>
      <c r="U152" s="4">
        <v>1695.0</v>
      </c>
    </row>
    <row r="153">
      <c r="A153" s="3">
        <v>44004.0</v>
      </c>
      <c r="B153" s="4">
        <v>218.0</v>
      </c>
      <c r="C153" s="4">
        <v>0.0</v>
      </c>
      <c r="D153" s="4">
        <f t="shared" si="11"/>
        <v>42313</v>
      </c>
      <c r="E153" s="4">
        <v>648.0</v>
      </c>
      <c r="F153" s="4">
        <v>0.0</v>
      </c>
      <c r="G153" s="4">
        <f t="shared" si="4"/>
        <v>35610</v>
      </c>
      <c r="H153" s="4">
        <v>6497.0</v>
      </c>
      <c r="I153" s="5">
        <f t="shared" si="10"/>
        <v>174</v>
      </c>
      <c r="J153" s="4">
        <v>0.0</v>
      </c>
      <c r="K153" s="5">
        <f t="shared" si="6"/>
        <v>26</v>
      </c>
      <c r="L153" s="4">
        <v>0.0</v>
      </c>
      <c r="M153" s="4">
        <v>0.0</v>
      </c>
      <c r="N153" s="5">
        <f t="shared" si="2"/>
        <v>218</v>
      </c>
      <c r="O153" s="4">
        <v>217.0</v>
      </c>
      <c r="P153" s="4">
        <v>1.0</v>
      </c>
      <c r="Q153" s="4">
        <v>1.0</v>
      </c>
      <c r="R153" s="4">
        <v>199.0</v>
      </c>
      <c r="S153" s="4">
        <v>6497.0</v>
      </c>
      <c r="T153" s="4">
        <v>33882.0</v>
      </c>
      <c r="U153" s="4">
        <v>1708.0</v>
      </c>
    </row>
    <row r="154">
      <c r="A154" s="3">
        <v>44005.0</v>
      </c>
      <c r="B154" s="4">
        <v>119.0</v>
      </c>
      <c r="C154" s="4">
        <v>0.0</v>
      </c>
      <c r="D154" s="4">
        <f t="shared" si="11"/>
        <v>42432</v>
      </c>
      <c r="E154" s="4">
        <v>405.0</v>
      </c>
      <c r="F154" s="4">
        <v>1.0</v>
      </c>
      <c r="G154" s="4">
        <f t="shared" si="4"/>
        <v>36015</v>
      </c>
      <c r="H154" s="4">
        <v>6219.0</v>
      </c>
      <c r="I154" s="5">
        <f t="shared" si="10"/>
        <v>166</v>
      </c>
      <c r="J154" s="4">
        <v>0.0</v>
      </c>
      <c r="K154" s="5">
        <f t="shared" si="6"/>
        <v>26</v>
      </c>
      <c r="L154" s="4">
        <v>0.0</v>
      </c>
      <c r="M154" s="4">
        <v>0.0</v>
      </c>
      <c r="N154" s="5">
        <f t="shared" si="2"/>
        <v>119</v>
      </c>
      <c r="O154" s="4">
        <v>116.0</v>
      </c>
      <c r="P154" s="4">
        <v>3.0</v>
      </c>
      <c r="Q154" s="4">
        <v>1.0</v>
      </c>
      <c r="R154" s="4">
        <v>191.0</v>
      </c>
      <c r="S154" s="4">
        <v>6219.0</v>
      </c>
      <c r="T154" s="4">
        <v>34283.0</v>
      </c>
      <c r="U154" s="4">
        <v>1712.0</v>
      </c>
    </row>
    <row r="155">
      <c r="A155" s="3">
        <v>44006.0</v>
      </c>
      <c r="B155" s="4">
        <v>191.0</v>
      </c>
      <c r="C155" s="4">
        <v>0.0</v>
      </c>
      <c r="D155" s="4">
        <f t="shared" si="11"/>
        <v>42623</v>
      </c>
      <c r="E155" s="4">
        <v>304.0</v>
      </c>
      <c r="F155" s="4">
        <v>0.0</v>
      </c>
      <c r="G155" s="4">
        <f t="shared" si="4"/>
        <v>36319</v>
      </c>
      <c r="H155" s="4">
        <v>6109.0</v>
      </c>
      <c r="I155" s="5">
        <f t="shared" si="10"/>
        <v>163</v>
      </c>
      <c r="J155" s="4">
        <v>0.0</v>
      </c>
      <c r="K155" s="5">
        <f t="shared" si="6"/>
        <v>26</v>
      </c>
      <c r="L155" s="4">
        <v>0.0</v>
      </c>
      <c r="M155" s="4">
        <v>0.0</v>
      </c>
      <c r="N155" s="5">
        <f t="shared" si="2"/>
        <v>191</v>
      </c>
      <c r="O155" s="4">
        <v>184.0</v>
      </c>
      <c r="P155" s="4">
        <v>7.0</v>
      </c>
      <c r="Q155" s="4">
        <v>1.0</v>
      </c>
      <c r="R155" s="4">
        <v>188.0</v>
      </c>
      <c r="S155" s="4">
        <v>6109.0</v>
      </c>
      <c r="T155" s="4">
        <v>34582.0</v>
      </c>
      <c r="U155" s="4">
        <v>1717.0</v>
      </c>
    </row>
    <row r="156">
      <c r="A156" s="3">
        <v>44007.0</v>
      </c>
      <c r="B156" s="4">
        <v>113.0</v>
      </c>
      <c r="C156" s="4">
        <v>0.0</v>
      </c>
      <c r="D156" s="4">
        <f t="shared" si="11"/>
        <v>42736</v>
      </c>
      <c r="E156" s="4">
        <v>305.0</v>
      </c>
      <c r="F156" s="4">
        <v>0.0</v>
      </c>
      <c r="G156" s="4">
        <f t="shared" si="4"/>
        <v>36624</v>
      </c>
      <c r="H156" s="4">
        <v>5917.0</v>
      </c>
      <c r="I156" s="5">
        <f t="shared" si="10"/>
        <v>163</v>
      </c>
      <c r="J156" s="4">
        <v>0.0</v>
      </c>
      <c r="K156" s="5">
        <f t="shared" si="6"/>
        <v>26</v>
      </c>
      <c r="L156" s="4">
        <v>0.0</v>
      </c>
      <c r="M156" s="4">
        <v>0.0</v>
      </c>
      <c r="N156" s="5">
        <f t="shared" si="2"/>
        <v>113</v>
      </c>
      <c r="O156" s="4">
        <v>108.0</v>
      </c>
      <c r="P156" s="4">
        <v>5.0</v>
      </c>
      <c r="Q156" s="4">
        <v>1.0</v>
      </c>
      <c r="R156" s="4">
        <v>188.0</v>
      </c>
      <c r="S156" s="4">
        <v>5917.0</v>
      </c>
      <c r="T156" s="4">
        <v>34886.0</v>
      </c>
      <c r="U156" s="4">
        <v>1718.0</v>
      </c>
    </row>
    <row r="157">
      <c r="A157" s="3">
        <v>44008.0</v>
      </c>
      <c r="B157" s="4">
        <v>219.0</v>
      </c>
      <c r="C157" s="4">
        <v>0.0</v>
      </c>
      <c r="D157" s="4">
        <f t="shared" si="11"/>
        <v>42955</v>
      </c>
      <c r="E157" s="4">
        <v>221.0</v>
      </c>
      <c r="F157" s="4">
        <v>0.0</v>
      </c>
      <c r="G157" s="4">
        <f t="shared" si="4"/>
        <v>36845</v>
      </c>
      <c r="H157" s="4">
        <v>5921.0</v>
      </c>
      <c r="I157" s="5">
        <f t="shared" si="10"/>
        <v>157</v>
      </c>
      <c r="J157" s="4">
        <v>0.0</v>
      </c>
      <c r="K157" s="5">
        <f t="shared" si="6"/>
        <v>26</v>
      </c>
      <c r="L157" s="4">
        <v>0.0</v>
      </c>
      <c r="M157" s="4">
        <v>0.0</v>
      </c>
      <c r="N157" s="5">
        <f t="shared" si="2"/>
        <v>219</v>
      </c>
      <c r="O157" s="4">
        <v>213.0</v>
      </c>
      <c r="P157" s="4">
        <v>6.0</v>
      </c>
      <c r="Q157" s="4">
        <v>1.0</v>
      </c>
      <c r="R157" s="4">
        <v>182.0</v>
      </c>
      <c r="S157" s="4">
        <v>5921.0</v>
      </c>
      <c r="T157" s="4">
        <v>35095.0</v>
      </c>
      <c r="U157" s="4">
        <v>1730.0</v>
      </c>
    </row>
    <row r="158">
      <c r="A158" s="3">
        <v>44009.0</v>
      </c>
      <c r="B158" s="4">
        <v>291.0</v>
      </c>
      <c r="C158" s="4">
        <v>0.0</v>
      </c>
      <c r="D158" s="4">
        <f t="shared" si="11"/>
        <v>43246</v>
      </c>
      <c r="E158" s="4">
        <v>338.0</v>
      </c>
      <c r="F158" s="4">
        <v>1.0</v>
      </c>
      <c r="G158" s="4">
        <f t="shared" si="4"/>
        <v>37183</v>
      </c>
      <c r="H158" s="4">
        <v>5883.0</v>
      </c>
      <c r="I158" s="5">
        <f t="shared" si="10"/>
        <v>148</v>
      </c>
      <c r="J158" s="4">
        <v>0.0</v>
      </c>
      <c r="K158" s="5">
        <f t="shared" si="6"/>
        <v>26</v>
      </c>
      <c r="L158" s="4">
        <v>0.0</v>
      </c>
      <c r="M158" s="4">
        <v>0.0</v>
      </c>
      <c r="N158" s="5">
        <f t="shared" si="2"/>
        <v>291</v>
      </c>
      <c r="O158" s="4">
        <v>280.0</v>
      </c>
      <c r="P158" s="4">
        <v>11.0</v>
      </c>
      <c r="Q158" s="4">
        <v>1.0</v>
      </c>
      <c r="R158" s="4">
        <v>173.0</v>
      </c>
      <c r="S158" s="4">
        <v>5883.0</v>
      </c>
      <c r="T158" s="4">
        <v>35429.0</v>
      </c>
      <c r="U158" s="4">
        <v>1734.0</v>
      </c>
    </row>
    <row r="159">
      <c r="A159" s="3">
        <v>44010.0</v>
      </c>
      <c r="B159" s="4">
        <v>213.0</v>
      </c>
      <c r="C159" s="4">
        <v>0.0</v>
      </c>
      <c r="D159" s="4">
        <f t="shared" si="11"/>
        <v>43459</v>
      </c>
      <c r="E159" s="4">
        <v>345.0</v>
      </c>
      <c r="F159" s="4">
        <v>0.0</v>
      </c>
      <c r="G159" s="4">
        <f t="shared" si="4"/>
        <v>37528</v>
      </c>
      <c r="H159" s="4">
        <v>5741.0</v>
      </c>
      <c r="I159" s="5">
        <f t="shared" si="10"/>
        <v>158</v>
      </c>
      <c r="J159" s="4">
        <v>0.0</v>
      </c>
      <c r="K159" s="5">
        <f t="shared" si="6"/>
        <v>26</v>
      </c>
      <c r="L159" s="4">
        <v>0.0</v>
      </c>
      <c r="M159" s="4">
        <v>0.0</v>
      </c>
      <c r="N159" s="5">
        <f t="shared" si="2"/>
        <v>213</v>
      </c>
      <c r="O159" s="4">
        <v>202.0</v>
      </c>
      <c r="P159" s="4">
        <v>11.0</v>
      </c>
      <c r="Q159" s="4">
        <v>1.0</v>
      </c>
      <c r="R159" s="4">
        <v>183.0</v>
      </c>
      <c r="S159" s="4">
        <v>5741.0</v>
      </c>
      <c r="T159" s="4">
        <v>35756.0</v>
      </c>
      <c r="U159" s="4">
        <v>1752.0</v>
      </c>
    </row>
    <row r="160">
      <c r="A160" s="3">
        <v>44011.0</v>
      </c>
      <c r="B160" s="4">
        <v>202.0</v>
      </c>
      <c r="C160" s="4">
        <v>0.0</v>
      </c>
      <c r="D160" s="4">
        <f t="shared" si="11"/>
        <v>43661</v>
      </c>
      <c r="E160" s="4">
        <v>477.0</v>
      </c>
      <c r="F160" s="4">
        <v>0.0</v>
      </c>
      <c r="G160" s="4">
        <f t="shared" si="4"/>
        <v>38005</v>
      </c>
      <c r="H160" s="4">
        <v>5453.0</v>
      </c>
      <c r="I160" s="5">
        <f t="shared" si="10"/>
        <v>171</v>
      </c>
      <c r="J160" s="4">
        <v>0.0</v>
      </c>
      <c r="K160" s="5">
        <f t="shared" si="6"/>
        <v>26</v>
      </c>
      <c r="L160" s="4">
        <v>0.0</v>
      </c>
      <c r="M160" s="4">
        <v>0.0</v>
      </c>
      <c r="N160" s="5">
        <f t="shared" si="2"/>
        <v>202</v>
      </c>
      <c r="O160" s="4">
        <v>196.0</v>
      </c>
      <c r="P160" s="4">
        <v>6.0</v>
      </c>
      <c r="Q160" s="4">
        <v>1.0</v>
      </c>
      <c r="R160" s="4">
        <v>196.0</v>
      </c>
      <c r="S160" s="4">
        <v>5453.0</v>
      </c>
      <c r="T160" s="4">
        <v>36224.0</v>
      </c>
      <c r="U160" s="4">
        <v>1761.0</v>
      </c>
    </row>
    <row r="161">
      <c r="A161" s="3">
        <v>44012.0</v>
      </c>
      <c r="B161" s="4">
        <v>246.0</v>
      </c>
      <c r="C161" s="4">
        <v>0.0</v>
      </c>
      <c r="D161" s="4">
        <f t="shared" si="11"/>
        <v>43907</v>
      </c>
      <c r="E161" s="4">
        <v>515.0</v>
      </c>
      <c r="F161" s="4">
        <v>0.0</v>
      </c>
      <c r="G161" s="4">
        <f t="shared" si="4"/>
        <v>38520</v>
      </c>
      <c r="H161" s="4">
        <v>5166.0</v>
      </c>
      <c r="I161" s="5">
        <f t="shared" si="10"/>
        <v>189</v>
      </c>
      <c r="J161" s="4">
        <v>0.0</v>
      </c>
      <c r="K161" s="5">
        <f t="shared" si="6"/>
        <v>26</v>
      </c>
      <c r="L161" s="4">
        <v>0.0</v>
      </c>
      <c r="M161" s="4">
        <v>1.0</v>
      </c>
      <c r="N161" s="5">
        <f t="shared" si="2"/>
        <v>245</v>
      </c>
      <c r="O161" s="4">
        <v>240.0</v>
      </c>
      <c r="P161" s="4">
        <v>5.0</v>
      </c>
      <c r="Q161" s="4">
        <v>1.0</v>
      </c>
      <c r="R161" s="4">
        <v>214.0</v>
      </c>
      <c r="S161" s="4">
        <v>5166.0</v>
      </c>
      <c r="T161" s="4">
        <v>36734.0</v>
      </c>
      <c r="U161" s="4">
        <v>1766.0</v>
      </c>
    </row>
    <row r="162">
      <c r="A162" s="3">
        <v>44013.0</v>
      </c>
      <c r="B162" s="4">
        <v>215.0</v>
      </c>
      <c r="C162" s="4">
        <v>0.0</v>
      </c>
      <c r="D162" s="4">
        <f t="shared" si="11"/>
        <v>44122</v>
      </c>
      <c r="E162" s="4">
        <v>511.0</v>
      </c>
      <c r="F162" s="4">
        <v>0.0</v>
      </c>
      <c r="G162" s="4">
        <f t="shared" si="4"/>
        <v>39031</v>
      </c>
      <c r="H162" s="4">
        <v>4876.0</v>
      </c>
      <c r="I162" s="5">
        <f t="shared" si="10"/>
        <v>183</v>
      </c>
      <c r="J162" s="4">
        <v>0.0</v>
      </c>
      <c r="K162" s="5">
        <f t="shared" si="6"/>
        <v>26</v>
      </c>
      <c r="L162" s="4">
        <v>0.0</v>
      </c>
      <c r="M162" s="4">
        <v>4.0</v>
      </c>
      <c r="N162" s="5">
        <f t="shared" si="2"/>
        <v>211</v>
      </c>
      <c r="O162" s="4">
        <v>201.0</v>
      </c>
      <c r="P162" s="4">
        <v>10.0</v>
      </c>
      <c r="Q162" s="4">
        <v>1.0</v>
      </c>
      <c r="R162" s="4">
        <v>208.0</v>
      </c>
      <c r="S162" s="4">
        <v>4876.0</v>
      </c>
      <c r="T162" s="4">
        <v>37238.0</v>
      </c>
      <c r="U162" s="4">
        <v>1773.0</v>
      </c>
    </row>
    <row r="163">
      <c r="A163" s="3">
        <v>44014.0</v>
      </c>
      <c r="B163" s="4">
        <v>188.0</v>
      </c>
      <c r="C163" s="4">
        <v>0.0</v>
      </c>
      <c r="D163" s="4">
        <f t="shared" si="11"/>
        <v>44310</v>
      </c>
      <c r="E163" s="4">
        <v>418.0</v>
      </c>
      <c r="F163" s="4">
        <v>0.0</v>
      </c>
      <c r="G163" s="4">
        <f t="shared" si="4"/>
        <v>39449</v>
      </c>
      <c r="H163" s="4">
        <v>4654.0</v>
      </c>
      <c r="I163" s="5">
        <f t="shared" si="10"/>
        <v>175</v>
      </c>
      <c r="J163" s="4">
        <v>0.0</v>
      </c>
      <c r="K163" s="5">
        <f t="shared" si="6"/>
        <v>26</v>
      </c>
      <c r="L163" s="4">
        <v>0.0</v>
      </c>
      <c r="M163" s="4">
        <v>1.0</v>
      </c>
      <c r="N163" s="5">
        <f t="shared" si="2"/>
        <v>187</v>
      </c>
      <c r="O163" s="4">
        <v>177.0</v>
      </c>
      <c r="P163" s="4">
        <v>10.0</v>
      </c>
      <c r="Q163" s="4">
        <v>1.0</v>
      </c>
      <c r="R163" s="4">
        <v>200.0</v>
      </c>
      <c r="S163" s="4">
        <v>4654.0</v>
      </c>
      <c r="T163" s="4">
        <v>37654.0</v>
      </c>
      <c r="U163" s="4">
        <v>1784.0</v>
      </c>
    </row>
    <row r="164">
      <c r="A164" s="3">
        <v>44015.0</v>
      </c>
      <c r="B164" s="4">
        <v>169.0</v>
      </c>
      <c r="C164" s="4">
        <v>0.0</v>
      </c>
      <c r="D164" s="4">
        <f t="shared" si="11"/>
        <v>44479</v>
      </c>
      <c r="E164" s="4">
        <v>340.0</v>
      </c>
      <c r="F164" s="4">
        <v>0.0</v>
      </c>
      <c r="G164" s="4">
        <f t="shared" si="4"/>
        <v>39789</v>
      </c>
      <c r="H164" s="4">
        <v>4461.0</v>
      </c>
      <c r="I164" s="5">
        <f t="shared" si="10"/>
        <v>197</v>
      </c>
      <c r="J164" s="4">
        <v>0.0</v>
      </c>
      <c r="K164" s="5">
        <f t="shared" si="6"/>
        <v>26</v>
      </c>
      <c r="L164" s="4">
        <v>0.0</v>
      </c>
      <c r="M164" s="4">
        <v>3.0</v>
      </c>
      <c r="N164" s="5">
        <f t="shared" si="2"/>
        <v>166</v>
      </c>
      <c r="O164" s="4">
        <v>155.0</v>
      </c>
      <c r="P164" s="4">
        <v>11.0</v>
      </c>
      <c r="Q164" s="4">
        <v>1.0</v>
      </c>
      <c r="R164" s="4">
        <v>222.0</v>
      </c>
      <c r="S164" s="4">
        <v>4461.0</v>
      </c>
      <c r="T164" s="4">
        <v>37980.0</v>
      </c>
      <c r="U164" s="4">
        <v>1789.0</v>
      </c>
    </row>
    <row r="165">
      <c r="A165" s="3">
        <v>44016.0</v>
      </c>
      <c r="B165" s="4">
        <v>185.0</v>
      </c>
      <c r="C165" s="4">
        <v>0.0</v>
      </c>
      <c r="D165" s="4">
        <f t="shared" si="11"/>
        <v>44664</v>
      </c>
      <c r="E165" s="4">
        <v>348.0</v>
      </c>
      <c r="F165" s="4">
        <v>0.0</v>
      </c>
      <c r="G165" s="4">
        <f t="shared" si="4"/>
        <v>40137</v>
      </c>
      <c r="H165" s="4">
        <v>4317.0</v>
      </c>
      <c r="I165" s="5">
        <f t="shared" si="10"/>
        <v>178</v>
      </c>
      <c r="J165" s="4">
        <v>0.0</v>
      </c>
      <c r="K165" s="5">
        <f t="shared" si="6"/>
        <v>26</v>
      </c>
      <c r="L165" s="4">
        <v>0.0</v>
      </c>
      <c r="M165" s="4">
        <v>1.0</v>
      </c>
      <c r="N165" s="5">
        <f t="shared" si="2"/>
        <v>184</v>
      </c>
      <c r="O165" s="4">
        <v>175.0</v>
      </c>
      <c r="P165" s="4">
        <v>9.0</v>
      </c>
      <c r="Q165" s="4">
        <v>2.0</v>
      </c>
      <c r="R165" s="4">
        <v>202.0</v>
      </c>
      <c r="S165" s="4">
        <v>4317.0</v>
      </c>
      <c r="T165" s="4">
        <v>38317.0</v>
      </c>
      <c r="U165" s="4">
        <v>1800.0</v>
      </c>
    </row>
    <row r="166">
      <c r="A166" s="3">
        <v>44017.0</v>
      </c>
      <c r="B166" s="4">
        <v>136.0</v>
      </c>
      <c r="C166" s="4">
        <v>0.0</v>
      </c>
      <c r="D166" s="4">
        <f t="shared" si="11"/>
        <v>44800</v>
      </c>
      <c r="E166" s="4">
        <v>324.0</v>
      </c>
      <c r="F166" s="4">
        <v>0.0</v>
      </c>
      <c r="G166" s="4">
        <f t="shared" si="4"/>
        <v>40461</v>
      </c>
      <c r="H166" s="4">
        <v>4121.0</v>
      </c>
      <c r="I166" s="5">
        <f t="shared" si="10"/>
        <v>186</v>
      </c>
      <c r="J166" s="4">
        <v>0.0</v>
      </c>
      <c r="K166" s="5">
        <f t="shared" si="6"/>
        <v>26</v>
      </c>
      <c r="L166" s="4">
        <v>0.0</v>
      </c>
      <c r="M166" s="4">
        <v>7.0</v>
      </c>
      <c r="N166" s="5">
        <f t="shared" si="2"/>
        <v>129</v>
      </c>
      <c r="O166" s="4">
        <v>111.0</v>
      </c>
      <c r="P166" s="4">
        <v>18.0</v>
      </c>
      <c r="Q166" s="4">
        <v>2.0</v>
      </c>
      <c r="R166" s="4">
        <v>210.0</v>
      </c>
      <c r="S166" s="4">
        <v>4121.0</v>
      </c>
      <c r="T166" s="4">
        <v>38627.0</v>
      </c>
      <c r="U166" s="4">
        <v>1814.0</v>
      </c>
    </row>
    <row r="167">
      <c r="A167" s="3">
        <v>44018.0</v>
      </c>
      <c r="B167" s="4">
        <v>183.0</v>
      </c>
      <c r="C167" s="4">
        <v>0.0</v>
      </c>
      <c r="D167" s="4">
        <f t="shared" si="11"/>
        <v>44983</v>
      </c>
      <c r="E167" s="4">
        <v>276.0</v>
      </c>
      <c r="F167" s="4">
        <v>0.0</v>
      </c>
      <c r="G167" s="4">
        <f t="shared" si="4"/>
        <v>40737</v>
      </c>
      <c r="H167" s="4">
        <v>4032.0</v>
      </c>
      <c r="I167" s="5">
        <f t="shared" si="10"/>
        <v>182</v>
      </c>
      <c r="J167" s="4">
        <v>0.0</v>
      </c>
      <c r="K167" s="5">
        <f t="shared" si="6"/>
        <v>26</v>
      </c>
      <c r="L167" s="4">
        <v>0.0</v>
      </c>
      <c r="M167" s="4">
        <v>3.0</v>
      </c>
      <c r="N167" s="5">
        <f t="shared" si="2"/>
        <v>180</v>
      </c>
      <c r="O167" s="4">
        <v>157.0</v>
      </c>
      <c r="P167" s="4">
        <v>23.0</v>
      </c>
      <c r="Q167" s="4">
        <v>2.0</v>
      </c>
      <c r="R167" s="4">
        <v>206.0</v>
      </c>
      <c r="S167" s="4">
        <v>4032.0</v>
      </c>
      <c r="T167" s="4">
        <v>38892.0</v>
      </c>
      <c r="U167" s="4">
        <v>1825.0</v>
      </c>
    </row>
    <row r="168">
      <c r="A168" s="3">
        <v>44019.0</v>
      </c>
      <c r="B168" s="4">
        <v>157.0</v>
      </c>
      <c r="C168" s="4">
        <v>0.0</v>
      </c>
      <c r="D168" s="4">
        <f t="shared" si="11"/>
        <v>45140</v>
      </c>
      <c r="E168" s="4">
        <v>285.0</v>
      </c>
      <c r="F168" s="4">
        <v>0.0</v>
      </c>
      <c r="G168" s="4">
        <f t="shared" si="4"/>
        <v>41022</v>
      </c>
      <c r="H168" s="4">
        <v>3893.0</v>
      </c>
      <c r="I168" s="5">
        <f t="shared" si="10"/>
        <v>193</v>
      </c>
      <c r="J168" s="4">
        <v>0.0</v>
      </c>
      <c r="K168" s="5">
        <f t="shared" si="6"/>
        <v>26</v>
      </c>
      <c r="L168" s="4">
        <v>0.0</v>
      </c>
      <c r="M168" s="4">
        <v>3.0</v>
      </c>
      <c r="N168" s="5">
        <f t="shared" si="2"/>
        <v>154</v>
      </c>
      <c r="O168" s="4">
        <v>134.0</v>
      </c>
      <c r="P168" s="4">
        <v>20.0</v>
      </c>
      <c r="Q168" s="4">
        <v>1.0</v>
      </c>
      <c r="R168" s="4">
        <v>218.0</v>
      </c>
      <c r="S168" s="4">
        <v>3893.0</v>
      </c>
      <c r="T168" s="4">
        <v>39171.0</v>
      </c>
      <c r="U168" s="4">
        <v>1831.0</v>
      </c>
    </row>
    <row r="169">
      <c r="A169" s="3">
        <v>44020.0</v>
      </c>
      <c r="B169" s="4">
        <v>158.0</v>
      </c>
      <c r="C169" s="4">
        <v>1.0</v>
      </c>
      <c r="D169" s="4">
        <f t="shared" si="11"/>
        <v>45297</v>
      </c>
      <c r="E169" s="4">
        <v>321.0</v>
      </c>
      <c r="F169" s="4">
        <v>0.0</v>
      </c>
      <c r="G169" s="4">
        <f t="shared" si="4"/>
        <v>41343</v>
      </c>
      <c r="H169" s="4">
        <v>3734.0</v>
      </c>
      <c r="I169" s="5">
        <f t="shared" si="10"/>
        <v>187</v>
      </c>
      <c r="J169" s="4">
        <v>0.0</v>
      </c>
      <c r="K169" s="5">
        <f t="shared" si="6"/>
        <v>26</v>
      </c>
      <c r="L169" s="4">
        <v>1.0</v>
      </c>
      <c r="M169" s="4">
        <v>3.0</v>
      </c>
      <c r="N169" s="5">
        <f t="shared" si="2"/>
        <v>155</v>
      </c>
      <c r="O169" s="4">
        <v>146.0</v>
      </c>
      <c r="P169" s="4">
        <v>9.0</v>
      </c>
      <c r="Q169" s="4">
        <v>1.0</v>
      </c>
      <c r="R169" s="4">
        <v>214.0</v>
      </c>
      <c r="S169" s="4">
        <v>3734.0</v>
      </c>
      <c r="T169" s="4">
        <v>39482.0</v>
      </c>
      <c r="U169" s="4">
        <v>1841.0</v>
      </c>
    </row>
    <row r="170">
      <c r="A170" s="3">
        <v>44021.0</v>
      </c>
      <c r="B170" s="4">
        <v>125.0</v>
      </c>
      <c r="C170" s="4">
        <v>0.0</v>
      </c>
      <c r="D170" s="4">
        <f t="shared" si="11"/>
        <v>45422</v>
      </c>
      <c r="E170" s="4">
        <v>322.0</v>
      </c>
      <c r="F170" s="4">
        <v>1.0</v>
      </c>
      <c r="G170" s="4">
        <f t="shared" si="4"/>
        <v>41665</v>
      </c>
      <c r="H170" s="4">
        <v>3554.0</v>
      </c>
      <c r="I170" s="5">
        <f t="shared" si="10"/>
        <v>170</v>
      </c>
      <c r="J170" s="4">
        <v>0.0</v>
      </c>
      <c r="K170" s="5">
        <f t="shared" si="6"/>
        <v>26</v>
      </c>
      <c r="L170" s="4">
        <v>0.0</v>
      </c>
      <c r="M170" s="4">
        <v>1.0</v>
      </c>
      <c r="N170" s="5">
        <f t="shared" si="2"/>
        <v>124</v>
      </c>
      <c r="O170" s="4">
        <v>103.0</v>
      </c>
      <c r="P170" s="4">
        <v>21.0</v>
      </c>
      <c r="Q170" s="4">
        <v>1.0</v>
      </c>
      <c r="R170" s="4">
        <v>196.0</v>
      </c>
      <c r="S170" s="4">
        <v>3554.0</v>
      </c>
      <c r="T170" s="4">
        <v>39793.0</v>
      </c>
      <c r="U170" s="4">
        <v>1852.0</v>
      </c>
    </row>
    <row r="171">
      <c r="A171" s="3">
        <v>44022.0</v>
      </c>
      <c r="B171" s="4">
        <v>191.0</v>
      </c>
      <c r="C171" s="4">
        <v>1.0</v>
      </c>
      <c r="D171" s="4">
        <f t="shared" si="11"/>
        <v>45612</v>
      </c>
      <c r="E171" s="4">
        <v>135.0</v>
      </c>
      <c r="F171" s="4">
        <v>0.0</v>
      </c>
      <c r="G171" s="4">
        <f t="shared" si="4"/>
        <v>41800</v>
      </c>
      <c r="H171" s="4">
        <v>3604.0</v>
      </c>
      <c r="I171" s="5">
        <f t="shared" si="10"/>
        <v>175</v>
      </c>
      <c r="J171" s="4">
        <v>0.0</v>
      </c>
      <c r="K171" s="5">
        <f t="shared" si="6"/>
        <v>26</v>
      </c>
      <c r="L171" s="4">
        <v>0.0</v>
      </c>
      <c r="M171" s="4">
        <v>1.0</v>
      </c>
      <c r="N171" s="5">
        <f t="shared" si="2"/>
        <v>190</v>
      </c>
      <c r="O171" s="4">
        <v>174.0</v>
      </c>
      <c r="P171" s="4">
        <v>16.0</v>
      </c>
      <c r="Q171" s="4">
        <v>1.0</v>
      </c>
      <c r="R171" s="4">
        <v>202.0</v>
      </c>
      <c r="S171" s="4">
        <v>3604.0</v>
      </c>
      <c r="T171" s="4">
        <v>39925.0</v>
      </c>
      <c r="U171" s="4">
        <v>1855.0</v>
      </c>
    </row>
    <row r="172">
      <c r="A172" s="3">
        <v>44023.0</v>
      </c>
      <c r="B172" s="4">
        <v>170.0</v>
      </c>
      <c r="C172" s="4">
        <v>0.0</v>
      </c>
      <c r="D172" s="4">
        <f t="shared" si="11"/>
        <v>45782</v>
      </c>
      <c r="E172" s="4">
        <v>246.0</v>
      </c>
      <c r="F172" s="4">
        <v>0.0</v>
      </c>
      <c r="G172" s="4">
        <f t="shared" si="4"/>
        <v>42046</v>
      </c>
      <c r="H172" s="4">
        <v>3539.0</v>
      </c>
      <c r="I172" s="5">
        <f t="shared" si="10"/>
        <v>164</v>
      </c>
      <c r="J172" s="4">
        <v>0.0</v>
      </c>
      <c r="K172" s="5">
        <f t="shared" si="6"/>
        <v>26</v>
      </c>
      <c r="L172" s="4">
        <v>0.0</v>
      </c>
      <c r="M172" s="4">
        <v>1.0</v>
      </c>
      <c r="N172" s="5">
        <f t="shared" si="2"/>
        <v>169</v>
      </c>
      <c r="O172" s="4">
        <v>145.0</v>
      </c>
      <c r="P172" s="4">
        <v>24.0</v>
      </c>
      <c r="Q172" s="4">
        <v>1.0</v>
      </c>
      <c r="R172" s="4">
        <v>191.0</v>
      </c>
      <c r="S172" s="4">
        <v>3539.0</v>
      </c>
      <c r="T172" s="4">
        <v>40151.0</v>
      </c>
      <c r="U172" s="4">
        <v>1875.0</v>
      </c>
    </row>
    <row r="173">
      <c r="A173" s="3">
        <v>44024.0</v>
      </c>
      <c r="B173" s="4">
        <v>178.0</v>
      </c>
      <c r="C173" s="4">
        <v>0.0</v>
      </c>
      <c r="D173" s="4">
        <f t="shared" si="11"/>
        <v>45960</v>
      </c>
      <c r="E173" s="4">
        <v>259.0</v>
      </c>
      <c r="F173" s="4">
        <v>0.0</v>
      </c>
      <c r="G173" s="4">
        <f t="shared" si="4"/>
        <v>42305</v>
      </c>
      <c r="H173" s="4">
        <v>3468.0</v>
      </c>
      <c r="I173" s="5">
        <f t="shared" si="10"/>
        <v>154</v>
      </c>
      <c r="J173" s="4">
        <v>0.0</v>
      </c>
      <c r="K173" s="5">
        <f t="shared" si="6"/>
        <v>26</v>
      </c>
      <c r="L173" s="4">
        <v>0.0</v>
      </c>
      <c r="M173" s="4">
        <v>1.0</v>
      </c>
      <c r="N173" s="5">
        <f t="shared" si="2"/>
        <v>177</v>
      </c>
      <c r="O173" s="4">
        <v>176.0</v>
      </c>
      <c r="P173" s="4">
        <v>1.0</v>
      </c>
      <c r="Q173" s="4">
        <v>1.0</v>
      </c>
      <c r="R173" s="4">
        <v>181.0</v>
      </c>
      <c r="S173" s="4">
        <v>3468.0</v>
      </c>
      <c r="T173" s="4">
        <v>40401.0</v>
      </c>
      <c r="U173" s="4">
        <v>1884.0</v>
      </c>
    </row>
    <row r="174">
      <c r="A174" s="3">
        <v>44025.0</v>
      </c>
      <c r="B174" s="4">
        <v>322.0</v>
      </c>
      <c r="C174" s="4">
        <v>0.0</v>
      </c>
      <c r="D174" s="4">
        <f t="shared" si="11"/>
        <v>46282</v>
      </c>
      <c r="E174" s="4">
        <v>256.0</v>
      </c>
      <c r="F174" s="4">
        <v>0.0</v>
      </c>
      <c r="G174" s="4">
        <f t="shared" si="4"/>
        <v>42561</v>
      </c>
      <c r="H174" s="4">
        <v>3550.0</v>
      </c>
      <c r="I174" s="5">
        <f t="shared" si="10"/>
        <v>138</v>
      </c>
      <c r="J174" s="4">
        <v>0.0</v>
      </c>
      <c r="K174" s="5">
        <f t="shared" si="6"/>
        <v>26</v>
      </c>
      <c r="L174" s="4">
        <v>0.0</v>
      </c>
      <c r="M174" s="4">
        <v>5.0</v>
      </c>
      <c r="N174" s="5">
        <f t="shared" si="2"/>
        <v>317</v>
      </c>
      <c r="O174" s="4">
        <v>306.0</v>
      </c>
      <c r="P174" s="4">
        <v>11.0</v>
      </c>
      <c r="Q174" s="4">
        <v>1.0</v>
      </c>
      <c r="R174" s="4">
        <v>165.0</v>
      </c>
      <c r="S174" s="4">
        <v>3550.0</v>
      </c>
      <c r="T174" s="4">
        <v>40653.0</v>
      </c>
      <c r="U174" s="4">
        <v>1888.0</v>
      </c>
    </row>
    <row r="175">
      <c r="A175" s="3">
        <v>44026.0</v>
      </c>
      <c r="B175" s="4">
        <v>347.0</v>
      </c>
      <c r="C175" s="4">
        <v>0.0</v>
      </c>
      <c r="D175" s="4">
        <f t="shared" si="11"/>
        <v>46629</v>
      </c>
      <c r="E175" s="4">
        <v>196.0</v>
      </c>
      <c r="F175" s="4">
        <v>0.0</v>
      </c>
      <c r="G175" s="4">
        <f t="shared" si="4"/>
        <v>42757</v>
      </c>
      <c r="H175" s="4">
        <v>3704.0</v>
      </c>
      <c r="I175" s="5">
        <f t="shared" si="10"/>
        <v>134</v>
      </c>
      <c r="J175" s="4">
        <v>1.0</v>
      </c>
      <c r="K175" s="5">
        <f t="shared" si="6"/>
        <v>27</v>
      </c>
      <c r="L175" s="4">
        <v>0.0</v>
      </c>
      <c r="M175" s="4">
        <v>2.0</v>
      </c>
      <c r="N175" s="5">
        <f t="shared" si="2"/>
        <v>345</v>
      </c>
      <c r="O175" s="4">
        <v>338.0</v>
      </c>
      <c r="P175" s="4">
        <v>7.0</v>
      </c>
      <c r="Q175" s="4">
        <v>0.0</v>
      </c>
      <c r="R175" s="4">
        <v>161.0</v>
      </c>
      <c r="S175" s="4">
        <v>3704.0</v>
      </c>
      <c r="T175" s="4">
        <v>40842.0</v>
      </c>
      <c r="U175" s="4">
        <v>1895.0</v>
      </c>
    </row>
    <row r="176">
      <c r="A176" s="3">
        <v>44027.0</v>
      </c>
      <c r="B176" s="4">
        <v>249.0</v>
      </c>
      <c r="C176" s="4">
        <v>0.0</v>
      </c>
      <c r="D176" s="4">
        <f t="shared" si="11"/>
        <v>46878</v>
      </c>
      <c r="E176" s="4">
        <v>251.0</v>
      </c>
      <c r="F176" s="4">
        <v>0.0</v>
      </c>
      <c r="G176" s="4">
        <f t="shared" si="4"/>
        <v>43008</v>
      </c>
      <c r="H176" s="4">
        <v>3704.0</v>
      </c>
      <c r="I176" s="5">
        <f t="shared" si="10"/>
        <v>132</v>
      </c>
      <c r="J176" s="4">
        <v>0.0</v>
      </c>
      <c r="K176" s="5">
        <f t="shared" si="6"/>
        <v>27</v>
      </c>
      <c r="L176" s="4">
        <v>0.0</v>
      </c>
      <c r="M176" s="4">
        <v>5.0</v>
      </c>
      <c r="N176" s="5">
        <f t="shared" si="2"/>
        <v>244</v>
      </c>
      <c r="O176" s="4">
        <v>229.0</v>
      </c>
      <c r="P176" s="4">
        <v>15.0</v>
      </c>
      <c r="Q176" s="4">
        <v>0.0</v>
      </c>
      <c r="R176" s="4">
        <v>159.0</v>
      </c>
      <c r="S176" s="4">
        <v>3704.0</v>
      </c>
      <c r="T176" s="4">
        <v>41081.0</v>
      </c>
      <c r="U176" s="4">
        <v>1907.0</v>
      </c>
    </row>
    <row r="177">
      <c r="A177" s="3">
        <v>44028.0</v>
      </c>
      <c r="B177" s="4">
        <v>248.0</v>
      </c>
      <c r="C177" s="4">
        <v>0.0</v>
      </c>
      <c r="D177" s="4">
        <f t="shared" si="11"/>
        <v>47126</v>
      </c>
      <c r="E177" s="4">
        <v>268.0</v>
      </c>
      <c r="F177" s="4">
        <v>0.0</v>
      </c>
      <c r="G177" s="4">
        <f t="shared" si="4"/>
        <v>43276</v>
      </c>
      <c r="H177" s="4">
        <v>3697.0</v>
      </c>
      <c r="I177" s="5">
        <f t="shared" si="10"/>
        <v>119</v>
      </c>
      <c r="J177" s="4">
        <v>0.0</v>
      </c>
      <c r="K177" s="5">
        <f t="shared" si="6"/>
        <v>27</v>
      </c>
      <c r="L177" s="4">
        <v>0.0</v>
      </c>
      <c r="M177" s="4">
        <v>4.0</v>
      </c>
      <c r="N177" s="5">
        <f t="shared" si="2"/>
        <v>244</v>
      </c>
      <c r="O177" s="4">
        <v>233.0</v>
      </c>
      <c r="P177" s="4">
        <v>11.0</v>
      </c>
      <c r="Q177" s="4">
        <v>0.0</v>
      </c>
      <c r="R177" s="4">
        <v>146.0</v>
      </c>
      <c r="S177" s="4">
        <v>3697.0</v>
      </c>
      <c r="T177" s="4">
        <v>41339.0</v>
      </c>
      <c r="U177" s="4">
        <v>1917.0</v>
      </c>
    </row>
    <row r="178">
      <c r="A178" s="3">
        <v>44029.0</v>
      </c>
      <c r="B178" s="4">
        <v>327.0</v>
      </c>
      <c r="C178" s="4">
        <v>0.0</v>
      </c>
      <c r="D178" s="4">
        <f t="shared" si="11"/>
        <v>47453</v>
      </c>
      <c r="E178" s="4">
        <v>321.0</v>
      </c>
      <c r="F178" s="4">
        <v>0.0</v>
      </c>
      <c r="G178" s="4">
        <f t="shared" si="4"/>
        <v>43597</v>
      </c>
      <c r="H178" s="4">
        <v>3684.0</v>
      </c>
      <c r="I178" s="5">
        <f t="shared" si="10"/>
        <v>137</v>
      </c>
      <c r="J178" s="4">
        <v>0.0</v>
      </c>
      <c r="K178" s="5">
        <f t="shared" si="6"/>
        <v>27</v>
      </c>
      <c r="L178" s="4">
        <v>1.0</v>
      </c>
      <c r="M178" s="4">
        <v>3.0</v>
      </c>
      <c r="N178" s="5">
        <f t="shared" si="2"/>
        <v>324</v>
      </c>
      <c r="O178" s="4">
        <v>315.0</v>
      </c>
      <c r="P178" s="4">
        <v>9.0</v>
      </c>
      <c r="Q178" s="4">
        <v>0.0</v>
      </c>
      <c r="R178" s="4">
        <v>165.0</v>
      </c>
      <c r="S178" s="4">
        <v>3684.0</v>
      </c>
      <c r="T178" s="4">
        <v>41654.0</v>
      </c>
      <c r="U178" s="4">
        <v>1923.0</v>
      </c>
    </row>
    <row r="179">
      <c r="A179" s="3">
        <v>44030.0</v>
      </c>
      <c r="B179" s="4">
        <v>202.0</v>
      </c>
      <c r="C179" s="4">
        <v>0.0</v>
      </c>
      <c r="D179" s="4">
        <f t="shared" si="11"/>
        <v>47655</v>
      </c>
      <c r="E179" s="4">
        <v>256.0</v>
      </c>
      <c r="F179" s="4">
        <v>0.0</v>
      </c>
      <c r="G179" s="4">
        <f t="shared" si="4"/>
        <v>43853</v>
      </c>
      <c r="H179" s="4">
        <v>3626.0</v>
      </c>
      <c r="I179" s="5">
        <f t="shared" si="10"/>
        <v>141</v>
      </c>
      <c r="J179" s="4">
        <v>0.0</v>
      </c>
      <c r="K179" s="5">
        <f t="shared" si="6"/>
        <v>27</v>
      </c>
      <c r="L179" s="4">
        <v>0.0</v>
      </c>
      <c r="M179" s="4">
        <v>8.0</v>
      </c>
      <c r="N179" s="5">
        <f t="shared" si="2"/>
        <v>194</v>
      </c>
      <c r="O179" s="4">
        <v>187.0</v>
      </c>
      <c r="P179" s="4">
        <v>7.0</v>
      </c>
      <c r="Q179" s="4">
        <v>0.0</v>
      </c>
      <c r="R179" s="4">
        <v>169.0</v>
      </c>
      <c r="S179" s="4">
        <v>3626.0</v>
      </c>
      <c r="T179" s="4">
        <v>41906.0</v>
      </c>
      <c r="U179" s="4">
        <v>1927.0</v>
      </c>
    </row>
    <row r="180">
      <c r="A180" s="3">
        <v>44031.0</v>
      </c>
      <c r="B180" s="4">
        <v>257.0</v>
      </c>
      <c r="C180" s="4">
        <v>0.0</v>
      </c>
      <c r="D180" s="4">
        <f t="shared" si="11"/>
        <v>47912</v>
      </c>
      <c r="E180" s="4">
        <v>253.0</v>
      </c>
      <c r="F180" s="4">
        <v>0.0</v>
      </c>
      <c r="G180" s="4">
        <f t="shared" si="4"/>
        <v>44106</v>
      </c>
      <c r="H180" s="4">
        <v>3618.0</v>
      </c>
      <c r="I180" s="5">
        <f t="shared" si="10"/>
        <v>153</v>
      </c>
      <c r="J180" s="4">
        <v>0.0</v>
      </c>
      <c r="K180" s="5">
        <f t="shared" si="6"/>
        <v>27</v>
      </c>
      <c r="L180" s="4">
        <v>0.0</v>
      </c>
      <c r="M180" s="4">
        <v>5.0</v>
      </c>
      <c r="N180" s="5">
        <f t="shared" si="2"/>
        <v>252</v>
      </c>
      <c r="O180" s="4">
        <v>244.0</v>
      </c>
      <c r="P180" s="4">
        <v>8.0</v>
      </c>
      <c r="Q180" s="4">
        <v>0.0</v>
      </c>
      <c r="R180" s="4">
        <v>181.0</v>
      </c>
      <c r="S180" s="4">
        <v>3618.0</v>
      </c>
      <c r="T180" s="4">
        <v>42156.0</v>
      </c>
      <c r="U180" s="4">
        <v>1930.0</v>
      </c>
    </row>
    <row r="181">
      <c r="A181" s="3">
        <v>44032.0</v>
      </c>
      <c r="B181" s="4">
        <v>123.0</v>
      </c>
      <c r="C181" s="4">
        <v>0.0</v>
      </c>
      <c r="D181" s="4">
        <f t="shared" si="11"/>
        <v>48035</v>
      </c>
      <c r="E181" s="4">
        <v>285.0</v>
      </c>
      <c r="F181" s="4">
        <v>0.0</v>
      </c>
      <c r="G181" s="4">
        <f t="shared" si="4"/>
        <v>44391</v>
      </c>
      <c r="H181" s="4">
        <v>3454.0</v>
      </c>
      <c r="I181" s="5">
        <f t="shared" si="10"/>
        <v>155</v>
      </c>
      <c r="J181" s="4">
        <v>0.0</v>
      </c>
      <c r="K181" s="5">
        <f t="shared" si="6"/>
        <v>27</v>
      </c>
      <c r="L181" s="4">
        <v>0.0</v>
      </c>
      <c r="M181" s="4">
        <v>2.0</v>
      </c>
      <c r="N181" s="5">
        <f t="shared" si="2"/>
        <v>121</v>
      </c>
      <c r="O181" s="4">
        <v>110.0</v>
      </c>
      <c r="P181" s="4">
        <v>11.0</v>
      </c>
      <c r="Q181" s="4">
        <v>0.0</v>
      </c>
      <c r="R181" s="4">
        <v>183.0</v>
      </c>
      <c r="S181" s="4">
        <v>3454.0</v>
      </c>
      <c r="T181" s="4">
        <v>42436.0</v>
      </c>
      <c r="U181" s="4">
        <v>1935.0</v>
      </c>
    </row>
    <row r="182">
      <c r="A182" s="3">
        <v>44033.0</v>
      </c>
      <c r="B182" s="4">
        <v>399.0</v>
      </c>
      <c r="C182" s="4">
        <v>0.0</v>
      </c>
      <c r="D182" s="4">
        <f t="shared" si="11"/>
        <v>48434</v>
      </c>
      <c r="E182" s="4">
        <v>213.0</v>
      </c>
      <c r="F182" s="4">
        <v>0.0</v>
      </c>
      <c r="G182" s="4">
        <f t="shared" si="4"/>
        <v>44604</v>
      </c>
      <c r="H182" s="4">
        <v>3653.0</v>
      </c>
      <c r="I182" s="5">
        <f t="shared" si="10"/>
        <v>142</v>
      </c>
      <c r="J182" s="4">
        <v>0.0</v>
      </c>
      <c r="K182" s="5">
        <f t="shared" si="6"/>
        <v>27</v>
      </c>
      <c r="L182" s="4">
        <v>0.0</v>
      </c>
      <c r="M182" s="4">
        <v>3.0</v>
      </c>
      <c r="N182" s="5">
        <f t="shared" si="2"/>
        <v>396</v>
      </c>
      <c r="O182" s="4">
        <v>387.0</v>
      </c>
      <c r="P182" s="4">
        <v>9.0</v>
      </c>
      <c r="Q182" s="4">
        <v>0.0</v>
      </c>
      <c r="R182" s="4">
        <v>170.0</v>
      </c>
      <c r="S182" s="4">
        <v>3653.0</v>
      </c>
      <c r="T182" s="4">
        <v>42642.0</v>
      </c>
      <c r="U182" s="4">
        <v>1942.0</v>
      </c>
    </row>
    <row r="183">
      <c r="A183" s="3">
        <v>44034.0</v>
      </c>
      <c r="B183" s="4">
        <v>310.0</v>
      </c>
      <c r="C183" s="4">
        <v>0.0</v>
      </c>
      <c r="D183" s="4">
        <f t="shared" si="11"/>
        <v>48744</v>
      </c>
      <c r="E183" s="4">
        <v>211.0</v>
      </c>
      <c r="F183" s="4">
        <v>0.0</v>
      </c>
      <c r="G183" s="4">
        <f t="shared" si="4"/>
        <v>44815</v>
      </c>
      <c r="H183" s="4">
        <v>3772.0</v>
      </c>
      <c r="I183" s="5">
        <f t="shared" si="10"/>
        <v>122</v>
      </c>
      <c r="J183" s="4">
        <v>0.0</v>
      </c>
      <c r="K183" s="5">
        <f t="shared" si="6"/>
        <v>27</v>
      </c>
      <c r="L183" s="4">
        <v>0.0</v>
      </c>
      <c r="M183" s="4">
        <v>6.0</v>
      </c>
      <c r="N183" s="5">
        <f t="shared" si="2"/>
        <v>304</v>
      </c>
      <c r="O183" s="4">
        <v>296.0</v>
      </c>
      <c r="P183" s="4">
        <v>8.0</v>
      </c>
      <c r="Q183" s="4">
        <v>0.0</v>
      </c>
      <c r="R183" s="4">
        <v>150.0</v>
      </c>
      <c r="S183" s="4">
        <v>3772.0</v>
      </c>
      <c r="T183" s="4">
        <v>42839.0</v>
      </c>
      <c r="U183" s="4">
        <v>1956.0</v>
      </c>
    </row>
    <row r="184">
      <c r="A184" s="3">
        <v>44035.0</v>
      </c>
      <c r="B184" s="4">
        <v>354.0</v>
      </c>
      <c r="C184" s="4">
        <v>0.0</v>
      </c>
      <c r="D184" s="4">
        <f t="shared" si="11"/>
        <v>49098</v>
      </c>
      <c r="E184" s="4">
        <v>220.0</v>
      </c>
      <c r="F184" s="4">
        <v>0.0</v>
      </c>
      <c r="G184" s="4">
        <f t="shared" si="4"/>
        <v>45035</v>
      </c>
      <c r="H184" s="4">
        <v>3919.0</v>
      </c>
      <c r="I184" s="5">
        <f t="shared" si="10"/>
        <v>109</v>
      </c>
      <c r="J184" s="4">
        <v>0.0</v>
      </c>
      <c r="K184" s="5">
        <f t="shared" si="6"/>
        <v>27</v>
      </c>
      <c r="L184" s="4">
        <v>0.0</v>
      </c>
      <c r="M184" s="4">
        <v>5.0</v>
      </c>
      <c r="N184" s="5">
        <f t="shared" si="2"/>
        <v>349</v>
      </c>
      <c r="O184" s="4">
        <v>341.0</v>
      </c>
      <c r="P184" s="4">
        <v>8.0</v>
      </c>
      <c r="Q184" s="4">
        <v>0.0</v>
      </c>
      <c r="R184" s="4">
        <v>137.0</v>
      </c>
      <c r="S184" s="4">
        <v>3919.0</v>
      </c>
      <c r="T184" s="4">
        <v>43048.0</v>
      </c>
      <c r="U184" s="4">
        <v>1967.0</v>
      </c>
    </row>
    <row r="185">
      <c r="A185" s="3">
        <v>44036.0</v>
      </c>
      <c r="B185" s="4">
        <v>277.0</v>
      </c>
      <c r="C185" s="4">
        <v>0.0</v>
      </c>
      <c r="D185" s="4">
        <f t="shared" si="11"/>
        <v>49375</v>
      </c>
      <c r="E185" s="4">
        <v>157.0</v>
      </c>
      <c r="F185" s="4">
        <v>0.0</v>
      </c>
      <c r="G185" s="4">
        <f t="shared" si="4"/>
        <v>45192</v>
      </c>
      <c r="H185" s="4">
        <v>4019.0</v>
      </c>
      <c r="I185" s="5">
        <f t="shared" si="10"/>
        <v>129</v>
      </c>
      <c r="J185" s="4">
        <v>0.0</v>
      </c>
      <c r="K185" s="5">
        <f t="shared" si="6"/>
        <v>27</v>
      </c>
      <c r="L185" s="4">
        <v>0.0</v>
      </c>
      <c r="M185" s="4">
        <v>2.0</v>
      </c>
      <c r="N185" s="5">
        <f t="shared" si="2"/>
        <v>275</v>
      </c>
      <c r="O185" s="4">
        <v>272.0</v>
      </c>
      <c r="P185" s="4">
        <v>3.0</v>
      </c>
      <c r="Q185" s="4">
        <v>0.0</v>
      </c>
      <c r="R185" s="4">
        <v>157.0</v>
      </c>
      <c r="S185" s="4">
        <v>4019.0</v>
      </c>
      <c r="T185" s="4">
        <v>43186.0</v>
      </c>
      <c r="U185" s="4">
        <v>1986.0</v>
      </c>
    </row>
    <row r="186">
      <c r="A186" s="3">
        <v>44037.0</v>
      </c>
      <c r="B186" s="4">
        <v>513.0</v>
      </c>
      <c r="C186" s="4">
        <v>0.0</v>
      </c>
      <c r="D186" s="4">
        <f t="shared" si="11"/>
        <v>49888</v>
      </c>
      <c r="E186" s="4">
        <v>180.0</v>
      </c>
      <c r="F186" s="4">
        <v>0.0</v>
      </c>
      <c r="G186" s="4">
        <f t="shared" si="4"/>
        <v>45372</v>
      </c>
      <c r="H186" s="4">
        <v>4316.0</v>
      </c>
      <c r="I186" s="5">
        <f t="shared" si="10"/>
        <v>165</v>
      </c>
      <c r="J186" s="4">
        <v>0.0</v>
      </c>
      <c r="K186" s="5">
        <f t="shared" si="6"/>
        <v>27</v>
      </c>
      <c r="L186" s="4">
        <v>0.0</v>
      </c>
      <c r="M186" s="4">
        <v>6.0</v>
      </c>
      <c r="N186" s="5">
        <f t="shared" si="2"/>
        <v>507</v>
      </c>
      <c r="O186" s="4">
        <v>505.0</v>
      </c>
      <c r="P186" s="4">
        <v>2.0</v>
      </c>
      <c r="Q186" s="4">
        <v>0.0</v>
      </c>
      <c r="R186" s="4">
        <v>148.0</v>
      </c>
      <c r="S186" s="4">
        <v>4361.0</v>
      </c>
      <c r="T186" s="4">
        <v>43357.0</v>
      </c>
      <c r="U186" s="4">
        <v>1995.0</v>
      </c>
    </row>
    <row r="187">
      <c r="A187" s="3">
        <v>44038.0</v>
      </c>
      <c r="B187" s="4">
        <v>481.0</v>
      </c>
      <c r="C187" s="4">
        <v>0.0</v>
      </c>
      <c r="D187" s="4">
        <f t="shared" si="11"/>
        <v>50369</v>
      </c>
      <c r="E187" s="4">
        <v>169.0</v>
      </c>
      <c r="F187" s="4">
        <v>0.0</v>
      </c>
      <c r="G187" s="4">
        <f t="shared" si="4"/>
        <v>45541</v>
      </c>
      <c r="H187" s="4">
        <v>4648.0</v>
      </c>
      <c r="I187" s="5">
        <f t="shared" si="10"/>
        <v>145</v>
      </c>
      <c r="J187" s="4">
        <v>0.0</v>
      </c>
      <c r="K187" s="5">
        <f t="shared" si="6"/>
        <v>27</v>
      </c>
      <c r="L187" s="4">
        <v>0.0</v>
      </c>
      <c r="M187" s="4">
        <v>4.0</v>
      </c>
      <c r="N187" s="5">
        <f t="shared" si="2"/>
        <v>477</v>
      </c>
      <c r="O187" s="4">
        <v>472.0</v>
      </c>
      <c r="P187" s="4">
        <v>5.0</v>
      </c>
      <c r="Q187" s="4">
        <v>0.0</v>
      </c>
      <c r="R187" s="4">
        <v>173.0</v>
      </c>
      <c r="S187" s="4">
        <v>4648.0</v>
      </c>
      <c r="T187" s="4">
        <v>43518.0</v>
      </c>
      <c r="U187" s="4">
        <v>2003.0</v>
      </c>
    </row>
    <row r="188">
      <c r="A188" s="3">
        <v>44039.0</v>
      </c>
      <c r="B188" s="4">
        <v>469.0</v>
      </c>
      <c r="C188" s="4">
        <v>0.0</v>
      </c>
      <c r="D188" s="4">
        <f t="shared" si="11"/>
        <v>50838</v>
      </c>
      <c r="E188" s="4">
        <v>171.0</v>
      </c>
      <c r="F188" s="4">
        <v>0.0</v>
      </c>
      <c r="G188" s="4">
        <f t="shared" si="4"/>
        <v>45712</v>
      </c>
      <c r="H188" s="4">
        <v>4940.0</v>
      </c>
      <c r="I188" s="5">
        <f t="shared" si="10"/>
        <v>151</v>
      </c>
      <c r="J188" s="4">
        <v>0.0</v>
      </c>
      <c r="K188" s="5">
        <f t="shared" si="6"/>
        <v>27</v>
      </c>
      <c r="L188" s="4">
        <v>0.0</v>
      </c>
      <c r="M188" s="4">
        <v>15.0</v>
      </c>
      <c r="N188" s="5">
        <f t="shared" si="2"/>
        <v>454</v>
      </c>
      <c r="O188" s="4">
        <v>452.0</v>
      </c>
      <c r="P188" s="4">
        <v>2.0</v>
      </c>
      <c r="Q188" s="4">
        <v>0.0</v>
      </c>
      <c r="R188" s="4">
        <v>179.0</v>
      </c>
      <c r="S188" s="4">
        <v>4940.0</v>
      </c>
      <c r="T188" s="4">
        <v>43686.0</v>
      </c>
      <c r="U188" s="4">
        <v>2006.0</v>
      </c>
    </row>
    <row r="189">
      <c r="A189" s="3">
        <v>44040.0</v>
      </c>
      <c r="B189" s="4">
        <v>359.0</v>
      </c>
      <c r="C189" s="4">
        <v>0.0</v>
      </c>
      <c r="D189" s="4">
        <f t="shared" si="11"/>
        <v>51197</v>
      </c>
      <c r="E189" s="4">
        <v>201.0</v>
      </c>
      <c r="F189" s="4">
        <v>0.0</v>
      </c>
      <c r="G189" s="4">
        <f t="shared" si="4"/>
        <v>45913</v>
      </c>
      <c r="H189" s="4">
        <v>5092.0</v>
      </c>
      <c r="I189" s="5">
        <f t="shared" si="10"/>
        <v>157</v>
      </c>
      <c r="J189" s="4">
        <v>0.0</v>
      </c>
      <c r="K189" s="5">
        <f t="shared" si="6"/>
        <v>27</v>
      </c>
      <c r="L189" s="4">
        <v>0.0</v>
      </c>
      <c r="M189" s="4">
        <v>2.0</v>
      </c>
      <c r="N189" s="5">
        <f t="shared" si="2"/>
        <v>357</v>
      </c>
      <c r="O189" s="4">
        <v>355.0</v>
      </c>
      <c r="P189" s="4">
        <v>2.0</v>
      </c>
      <c r="Q189" s="4">
        <v>0.0</v>
      </c>
      <c r="R189" s="4">
        <v>185.0</v>
      </c>
      <c r="S189" s="4">
        <v>5092.0</v>
      </c>
      <c r="T189" s="4">
        <v>43875.0</v>
      </c>
      <c r="U189" s="4">
        <v>2018.0</v>
      </c>
    </row>
    <row r="190">
      <c r="A190" s="3">
        <v>44041.0</v>
      </c>
      <c r="B190" s="4">
        <v>334.0</v>
      </c>
      <c r="C190" s="4">
        <v>0.0</v>
      </c>
      <c r="D190" s="4">
        <f t="shared" si="11"/>
        <v>51531</v>
      </c>
      <c r="E190" s="4">
        <v>205.0</v>
      </c>
      <c r="F190" s="4">
        <v>0.0</v>
      </c>
      <c r="G190" s="4">
        <f t="shared" si="4"/>
        <v>46118</v>
      </c>
      <c r="H190" s="4">
        <v>5222.0</v>
      </c>
      <c r="I190" s="5">
        <f t="shared" si="10"/>
        <v>156</v>
      </c>
      <c r="J190" s="4">
        <v>0.0</v>
      </c>
      <c r="K190" s="5">
        <f t="shared" si="6"/>
        <v>27</v>
      </c>
      <c r="L190" s="4">
        <v>0.0</v>
      </c>
      <c r="M190" s="4">
        <v>4.0</v>
      </c>
      <c r="N190" s="5">
        <f t="shared" si="2"/>
        <v>330</v>
      </c>
      <c r="O190" s="4">
        <v>327.0</v>
      </c>
      <c r="P190" s="4">
        <v>3.0</v>
      </c>
      <c r="Q190" s="4">
        <v>0.0</v>
      </c>
      <c r="R190" s="4">
        <v>184.0</v>
      </c>
      <c r="S190" s="4">
        <v>5222.0</v>
      </c>
      <c r="T190" s="4">
        <v>44071.0</v>
      </c>
      <c r="U190" s="4">
        <v>2027.0</v>
      </c>
    </row>
    <row r="191">
      <c r="A191" s="3">
        <v>44042.0</v>
      </c>
      <c r="B191" s="4">
        <v>278.0</v>
      </c>
      <c r="C191" s="4">
        <v>0.0</v>
      </c>
      <c r="D191" s="4">
        <f t="shared" si="11"/>
        <v>51809</v>
      </c>
      <c r="E191" s="4">
        <v>210.0</v>
      </c>
      <c r="F191" s="4">
        <v>0.0</v>
      </c>
      <c r="G191" s="4">
        <f t="shared" si="4"/>
        <v>46328</v>
      </c>
      <c r="H191" s="4">
        <v>5326.0</v>
      </c>
      <c r="I191" s="5">
        <f t="shared" si="10"/>
        <v>120</v>
      </c>
      <c r="J191" s="4">
        <v>0.0</v>
      </c>
      <c r="K191" s="5">
        <f t="shared" si="6"/>
        <v>27</v>
      </c>
      <c r="L191" s="4">
        <v>0.0</v>
      </c>
      <c r="M191" s="4">
        <v>4.0</v>
      </c>
      <c r="N191" s="5">
        <f t="shared" si="2"/>
        <v>274</v>
      </c>
      <c r="O191" s="4">
        <v>270.0</v>
      </c>
      <c r="P191" s="4">
        <v>4.0</v>
      </c>
      <c r="Q191" s="4">
        <v>0.0</v>
      </c>
      <c r="R191" s="4">
        <v>148.0</v>
      </c>
      <c r="S191" s="4">
        <v>5326.0</v>
      </c>
      <c r="T191" s="4">
        <v>44264.0</v>
      </c>
      <c r="U191" s="4">
        <v>2044.0</v>
      </c>
    </row>
    <row r="192">
      <c r="A192" s="3">
        <v>44043.0</v>
      </c>
      <c r="B192" s="4">
        <v>396.0</v>
      </c>
      <c r="C192" s="4">
        <v>0.0</v>
      </c>
      <c r="D192" s="4">
        <f t="shared" si="11"/>
        <v>52205</v>
      </c>
      <c r="E192" s="4">
        <v>183.0</v>
      </c>
      <c r="F192" s="4">
        <v>0.0</v>
      </c>
      <c r="G192" s="4">
        <f t="shared" si="4"/>
        <v>46511</v>
      </c>
      <c r="H192" s="4">
        <v>5551.0</v>
      </c>
      <c r="I192" s="5">
        <f t="shared" si="10"/>
        <v>108</v>
      </c>
      <c r="J192" s="4">
        <v>0.0</v>
      </c>
      <c r="K192" s="5">
        <f t="shared" si="6"/>
        <v>27</v>
      </c>
      <c r="L192" s="4">
        <v>0.0</v>
      </c>
      <c r="M192" s="4">
        <v>3.0</v>
      </c>
      <c r="N192" s="5">
        <f t="shared" si="2"/>
        <v>393</v>
      </c>
      <c r="O192" s="4">
        <v>390.0</v>
      </c>
      <c r="P192" s="4">
        <v>3.0</v>
      </c>
      <c r="Q192" s="4">
        <v>0.0</v>
      </c>
      <c r="R192" s="4">
        <v>136.0</v>
      </c>
      <c r="S192" s="4">
        <v>5551.0</v>
      </c>
      <c r="T192" s="4">
        <v>44436.0</v>
      </c>
      <c r="U192" s="4">
        <v>2055.0</v>
      </c>
    </row>
    <row r="193">
      <c r="A193" s="3">
        <v>44044.0</v>
      </c>
      <c r="B193" s="4">
        <v>307.0</v>
      </c>
      <c r="C193" s="4">
        <v>0.0</v>
      </c>
      <c r="D193" s="4">
        <f t="shared" si="11"/>
        <v>52512</v>
      </c>
      <c r="E193" s="4">
        <v>249.0</v>
      </c>
      <c r="F193" s="4">
        <v>0.0</v>
      </c>
      <c r="G193" s="4">
        <f t="shared" si="4"/>
        <v>46760</v>
      </c>
      <c r="H193" s="4">
        <v>5628.0</v>
      </c>
      <c r="I193" s="5">
        <f t="shared" si="10"/>
        <v>89</v>
      </c>
      <c r="J193" s="4">
        <v>0.0</v>
      </c>
      <c r="K193" s="5">
        <f t="shared" si="6"/>
        <v>27</v>
      </c>
      <c r="L193" s="4">
        <v>0.0</v>
      </c>
      <c r="M193" s="4">
        <v>5.0</v>
      </c>
      <c r="N193" s="5">
        <f t="shared" si="2"/>
        <v>302</v>
      </c>
      <c r="O193" s="4">
        <v>301.0</v>
      </c>
      <c r="P193" s="4">
        <v>1.0</v>
      </c>
      <c r="Q193" s="4">
        <v>0.0</v>
      </c>
      <c r="R193" s="4">
        <v>117.0</v>
      </c>
      <c r="S193" s="4">
        <v>5628.0</v>
      </c>
      <c r="T193" s="4">
        <v>44677.0</v>
      </c>
      <c r="U193" s="4">
        <v>2063.0</v>
      </c>
    </row>
    <row r="194">
      <c r="A194" s="3">
        <v>44045.0</v>
      </c>
      <c r="B194" s="4">
        <v>313.0</v>
      </c>
      <c r="C194" s="4">
        <v>0.0</v>
      </c>
      <c r="D194" s="4">
        <f t="shared" si="11"/>
        <v>52825</v>
      </c>
      <c r="E194" s="4">
        <v>186.0</v>
      </c>
      <c r="F194" s="4">
        <v>0.0</v>
      </c>
      <c r="G194" s="4">
        <f t="shared" si="4"/>
        <v>46946</v>
      </c>
      <c r="H194" s="4">
        <v>5763.0</v>
      </c>
      <c r="I194" s="5">
        <f t="shared" si="10"/>
        <v>81</v>
      </c>
      <c r="J194" s="4">
        <v>0.0</v>
      </c>
      <c r="K194" s="5">
        <f t="shared" si="6"/>
        <v>27</v>
      </c>
      <c r="L194" s="4">
        <v>0.0</v>
      </c>
      <c r="M194" s="4">
        <v>5.0</v>
      </c>
      <c r="N194" s="5">
        <f t="shared" si="2"/>
        <v>308</v>
      </c>
      <c r="O194" s="4">
        <v>307.0</v>
      </c>
      <c r="P194" s="4">
        <v>1.0</v>
      </c>
      <c r="Q194" s="4">
        <v>0.0</v>
      </c>
      <c r="R194" s="4">
        <v>109.0</v>
      </c>
      <c r="S194" s="4">
        <v>5763.0</v>
      </c>
      <c r="T194" s="4">
        <v>44852.0</v>
      </c>
      <c r="U194" s="4">
        <v>2074.0</v>
      </c>
    </row>
    <row r="195">
      <c r="A195" s="3">
        <v>44046.0</v>
      </c>
      <c r="B195" s="4">
        <v>226.0</v>
      </c>
      <c r="C195" s="4">
        <v>0.0</v>
      </c>
      <c r="D195" s="4">
        <f t="shared" si="11"/>
        <v>53051</v>
      </c>
      <c r="E195" s="4">
        <v>253.0</v>
      </c>
      <c r="F195" s="4">
        <v>0.0</v>
      </c>
      <c r="G195" s="4">
        <f t="shared" si="4"/>
        <v>47199</v>
      </c>
      <c r="H195" s="4">
        <v>5730.0</v>
      </c>
      <c r="I195" s="5">
        <f t="shared" si="10"/>
        <v>87</v>
      </c>
      <c r="J195" s="4">
        <v>0.0</v>
      </c>
      <c r="K195" s="5">
        <f t="shared" si="6"/>
        <v>27</v>
      </c>
      <c r="L195" s="4">
        <v>0.0</v>
      </c>
      <c r="M195" s="4">
        <v>9.0</v>
      </c>
      <c r="N195" s="5">
        <f t="shared" si="2"/>
        <v>217</v>
      </c>
      <c r="O195" s="4">
        <v>216.0</v>
      </c>
      <c r="P195" s="4">
        <v>1.0</v>
      </c>
      <c r="Q195" s="4">
        <v>1.0</v>
      </c>
      <c r="R195" s="4">
        <v>114.0</v>
      </c>
      <c r="S195" s="4">
        <v>5730.0</v>
      </c>
      <c r="T195" s="4">
        <v>45096.0</v>
      </c>
      <c r="U195" s="4">
        <v>2083.0</v>
      </c>
    </row>
    <row r="196">
      <c r="A196" s="3">
        <v>44047.0</v>
      </c>
      <c r="B196" s="4">
        <v>295.0</v>
      </c>
      <c r="C196" s="4">
        <v>0.0</v>
      </c>
      <c r="D196" s="4">
        <f t="shared" si="11"/>
        <v>53346</v>
      </c>
      <c r="E196" s="4">
        <v>275.0</v>
      </c>
      <c r="F196" s="4">
        <v>0.0</v>
      </c>
      <c r="G196" s="4">
        <f t="shared" si="4"/>
        <v>47474</v>
      </c>
      <c r="H196" s="4">
        <v>5740.0</v>
      </c>
      <c r="I196" s="5">
        <f t="shared" si="10"/>
        <v>97</v>
      </c>
      <c r="J196" s="4">
        <v>0.0</v>
      </c>
      <c r="K196" s="5">
        <f t="shared" si="6"/>
        <v>27</v>
      </c>
      <c r="L196" s="4">
        <v>0.0</v>
      </c>
      <c r="M196" s="4">
        <v>7.0</v>
      </c>
      <c r="N196" s="5">
        <f t="shared" si="2"/>
        <v>288</v>
      </c>
      <c r="O196" s="4">
        <v>286.0</v>
      </c>
      <c r="P196" s="4">
        <v>2.0</v>
      </c>
      <c r="Q196" s="4">
        <v>1.0</v>
      </c>
      <c r="R196" s="4">
        <v>124.0</v>
      </c>
      <c r="S196" s="4">
        <v>5740.0</v>
      </c>
      <c r="T196" s="4">
        <v>45364.0</v>
      </c>
      <c r="U196" s="4">
        <v>2090.0</v>
      </c>
    </row>
    <row r="197">
      <c r="A197" s="3">
        <v>44048.0</v>
      </c>
      <c r="B197" s="4">
        <v>908.0</v>
      </c>
      <c r="C197" s="4">
        <v>0.0</v>
      </c>
      <c r="D197" s="4">
        <f t="shared" si="11"/>
        <v>54254</v>
      </c>
      <c r="E197" s="4">
        <v>314.0</v>
      </c>
      <c r="F197" s="4">
        <v>0.0</v>
      </c>
      <c r="G197" s="4">
        <f t="shared" si="4"/>
        <v>47788</v>
      </c>
      <c r="H197" s="4">
        <v>6333.0</v>
      </c>
      <c r="I197" s="5">
        <f t="shared" si="10"/>
        <v>98</v>
      </c>
      <c r="J197" s="4">
        <v>0.0</v>
      </c>
      <c r="K197" s="5">
        <f t="shared" si="6"/>
        <v>27</v>
      </c>
      <c r="L197" s="4">
        <v>0.0</v>
      </c>
      <c r="M197" s="4">
        <v>4.0</v>
      </c>
      <c r="N197" s="5">
        <f t="shared" si="2"/>
        <v>904</v>
      </c>
      <c r="O197" s="4">
        <v>903.0</v>
      </c>
      <c r="P197" s="4">
        <v>1.0</v>
      </c>
      <c r="Q197" s="4">
        <v>1.0</v>
      </c>
      <c r="R197" s="4">
        <v>125.0</v>
      </c>
      <c r="S197" s="4">
        <v>6333.0</v>
      </c>
      <c r="T197" s="4">
        <v>45668.0</v>
      </c>
      <c r="U197" s="4">
        <v>2100.0</v>
      </c>
    </row>
    <row r="198">
      <c r="A198" s="3">
        <v>44049.0</v>
      </c>
      <c r="B198" s="4">
        <v>301.0</v>
      </c>
      <c r="C198" s="4">
        <v>0.0</v>
      </c>
      <c r="D198" s="4">
        <f t="shared" si="11"/>
        <v>54555</v>
      </c>
      <c r="E198" s="4">
        <v>263.0</v>
      </c>
      <c r="F198" s="4">
        <v>0.0</v>
      </c>
      <c r="G198" s="4">
        <f t="shared" si="4"/>
        <v>48051</v>
      </c>
      <c r="H198" s="4">
        <v>6385.0</v>
      </c>
      <c r="I198" s="5">
        <f t="shared" si="10"/>
        <v>84</v>
      </c>
      <c r="J198" s="4">
        <v>0.0</v>
      </c>
      <c r="K198" s="5">
        <f t="shared" si="6"/>
        <v>27</v>
      </c>
      <c r="L198" s="4">
        <v>0.0</v>
      </c>
      <c r="M198" s="4">
        <v>4.0</v>
      </c>
      <c r="N198" s="5">
        <f t="shared" si="2"/>
        <v>297</v>
      </c>
      <c r="O198" s="4">
        <v>293.0</v>
      </c>
      <c r="P198" s="4">
        <v>4.0</v>
      </c>
      <c r="Q198" s="4">
        <v>0.0</v>
      </c>
      <c r="R198" s="4">
        <v>112.0</v>
      </c>
      <c r="S198" s="4">
        <v>6385.0</v>
      </c>
      <c r="T198" s="4">
        <v>45925.0</v>
      </c>
      <c r="U198" s="4">
        <v>2106.0</v>
      </c>
    </row>
    <row r="199">
      <c r="A199" s="3">
        <v>44050.0</v>
      </c>
      <c r="B199" s="4">
        <v>242.0</v>
      </c>
      <c r="C199" s="4">
        <v>0.0</v>
      </c>
      <c r="D199" s="4">
        <f t="shared" si="11"/>
        <v>54797</v>
      </c>
      <c r="E199" s="4">
        <v>281.0</v>
      </c>
      <c r="F199" s="4">
        <v>0.0</v>
      </c>
      <c r="G199" s="4">
        <f t="shared" si="4"/>
        <v>48332</v>
      </c>
      <c r="H199" s="4">
        <v>6334.0</v>
      </c>
      <c r="I199" s="5">
        <f t="shared" si="10"/>
        <v>96</v>
      </c>
      <c r="J199" s="4">
        <v>0.0</v>
      </c>
      <c r="K199" s="5">
        <f t="shared" si="6"/>
        <v>27</v>
      </c>
      <c r="L199" s="4">
        <v>0.0</v>
      </c>
      <c r="M199" s="4">
        <v>6.0</v>
      </c>
      <c r="N199" s="5">
        <f t="shared" si="2"/>
        <v>236</v>
      </c>
      <c r="O199" s="4">
        <v>235.0</v>
      </c>
      <c r="P199" s="4">
        <v>1.0</v>
      </c>
      <c r="Q199" s="4">
        <v>0.0</v>
      </c>
      <c r="R199" s="4">
        <v>124.0</v>
      </c>
      <c r="S199" s="4">
        <v>6334.0</v>
      </c>
      <c r="T199" s="4">
        <v>46196.0</v>
      </c>
      <c r="U199" s="4">
        <v>2116.0</v>
      </c>
    </row>
    <row r="200">
      <c r="A200" s="3">
        <v>44051.0</v>
      </c>
      <c r="B200" s="4">
        <v>132.0</v>
      </c>
      <c r="C200" s="4">
        <v>0.0</v>
      </c>
      <c r="D200" s="4">
        <f t="shared" si="11"/>
        <v>54929</v>
      </c>
      <c r="E200" s="4">
        <v>271.0</v>
      </c>
      <c r="F200" s="4">
        <v>0.0</v>
      </c>
      <c r="G200" s="4">
        <f t="shared" si="4"/>
        <v>48603</v>
      </c>
      <c r="H200" s="4">
        <v>6174.0</v>
      </c>
      <c r="I200" s="5">
        <f t="shared" si="10"/>
        <v>117</v>
      </c>
      <c r="J200" s="4">
        <v>0.0</v>
      </c>
      <c r="K200" s="5">
        <f t="shared" si="6"/>
        <v>27</v>
      </c>
      <c r="L200" s="4">
        <v>0.0</v>
      </c>
      <c r="M200" s="4">
        <v>6.0</v>
      </c>
      <c r="N200" s="5">
        <f t="shared" si="2"/>
        <v>126</v>
      </c>
      <c r="O200" s="4">
        <v>125.0</v>
      </c>
      <c r="P200" s="4">
        <v>1.0</v>
      </c>
      <c r="Q200" s="4">
        <v>0.0</v>
      </c>
      <c r="R200" s="4">
        <v>145.0</v>
      </c>
      <c r="S200" s="4">
        <v>6174.0</v>
      </c>
      <c r="T200" s="4">
        <v>46457.0</v>
      </c>
      <c r="U200" s="4">
        <v>2126.0</v>
      </c>
    </row>
    <row r="201">
      <c r="A201" s="3">
        <v>44052.0</v>
      </c>
      <c r="B201" s="4">
        <v>175.0</v>
      </c>
      <c r="C201" s="4">
        <v>0.0</v>
      </c>
      <c r="D201" s="4">
        <f t="shared" si="11"/>
        <v>55104</v>
      </c>
      <c r="E201" s="4">
        <v>332.0</v>
      </c>
      <c r="F201" s="4">
        <v>0.0</v>
      </c>
      <c r="G201" s="4">
        <f t="shared" si="4"/>
        <v>48935</v>
      </c>
      <c r="H201" s="4">
        <v>6027.0</v>
      </c>
      <c r="I201" s="5">
        <f t="shared" si="10"/>
        <v>107</v>
      </c>
      <c r="J201" s="4">
        <v>0.0</v>
      </c>
      <c r="K201" s="5">
        <f t="shared" si="6"/>
        <v>27</v>
      </c>
      <c r="L201" s="4">
        <v>0.0</v>
      </c>
      <c r="M201" s="4">
        <v>3.0</v>
      </c>
      <c r="N201" s="5">
        <f t="shared" si="2"/>
        <v>172</v>
      </c>
      <c r="O201" s="4">
        <v>171.0</v>
      </c>
      <c r="P201" s="4">
        <v>1.0</v>
      </c>
      <c r="Q201" s="4">
        <v>0.0</v>
      </c>
      <c r="R201" s="4">
        <v>135.0</v>
      </c>
      <c r="S201" s="4">
        <v>6027.0</v>
      </c>
      <c r="T201" s="4">
        <v>46778.0</v>
      </c>
      <c r="U201" s="4">
        <v>2137.0</v>
      </c>
    </row>
    <row r="202">
      <c r="A202" s="3">
        <v>44053.0</v>
      </c>
      <c r="B202" s="4">
        <v>188.0</v>
      </c>
      <c r="C202" s="4">
        <v>0.0</v>
      </c>
      <c r="D202" s="4">
        <f t="shared" si="11"/>
        <v>55292</v>
      </c>
      <c r="E202" s="4">
        <v>694.0</v>
      </c>
      <c r="F202" s="4">
        <v>0.0</v>
      </c>
      <c r="G202" s="4">
        <f t="shared" si="4"/>
        <v>49629</v>
      </c>
      <c r="H202" s="4">
        <v>5544.0</v>
      </c>
      <c r="I202" s="5">
        <f t="shared" si="10"/>
        <v>84</v>
      </c>
      <c r="J202" s="4">
        <v>0.0</v>
      </c>
      <c r="K202" s="5">
        <f t="shared" si="6"/>
        <v>27</v>
      </c>
      <c r="L202" s="4">
        <v>0.0</v>
      </c>
      <c r="M202" s="4">
        <v>12.0</v>
      </c>
      <c r="N202" s="5">
        <f t="shared" si="2"/>
        <v>176</v>
      </c>
      <c r="O202" s="4">
        <v>175.0</v>
      </c>
      <c r="P202" s="4">
        <v>1.0</v>
      </c>
      <c r="Q202" s="4">
        <v>0.0</v>
      </c>
      <c r="R202" s="4">
        <v>112.0</v>
      </c>
      <c r="S202" s="4">
        <v>5544.0</v>
      </c>
      <c r="T202" s="4">
        <v>47453.0</v>
      </c>
      <c r="U202" s="4">
        <v>2156.0</v>
      </c>
    </row>
    <row r="203">
      <c r="A203" s="3">
        <v>44054.0</v>
      </c>
      <c r="B203" s="4">
        <v>61.0</v>
      </c>
      <c r="C203" s="4">
        <v>0.0</v>
      </c>
      <c r="D203" s="4">
        <f t="shared" si="11"/>
        <v>55353</v>
      </c>
      <c r="E203" s="4">
        <v>519.0</v>
      </c>
      <c r="F203" s="4">
        <v>0.0</v>
      </c>
      <c r="G203" s="4">
        <f t="shared" si="4"/>
        <v>50148</v>
      </c>
      <c r="H203" s="4">
        <v>5094.0</v>
      </c>
      <c r="I203" s="5">
        <f t="shared" si="10"/>
        <v>76</v>
      </c>
      <c r="J203" s="4">
        <v>0.0</v>
      </c>
      <c r="K203" s="5">
        <f t="shared" si="6"/>
        <v>27</v>
      </c>
      <c r="L203" s="4">
        <v>0.0</v>
      </c>
      <c r="M203" s="4">
        <v>3.0</v>
      </c>
      <c r="N203" s="5">
        <f t="shared" si="2"/>
        <v>58</v>
      </c>
      <c r="O203" s="4">
        <v>56.0</v>
      </c>
      <c r="P203" s="4">
        <v>2.0</v>
      </c>
      <c r="Q203" s="4">
        <v>0.0</v>
      </c>
      <c r="R203" s="4">
        <v>104.0</v>
      </c>
      <c r="S203" s="4">
        <v>5094.0</v>
      </c>
      <c r="T203" s="4">
        <v>47960.0</v>
      </c>
      <c r="U203" s="4">
        <v>2168.0</v>
      </c>
    </row>
    <row r="204">
      <c r="A204" s="3">
        <v>44055.0</v>
      </c>
      <c r="B204" s="4">
        <v>42.0</v>
      </c>
      <c r="C204" s="4">
        <v>0.0</v>
      </c>
      <c r="D204" s="4">
        <f t="shared" si="11"/>
        <v>55395</v>
      </c>
      <c r="E204" s="4">
        <v>392.0</v>
      </c>
      <c r="F204" s="4">
        <v>0.0</v>
      </c>
      <c r="G204" s="4">
        <f t="shared" si="4"/>
        <v>50540</v>
      </c>
      <c r="H204" s="4">
        <v>4756.0</v>
      </c>
      <c r="I204" s="5">
        <f t="shared" si="10"/>
        <v>64</v>
      </c>
      <c r="J204" s="4">
        <v>0.0</v>
      </c>
      <c r="K204" s="5">
        <f t="shared" si="6"/>
        <v>27</v>
      </c>
      <c r="L204" s="4">
        <v>0.0</v>
      </c>
      <c r="M204" s="4">
        <v>11.0</v>
      </c>
      <c r="N204" s="5">
        <f t="shared" si="2"/>
        <v>31</v>
      </c>
      <c r="O204" s="4">
        <v>30.0</v>
      </c>
      <c r="P204" s="4">
        <v>1.0</v>
      </c>
      <c r="Q204" s="4">
        <v>0.0</v>
      </c>
      <c r="R204" s="4">
        <v>92.0</v>
      </c>
      <c r="S204" s="4">
        <v>4756.0</v>
      </c>
      <c r="T204" s="4">
        <v>48341.0</v>
      </c>
      <c r="U204" s="4">
        <v>2179.0</v>
      </c>
    </row>
    <row r="205">
      <c r="A205" s="3">
        <v>44056.0</v>
      </c>
      <c r="B205" s="4">
        <v>102.0</v>
      </c>
      <c r="C205" s="4">
        <v>0.0</v>
      </c>
      <c r="D205" s="4">
        <f t="shared" si="11"/>
        <v>55497</v>
      </c>
      <c r="E205" s="4">
        <v>216.0</v>
      </c>
      <c r="F205" s="4">
        <v>0.0</v>
      </c>
      <c r="G205" s="4">
        <f t="shared" si="4"/>
        <v>50756</v>
      </c>
      <c r="H205" s="4">
        <v>4643.0</v>
      </c>
      <c r="I205" s="5">
        <f t="shared" si="10"/>
        <v>63</v>
      </c>
      <c r="J205" s="4">
        <v>0.0</v>
      </c>
      <c r="K205" s="5">
        <f t="shared" si="6"/>
        <v>27</v>
      </c>
      <c r="L205" s="4">
        <v>0.0</v>
      </c>
      <c r="M205" s="4">
        <v>6.0</v>
      </c>
      <c r="N205" s="5">
        <f t="shared" si="2"/>
        <v>96</v>
      </c>
      <c r="O205" s="4">
        <v>91.0</v>
      </c>
      <c r="P205" s="4">
        <v>5.0</v>
      </c>
      <c r="Q205" s="4">
        <v>0.0</v>
      </c>
      <c r="R205" s="4">
        <v>91.0</v>
      </c>
      <c r="S205" s="4">
        <v>4643.0</v>
      </c>
      <c r="T205" s="4">
        <v>48552.0</v>
      </c>
      <c r="U205" s="4">
        <v>2184.0</v>
      </c>
    </row>
    <row r="206">
      <c r="A206" s="3">
        <v>44057.0</v>
      </c>
      <c r="B206" s="4">
        <v>83.0</v>
      </c>
      <c r="C206" s="4">
        <v>0.0</v>
      </c>
      <c r="D206" s="4">
        <f t="shared" si="11"/>
        <v>55580</v>
      </c>
      <c r="E206" s="4">
        <v>313.0</v>
      </c>
      <c r="F206" s="4">
        <v>0.0</v>
      </c>
      <c r="G206" s="4">
        <f t="shared" si="4"/>
        <v>51069</v>
      </c>
      <c r="H206" s="4">
        <v>4425.0</v>
      </c>
      <c r="I206" s="5">
        <f t="shared" si="10"/>
        <v>51</v>
      </c>
      <c r="J206" s="4">
        <v>0.0</v>
      </c>
      <c r="K206" s="5">
        <f t="shared" si="6"/>
        <v>27</v>
      </c>
      <c r="L206" s="4">
        <v>0.0</v>
      </c>
      <c r="M206" s="4">
        <v>4.0</v>
      </c>
      <c r="N206" s="5">
        <f t="shared" si="2"/>
        <v>79</v>
      </c>
      <c r="O206" s="4">
        <v>79.0</v>
      </c>
      <c r="P206" s="4">
        <v>0.0</v>
      </c>
      <c r="Q206" s="4">
        <v>0.0</v>
      </c>
      <c r="R206" s="4">
        <v>79.0</v>
      </c>
      <c r="S206" s="4">
        <v>4425.0</v>
      </c>
      <c r="T206" s="4">
        <v>48856.0</v>
      </c>
      <c r="U206" s="4">
        <v>2193.0</v>
      </c>
    </row>
    <row r="207">
      <c r="A207" s="3">
        <v>44058.0</v>
      </c>
      <c r="B207" s="4">
        <v>81.0</v>
      </c>
      <c r="C207" s="4">
        <v>0.0</v>
      </c>
      <c r="D207" s="4">
        <f t="shared" si="11"/>
        <v>55661</v>
      </c>
      <c r="E207" s="4">
        <v>472.0</v>
      </c>
      <c r="F207" s="4">
        <v>0.0</v>
      </c>
      <c r="G207" s="4">
        <f t="shared" si="4"/>
        <v>51541</v>
      </c>
      <c r="H207" s="4">
        <v>4030.0</v>
      </c>
      <c r="I207" s="5">
        <f t="shared" si="10"/>
        <v>55</v>
      </c>
      <c r="J207" s="4">
        <v>0.0</v>
      </c>
      <c r="K207" s="5">
        <f t="shared" si="6"/>
        <v>27</v>
      </c>
      <c r="L207" s="4">
        <v>0.0</v>
      </c>
      <c r="M207" s="4">
        <v>16.0</v>
      </c>
      <c r="N207" s="5">
        <f t="shared" si="2"/>
        <v>65</v>
      </c>
      <c r="O207" s="4">
        <v>62.0</v>
      </c>
      <c r="P207" s="4">
        <v>3.0</v>
      </c>
      <c r="Q207" s="4">
        <v>0.0</v>
      </c>
      <c r="R207" s="4">
        <v>83.0</v>
      </c>
      <c r="S207" s="4">
        <v>4030.0</v>
      </c>
      <c r="T207" s="4">
        <v>49326.0</v>
      </c>
      <c r="U207" s="4">
        <v>2195.0</v>
      </c>
    </row>
    <row r="208">
      <c r="A208" s="3">
        <v>44059.0</v>
      </c>
      <c r="B208" s="4">
        <v>86.0</v>
      </c>
      <c r="C208" s="4">
        <v>0.0</v>
      </c>
      <c r="D208" s="4">
        <f t="shared" si="11"/>
        <v>55747</v>
      </c>
      <c r="E208" s="4">
        <v>432.0</v>
      </c>
      <c r="F208" s="4">
        <v>0.0</v>
      </c>
      <c r="G208" s="4">
        <f t="shared" si="4"/>
        <v>51973</v>
      </c>
      <c r="H208" s="4">
        <v>3685.0</v>
      </c>
      <c r="I208" s="5">
        <f t="shared" si="10"/>
        <v>54</v>
      </c>
      <c r="J208" s="4">
        <v>0.0</v>
      </c>
      <c r="K208" s="5">
        <f t="shared" si="6"/>
        <v>27</v>
      </c>
      <c r="L208" s="4">
        <v>0.0</v>
      </c>
      <c r="M208" s="4">
        <v>6.0</v>
      </c>
      <c r="N208" s="5">
        <f t="shared" si="2"/>
        <v>80</v>
      </c>
      <c r="O208" s="4">
        <v>78.0</v>
      </c>
      <c r="P208" s="4">
        <v>2.0</v>
      </c>
      <c r="Q208" s="4">
        <v>0.0</v>
      </c>
      <c r="R208" s="4">
        <v>82.0</v>
      </c>
      <c r="S208" s="4">
        <v>3686.0</v>
      </c>
      <c r="T208" s="4">
        <v>49746.0</v>
      </c>
      <c r="U208" s="4">
        <v>2206.0</v>
      </c>
    </row>
    <row r="209">
      <c r="A209" s="3">
        <v>44060.0</v>
      </c>
      <c r="B209" s="4">
        <v>91.0</v>
      </c>
      <c r="C209" s="4">
        <v>0.0</v>
      </c>
      <c r="D209" s="4">
        <f t="shared" si="11"/>
        <v>55838</v>
      </c>
      <c r="E209" s="4">
        <v>397.0</v>
      </c>
      <c r="F209" s="4">
        <v>0.0</v>
      </c>
      <c r="G209" s="4">
        <f t="shared" si="4"/>
        <v>52370</v>
      </c>
      <c r="H209" s="4">
        <v>3379.0</v>
      </c>
      <c r="I209" s="5">
        <f t="shared" si="10"/>
        <v>54</v>
      </c>
      <c r="J209" s="4">
        <v>0.0</v>
      </c>
      <c r="K209" s="5">
        <f t="shared" si="6"/>
        <v>27</v>
      </c>
      <c r="L209" s="4">
        <v>0.0</v>
      </c>
      <c r="M209" s="4">
        <v>6.0</v>
      </c>
      <c r="N209" s="5">
        <f t="shared" si="2"/>
        <v>85</v>
      </c>
      <c r="O209" s="4">
        <v>85.0</v>
      </c>
      <c r="P209" s="4">
        <v>0.0</v>
      </c>
      <c r="Q209" s="4">
        <v>0.0</v>
      </c>
      <c r="R209" s="4">
        <v>82.0</v>
      </c>
      <c r="S209" s="4">
        <v>3380.0</v>
      </c>
      <c r="T209" s="4">
        <v>50142.0</v>
      </c>
      <c r="U209" s="4">
        <v>2207.0</v>
      </c>
    </row>
    <row r="210">
      <c r="A210" s="3">
        <v>44061.0</v>
      </c>
      <c r="B210" s="4">
        <v>100.0</v>
      </c>
      <c r="C210" s="4">
        <v>0.0</v>
      </c>
      <c r="D210" s="4">
        <f t="shared" si="11"/>
        <v>55938</v>
      </c>
      <c r="E210" s="4">
        <v>183.0</v>
      </c>
      <c r="F210" s="4">
        <v>0.0</v>
      </c>
      <c r="G210" s="4">
        <f t="shared" si="4"/>
        <v>52553</v>
      </c>
      <c r="H210" s="4">
        <v>3290.0</v>
      </c>
      <c r="I210" s="5">
        <f t="shared" si="10"/>
        <v>60</v>
      </c>
      <c r="J210" s="4">
        <v>0.0</v>
      </c>
      <c r="K210" s="5">
        <f t="shared" si="6"/>
        <v>27</v>
      </c>
      <c r="L210" s="4">
        <v>0.0</v>
      </c>
      <c r="M210" s="4">
        <v>2.0</v>
      </c>
      <c r="N210" s="5">
        <f t="shared" si="2"/>
        <v>98</v>
      </c>
      <c r="O210" s="4">
        <v>97.0</v>
      </c>
      <c r="P210" s="4">
        <v>1.0</v>
      </c>
      <c r="Q210" s="4">
        <v>0.0</v>
      </c>
      <c r="R210" s="4">
        <v>88.0</v>
      </c>
      <c r="S210" s="4">
        <v>3291.0</v>
      </c>
      <c r="T210" s="4">
        <v>50323.0</v>
      </c>
      <c r="U210" s="4">
        <v>2209.0</v>
      </c>
    </row>
    <row r="211">
      <c r="A211" s="3">
        <v>44062.0</v>
      </c>
      <c r="B211" s="4">
        <v>93.0</v>
      </c>
      <c r="C211" s="4">
        <v>0.0</v>
      </c>
      <c r="D211" s="4">
        <f t="shared" si="11"/>
        <v>56031</v>
      </c>
      <c r="E211" s="4">
        <v>277.0</v>
      </c>
      <c r="F211" s="4">
        <v>0.0</v>
      </c>
      <c r="G211" s="4">
        <f t="shared" si="4"/>
        <v>52830</v>
      </c>
      <c r="H211" s="4">
        <v>3107.0</v>
      </c>
      <c r="I211" s="5">
        <f t="shared" si="10"/>
        <v>59</v>
      </c>
      <c r="J211" s="4">
        <v>0.0</v>
      </c>
      <c r="K211" s="5">
        <f t="shared" si="6"/>
        <v>27</v>
      </c>
      <c r="L211" s="4">
        <v>0.0</v>
      </c>
      <c r="M211" s="4">
        <v>6.0</v>
      </c>
      <c r="N211" s="5">
        <f t="shared" si="2"/>
        <v>87</v>
      </c>
      <c r="O211" s="4">
        <v>85.0</v>
      </c>
      <c r="P211" s="4">
        <v>2.0</v>
      </c>
      <c r="Q211" s="4">
        <v>0.0</v>
      </c>
      <c r="R211" s="4">
        <v>87.0</v>
      </c>
      <c r="S211" s="4">
        <v>3108.0</v>
      </c>
      <c r="T211" s="4">
        <v>50597.0</v>
      </c>
      <c r="U211" s="4">
        <v>2212.0</v>
      </c>
    </row>
    <row r="212">
      <c r="A212" s="3">
        <v>44063.0</v>
      </c>
      <c r="B212" s="4">
        <v>68.0</v>
      </c>
      <c r="C212" s="4">
        <v>0.0</v>
      </c>
      <c r="D212" s="4">
        <f t="shared" si="11"/>
        <v>56099</v>
      </c>
      <c r="E212" s="4">
        <v>309.0</v>
      </c>
      <c r="F212" s="4">
        <v>0.0</v>
      </c>
      <c r="G212" s="4">
        <f t="shared" si="4"/>
        <v>53139</v>
      </c>
      <c r="H212" s="4">
        <v>2878.0</v>
      </c>
      <c r="I212" s="5">
        <f t="shared" si="10"/>
        <v>47</v>
      </c>
      <c r="J212" s="4">
        <v>0.0</v>
      </c>
      <c r="K212" s="5">
        <f t="shared" si="6"/>
        <v>27</v>
      </c>
      <c r="L212" s="4">
        <v>0.0</v>
      </c>
      <c r="M212" s="4">
        <v>2.0</v>
      </c>
      <c r="N212" s="5">
        <f t="shared" si="2"/>
        <v>66</v>
      </c>
      <c r="O212" s="4">
        <v>66.0</v>
      </c>
      <c r="P212" s="4">
        <v>0.0</v>
      </c>
      <c r="Q212" s="4">
        <v>0.0</v>
      </c>
      <c r="R212" s="4">
        <v>75.0</v>
      </c>
      <c r="S212" s="4">
        <v>2879.0</v>
      </c>
      <c r="T212" s="4">
        <v>50901.0</v>
      </c>
      <c r="U212" s="4">
        <v>2217.0</v>
      </c>
    </row>
    <row r="213">
      <c r="A213" s="3">
        <v>44064.0</v>
      </c>
      <c r="B213" s="4">
        <v>117.0</v>
      </c>
      <c r="C213" s="4">
        <v>0.0</v>
      </c>
      <c r="D213" s="4">
        <f t="shared" si="11"/>
        <v>56216</v>
      </c>
      <c r="E213" s="4">
        <v>532.0</v>
      </c>
      <c r="F213" s="4">
        <v>0.0</v>
      </c>
      <c r="G213" s="4">
        <f t="shared" si="4"/>
        <v>53671</v>
      </c>
      <c r="H213" s="4">
        <v>2466.0</v>
      </c>
      <c r="I213" s="5">
        <f t="shared" si="10"/>
        <v>44</v>
      </c>
      <c r="J213" s="4">
        <v>0.0</v>
      </c>
      <c r="K213" s="5">
        <f t="shared" si="6"/>
        <v>27</v>
      </c>
      <c r="L213" s="4">
        <v>0.0</v>
      </c>
      <c r="M213" s="4">
        <v>13.0</v>
      </c>
      <c r="N213" s="5">
        <f t="shared" si="2"/>
        <v>104</v>
      </c>
      <c r="O213" s="4">
        <v>98.0</v>
      </c>
      <c r="P213" s="4">
        <v>6.0</v>
      </c>
      <c r="Q213" s="4">
        <v>0.0</v>
      </c>
      <c r="R213" s="4">
        <v>72.0</v>
      </c>
      <c r="S213" s="4">
        <v>2467.0</v>
      </c>
      <c r="T213" s="4">
        <v>51427.0</v>
      </c>
      <c r="U213" s="4">
        <v>2223.0</v>
      </c>
    </row>
    <row r="214">
      <c r="A214" s="3">
        <v>44065.0</v>
      </c>
      <c r="B214" s="4">
        <v>50.0</v>
      </c>
      <c r="C214" s="4">
        <v>0.0</v>
      </c>
      <c r="D214" s="4">
        <f t="shared" si="11"/>
        <v>56266</v>
      </c>
      <c r="E214" s="4">
        <v>269.0</v>
      </c>
      <c r="F214" s="4">
        <v>0.0</v>
      </c>
      <c r="G214" s="4">
        <f t="shared" si="4"/>
        <v>53940</v>
      </c>
      <c r="H214" s="4">
        <v>2238.0</v>
      </c>
      <c r="I214" s="5">
        <f t="shared" si="10"/>
        <v>53</v>
      </c>
      <c r="J214" s="4">
        <v>0.0</v>
      </c>
      <c r="K214" s="5">
        <f t="shared" si="6"/>
        <v>27</v>
      </c>
      <c r="L214" s="4">
        <v>0.0</v>
      </c>
      <c r="M214" s="4">
        <v>5.0</v>
      </c>
      <c r="N214" s="5">
        <f t="shared" si="2"/>
        <v>45</v>
      </c>
      <c r="O214" s="4">
        <v>43.0</v>
      </c>
      <c r="P214" s="4">
        <v>2.0</v>
      </c>
      <c r="Q214" s="4">
        <v>0.0</v>
      </c>
      <c r="R214" s="4">
        <v>81.0</v>
      </c>
      <c r="S214" s="4">
        <v>2239.0</v>
      </c>
      <c r="T214" s="4">
        <v>51691.0</v>
      </c>
      <c r="U214" s="4">
        <v>2228.0</v>
      </c>
    </row>
    <row r="215">
      <c r="A215" s="3">
        <v>44066.0</v>
      </c>
      <c r="B215" s="4">
        <v>87.0</v>
      </c>
      <c r="C215" s="4">
        <v>0.0</v>
      </c>
      <c r="D215" s="4">
        <f t="shared" si="11"/>
        <v>56353</v>
      </c>
      <c r="E215" s="4">
        <v>244.0</v>
      </c>
      <c r="F215" s="4">
        <v>0.0</v>
      </c>
      <c r="G215" s="4">
        <f t="shared" si="4"/>
        <v>54184</v>
      </c>
      <c r="H215" s="4">
        <v>2086.0</v>
      </c>
      <c r="I215" s="5">
        <f t="shared" si="10"/>
        <v>48</v>
      </c>
      <c r="J215" s="4">
        <v>0.0</v>
      </c>
      <c r="K215" s="5">
        <f t="shared" si="6"/>
        <v>27</v>
      </c>
      <c r="L215" s="4">
        <v>0.0</v>
      </c>
      <c r="M215" s="4">
        <v>13.0</v>
      </c>
      <c r="N215" s="5">
        <f t="shared" si="2"/>
        <v>74</v>
      </c>
      <c r="O215" s="4">
        <v>73.0</v>
      </c>
      <c r="P215" s="4">
        <v>1.0</v>
      </c>
      <c r="Q215" s="4">
        <v>0.0</v>
      </c>
      <c r="R215" s="4">
        <v>76.0</v>
      </c>
      <c r="S215" s="4">
        <v>2087.0</v>
      </c>
      <c r="T215" s="4">
        <v>51929.0</v>
      </c>
      <c r="U215" s="4">
        <v>2234.0</v>
      </c>
    </row>
    <row r="216">
      <c r="A216" s="3">
        <v>44067.0</v>
      </c>
      <c r="B216" s="4">
        <v>51.0</v>
      </c>
      <c r="C216" s="4">
        <v>0.0</v>
      </c>
      <c r="D216" s="4">
        <f t="shared" si="11"/>
        <v>56404</v>
      </c>
      <c r="E216" s="4">
        <v>423.0</v>
      </c>
      <c r="F216" s="4">
        <v>0.0</v>
      </c>
      <c r="G216" s="4">
        <f t="shared" si="4"/>
        <v>54607</v>
      </c>
      <c r="H216" s="4">
        <v>1706.0</v>
      </c>
      <c r="I216" s="5">
        <f t="shared" si="10"/>
        <v>56</v>
      </c>
      <c r="J216" s="4">
        <v>0.0</v>
      </c>
      <c r="K216" s="5">
        <f t="shared" si="6"/>
        <v>27</v>
      </c>
      <c r="L216" s="4">
        <v>0.0</v>
      </c>
      <c r="M216" s="4">
        <v>7.0</v>
      </c>
      <c r="N216" s="5">
        <f t="shared" si="2"/>
        <v>44</v>
      </c>
      <c r="O216" s="4">
        <v>43.0</v>
      </c>
      <c r="P216" s="4">
        <v>1.0</v>
      </c>
      <c r="Q216" s="4">
        <v>0.0</v>
      </c>
      <c r="R216" s="4">
        <v>84.0</v>
      </c>
      <c r="S216" s="4">
        <v>1707.0</v>
      </c>
      <c r="T216" s="4">
        <v>52347.0</v>
      </c>
      <c r="U216" s="4">
        <v>2239.0</v>
      </c>
    </row>
    <row r="217">
      <c r="A217" s="3">
        <v>44068.0</v>
      </c>
      <c r="B217" s="4">
        <v>31.0</v>
      </c>
      <c r="C217" s="4">
        <v>0.0</v>
      </c>
      <c r="D217" s="4">
        <f t="shared" si="11"/>
        <v>56435</v>
      </c>
      <c r="E217" s="4">
        <v>230.0</v>
      </c>
      <c r="F217" s="4">
        <v>0.0</v>
      </c>
      <c r="G217" s="4">
        <f t="shared" si="4"/>
        <v>54837</v>
      </c>
      <c r="H217" s="4">
        <v>1514.0</v>
      </c>
      <c r="I217" s="5">
        <f t="shared" si="10"/>
        <v>49</v>
      </c>
      <c r="J217" s="4">
        <v>0.0</v>
      </c>
      <c r="K217" s="5">
        <f t="shared" si="6"/>
        <v>27</v>
      </c>
      <c r="L217" s="4">
        <v>0.0</v>
      </c>
      <c r="M217" s="4">
        <v>1.0</v>
      </c>
      <c r="N217" s="5">
        <f t="shared" si="2"/>
        <v>30</v>
      </c>
      <c r="O217" s="4">
        <v>30.0</v>
      </c>
      <c r="P217" s="4">
        <v>0.0</v>
      </c>
      <c r="Q217" s="4">
        <v>0.0</v>
      </c>
      <c r="R217" s="4">
        <v>78.0</v>
      </c>
      <c r="S217" s="4">
        <v>1514.0</v>
      </c>
      <c r="T217" s="4">
        <v>52564.0</v>
      </c>
      <c r="U217" s="4">
        <v>2252.0</v>
      </c>
    </row>
    <row r="218">
      <c r="A218" s="3">
        <v>44069.0</v>
      </c>
      <c r="B218" s="4">
        <v>60.0</v>
      </c>
      <c r="C218" s="4">
        <v>0.0</v>
      </c>
      <c r="D218" s="4">
        <f t="shared" si="11"/>
        <v>56495</v>
      </c>
      <c r="E218" s="4">
        <v>155.0</v>
      </c>
      <c r="F218" s="4">
        <v>0.0</v>
      </c>
      <c r="G218" s="4">
        <f t="shared" si="4"/>
        <v>54992</v>
      </c>
      <c r="H218" s="4">
        <v>1432.0</v>
      </c>
      <c r="I218" s="5">
        <f t="shared" si="10"/>
        <v>36</v>
      </c>
      <c r="J218" s="4">
        <v>0.0</v>
      </c>
      <c r="K218" s="5">
        <f t="shared" si="6"/>
        <v>27</v>
      </c>
      <c r="L218" s="4">
        <v>0.0</v>
      </c>
      <c r="M218" s="4">
        <v>10.0</v>
      </c>
      <c r="N218" s="5">
        <f t="shared" si="2"/>
        <v>50</v>
      </c>
      <c r="O218" s="4">
        <v>47.0</v>
      </c>
      <c r="P218" s="4">
        <v>3.0</v>
      </c>
      <c r="Q218" s="4">
        <v>0.0</v>
      </c>
      <c r="R218" s="4">
        <v>65.0</v>
      </c>
      <c r="S218" s="4">
        <v>1432.0</v>
      </c>
      <c r="T218" s="4">
        <v>52708.0</v>
      </c>
      <c r="U218" s="4">
        <v>2263.0</v>
      </c>
    </row>
    <row r="219">
      <c r="A219" s="3">
        <v>44070.0</v>
      </c>
      <c r="B219" s="4">
        <v>77.0</v>
      </c>
      <c r="C219" s="4">
        <v>0.0</v>
      </c>
      <c r="D219" s="4">
        <f t="shared" si="11"/>
        <v>56572</v>
      </c>
      <c r="E219" s="4">
        <v>168.0</v>
      </c>
      <c r="F219" s="4">
        <v>0.0</v>
      </c>
      <c r="G219" s="4">
        <f t="shared" si="4"/>
        <v>55160</v>
      </c>
      <c r="H219" s="4">
        <v>1340.0</v>
      </c>
      <c r="I219" s="5">
        <f t="shared" si="10"/>
        <v>37</v>
      </c>
      <c r="J219" s="4">
        <v>0.0</v>
      </c>
      <c r="K219" s="5">
        <f t="shared" si="6"/>
        <v>27</v>
      </c>
      <c r="L219" s="4">
        <v>0.0</v>
      </c>
      <c r="M219" s="4">
        <v>5.0</v>
      </c>
      <c r="N219" s="5">
        <f t="shared" si="2"/>
        <v>72</v>
      </c>
      <c r="O219" s="4">
        <v>70.0</v>
      </c>
      <c r="P219" s="4">
        <v>2.0</v>
      </c>
      <c r="Q219" s="4">
        <v>0.0</v>
      </c>
      <c r="R219" s="4">
        <v>66.0</v>
      </c>
      <c r="S219" s="4">
        <v>1340.0</v>
      </c>
      <c r="T219" s="4">
        <v>52871.0</v>
      </c>
      <c r="U219" s="4">
        <v>2268.0</v>
      </c>
    </row>
    <row r="220">
      <c r="A220" s="3">
        <v>44071.0</v>
      </c>
      <c r="B220" s="4">
        <v>94.0</v>
      </c>
      <c r="C220" s="4">
        <v>0.0</v>
      </c>
      <c r="D220" s="4">
        <f t="shared" si="11"/>
        <v>56666</v>
      </c>
      <c r="E220" s="4">
        <v>198.0</v>
      </c>
      <c r="F220" s="4">
        <v>0.0</v>
      </c>
      <c r="G220" s="4">
        <f t="shared" si="4"/>
        <v>55358</v>
      </c>
      <c r="H220" s="4">
        <v>1231.0</v>
      </c>
      <c r="I220" s="5">
        <f t="shared" si="10"/>
        <v>42</v>
      </c>
      <c r="J220" s="4">
        <v>0.0</v>
      </c>
      <c r="K220" s="5">
        <f t="shared" si="6"/>
        <v>27</v>
      </c>
      <c r="L220" s="4">
        <v>0.0</v>
      </c>
      <c r="M220" s="4">
        <v>10.0</v>
      </c>
      <c r="N220" s="5">
        <f t="shared" si="2"/>
        <v>84</v>
      </c>
      <c r="O220" s="4">
        <v>80.0</v>
      </c>
      <c r="P220" s="4">
        <v>4.0</v>
      </c>
      <c r="Q220" s="4">
        <v>0.0</v>
      </c>
      <c r="R220" s="4">
        <v>71.0</v>
      </c>
      <c r="S220" s="4">
        <v>1231.0</v>
      </c>
      <c r="T220" s="4">
        <v>53066.0</v>
      </c>
      <c r="U220" s="4">
        <v>2271.0</v>
      </c>
    </row>
    <row r="221">
      <c r="A221" s="3">
        <v>44072.0</v>
      </c>
      <c r="B221" s="4">
        <v>51.0</v>
      </c>
      <c r="C221" s="4">
        <v>0.0</v>
      </c>
      <c r="D221" s="4">
        <f t="shared" si="11"/>
        <v>56717</v>
      </c>
      <c r="E221" s="4">
        <v>110.0</v>
      </c>
      <c r="F221" s="4">
        <v>0.0</v>
      </c>
      <c r="G221" s="4">
        <f t="shared" si="4"/>
        <v>55468</v>
      </c>
      <c r="H221" s="4">
        <v>1173.0</v>
      </c>
      <c r="I221" s="5">
        <f t="shared" si="10"/>
        <v>41</v>
      </c>
      <c r="J221" s="4">
        <v>0.0</v>
      </c>
      <c r="K221" s="5">
        <f t="shared" si="6"/>
        <v>27</v>
      </c>
      <c r="L221" s="4">
        <v>0.0</v>
      </c>
      <c r="M221" s="4">
        <v>3.0</v>
      </c>
      <c r="N221" s="5">
        <f t="shared" si="2"/>
        <v>48</v>
      </c>
      <c r="O221" s="4">
        <v>47.0</v>
      </c>
      <c r="P221" s="4">
        <v>1.0</v>
      </c>
      <c r="Q221" s="4">
        <v>0.0</v>
      </c>
      <c r="R221" s="4">
        <v>70.0</v>
      </c>
      <c r="S221" s="4">
        <v>1173.0</v>
      </c>
      <c r="T221" s="4">
        <v>53166.0</v>
      </c>
      <c r="U221" s="4">
        <v>2281.0</v>
      </c>
    </row>
    <row r="222">
      <c r="A222" s="3">
        <v>44073.0</v>
      </c>
      <c r="B222" s="4">
        <v>54.0</v>
      </c>
      <c r="C222" s="4">
        <v>0.0</v>
      </c>
      <c r="D222" s="4">
        <f t="shared" si="11"/>
        <v>56771</v>
      </c>
      <c r="E222" s="4">
        <v>139.0</v>
      </c>
      <c r="F222" s="4">
        <v>0.0</v>
      </c>
      <c r="G222" s="4">
        <f t="shared" si="4"/>
        <v>55607</v>
      </c>
      <c r="H222" s="4">
        <v>1084.0</v>
      </c>
      <c r="I222" s="5">
        <f t="shared" si="10"/>
        <v>45</v>
      </c>
      <c r="J222" s="4">
        <v>0.0</v>
      </c>
      <c r="K222" s="5">
        <f t="shared" si="6"/>
        <v>27</v>
      </c>
      <c r="L222" s="4">
        <v>0.0</v>
      </c>
      <c r="M222" s="4">
        <v>7.0</v>
      </c>
      <c r="N222" s="5">
        <f t="shared" si="2"/>
        <v>47</v>
      </c>
      <c r="O222" s="4">
        <v>39.0</v>
      </c>
      <c r="P222" s="4">
        <v>8.0</v>
      </c>
      <c r="Q222" s="4">
        <v>0.0</v>
      </c>
      <c r="R222" s="4">
        <v>74.0</v>
      </c>
      <c r="S222" s="4">
        <v>1084.0</v>
      </c>
      <c r="T222" s="4">
        <v>53300.0</v>
      </c>
      <c r="U222" s="4">
        <v>2286.0</v>
      </c>
    </row>
    <row r="223">
      <c r="A223" s="3">
        <v>44074.0</v>
      </c>
      <c r="B223" s="4">
        <v>41.0</v>
      </c>
      <c r="C223" s="4">
        <v>0.0</v>
      </c>
      <c r="D223" s="4">
        <f t="shared" si="11"/>
        <v>56812</v>
      </c>
      <c r="E223" s="4">
        <v>72.0</v>
      </c>
      <c r="F223" s="4">
        <v>0.0</v>
      </c>
      <c r="G223" s="4">
        <f t="shared" si="4"/>
        <v>55679</v>
      </c>
      <c r="H223" s="4">
        <v>1049.0</v>
      </c>
      <c r="I223" s="5">
        <f t="shared" si="10"/>
        <v>49</v>
      </c>
      <c r="J223" s="4">
        <v>0.0</v>
      </c>
      <c r="K223" s="5">
        <f t="shared" si="6"/>
        <v>27</v>
      </c>
      <c r="L223" s="4">
        <v>0.0</v>
      </c>
      <c r="M223" s="4">
        <v>7.0</v>
      </c>
      <c r="N223" s="5">
        <f t="shared" si="2"/>
        <v>34</v>
      </c>
      <c r="O223" s="4">
        <v>31.0</v>
      </c>
      <c r="P223" s="4">
        <v>3.0</v>
      </c>
      <c r="Q223" s="4">
        <v>0.0</v>
      </c>
      <c r="R223" s="4">
        <v>78.0</v>
      </c>
      <c r="S223" s="4">
        <v>1049.0</v>
      </c>
      <c r="T223" s="4">
        <v>53366.0</v>
      </c>
      <c r="U223" s="4">
        <v>2292.0</v>
      </c>
    </row>
    <row r="224">
      <c r="A224" s="3">
        <v>44075.0</v>
      </c>
      <c r="B224" s="4">
        <v>40.0</v>
      </c>
      <c r="C224" s="4">
        <v>0.0</v>
      </c>
      <c r="D224" s="4">
        <f t="shared" si="11"/>
        <v>56852</v>
      </c>
      <c r="E224" s="4">
        <v>91.0</v>
      </c>
      <c r="F224" s="4">
        <v>0.0</v>
      </c>
      <c r="G224" s="4">
        <f t="shared" si="4"/>
        <v>55770</v>
      </c>
      <c r="H224" s="4">
        <v>990.0</v>
      </c>
      <c r="I224" s="5">
        <f t="shared" si="10"/>
        <v>57</v>
      </c>
      <c r="J224" s="4">
        <v>0.0</v>
      </c>
      <c r="K224" s="5">
        <f t="shared" si="6"/>
        <v>27</v>
      </c>
      <c r="L224" s="4">
        <v>0.0</v>
      </c>
      <c r="M224" s="4">
        <v>7.0</v>
      </c>
      <c r="N224" s="5">
        <f t="shared" si="2"/>
        <v>33</v>
      </c>
      <c r="O224" s="4">
        <v>32.0</v>
      </c>
      <c r="P224" s="4">
        <v>1.0</v>
      </c>
      <c r="Q224" s="4">
        <v>0.0</v>
      </c>
      <c r="R224" s="4">
        <v>86.0</v>
      </c>
      <c r="S224" s="4">
        <v>990.0</v>
      </c>
      <c r="T224" s="4">
        <v>53455.0</v>
      </c>
      <c r="U224" s="4">
        <v>2294.0</v>
      </c>
    </row>
    <row r="225">
      <c r="A225" s="3">
        <v>44076.0</v>
      </c>
      <c r="B225" s="4">
        <v>49.0</v>
      </c>
      <c r="C225" s="4">
        <v>41.0</v>
      </c>
      <c r="D225" s="4">
        <f t="shared" si="11"/>
        <v>56860</v>
      </c>
      <c r="E225" s="4">
        <v>142.0</v>
      </c>
      <c r="F225" s="4">
        <v>0.0</v>
      </c>
      <c r="G225" s="4">
        <f t="shared" si="4"/>
        <v>55912</v>
      </c>
      <c r="H225" s="4">
        <v>867.0</v>
      </c>
      <c r="I225" s="5">
        <f t="shared" si="10"/>
        <v>46</v>
      </c>
      <c r="J225" s="4">
        <v>0.0</v>
      </c>
      <c r="K225" s="5">
        <f t="shared" si="6"/>
        <v>27</v>
      </c>
      <c r="L225" s="4">
        <v>0.0</v>
      </c>
      <c r="M225" s="4">
        <v>3.0</v>
      </c>
      <c r="N225" s="5">
        <f t="shared" si="2"/>
        <v>46</v>
      </c>
      <c r="O225" s="4">
        <v>43.0</v>
      </c>
      <c r="P225" s="4">
        <v>3.0</v>
      </c>
      <c r="Q225" s="4">
        <v>0.0</v>
      </c>
      <c r="R225" s="4">
        <v>75.0</v>
      </c>
      <c r="S225" s="4">
        <v>867.0</v>
      </c>
      <c r="T225" s="4">
        <v>53592.0</v>
      </c>
      <c r="U225" s="4">
        <v>2299.0</v>
      </c>
    </row>
    <row r="226">
      <c r="A226" s="3">
        <v>44077.0</v>
      </c>
      <c r="B226" s="4">
        <v>48.0</v>
      </c>
      <c r="C226" s="4">
        <v>0.0</v>
      </c>
      <c r="D226" s="4">
        <f t="shared" si="11"/>
        <v>56908</v>
      </c>
      <c r="E226" s="4">
        <v>137.0</v>
      </c>
      <c r="F226" s="4">
        <v>0.0</v>
      </c>
      <c r="G226" s="4">
        <f t="shared" si="4"/>
        <v>56049</v>
      </c>
      <c r="H226" s="4">
        <v>801.0</v>
      </c>
      <c r="I226" s="5">
        <f t="shared" si="10"/>
        <v>23</v>
      </c>
      <c r="J226" s="4">
        <v>0.0</v>
      </c>
      <c r="K226" s="5">
        <f t="shared" si="6"/>
        <v>27</v>
      </c>
      <c r="L226" s="4">
        <v>0.0</v>
      </c>
      <c r="M226" s="4">
        <v>5.0</v>
      </c>
      <c r="N226" s="5">
        <f t="shared" si="2"/>
        <v>43</v>
      </c>
      <c r="O226" s="4">
        <v>41.0</v>
      </c>
      <c r="P226" s="4">
        <v>2.0</v>
      </c>
      <c r="Q226" s="4">
        <v>0.0</v>
      </c>
      <c r="R226" s="4">
        <v>52.0</v>
      </c>
      <c r="S226" s="4">
        <v>801.0</v>
      </c>
      <c r="T226" s="4">
        <v>53712.0</v>
      </c>
      <c r="U226" s="4">
        <v>2316.0</v>
      </c>
    </row>
    <row r="227">
      <c r="A227" s="3">
        <v>44078.0</v>
      </c>
      <c r="B227" s="4">
        <v>40.0</v>
      </c>
      <c r="C227" s="4">
        <v>0.0</v>
      </c>
      <c r="D227" s="4">
        <f t="shared" si="11"/>
        <v>56948</v>
      </c>
      <c r="E227" s="4">
        <v>146.0</v>
      </c>
      <c r="F227" s="4">
        <v>0.0</v>
      </c>
      <c r="G227" s="4">
        <f t="shared" si="4"/>
        <v>56195</v>
      </c>
      <c r="H227" s="4">
        <v>696.0</v>
      </c>
      <c r="I227" s="5">
        <f t="shared" si="10"/>
        <v>22</v>
      </c>
      <c r="J227" s="4">
        <v>0.0</v>
      </c>
      <c r="K227" s="5">
        <f t="shared" si="6"/>
        <v>27</v>
      </c>
      <c r="L227" s="4">
        <v>0.0</v>
      </c>
      <c r="M227" s="4">
        <v>3.0</v>
      </c>
      <c r="N227" s="5">
        <f t="shared" si="2"/>
        <v>37</v>
      </c>
      <c r="O227" s="4">
        <v>37.0</v>
      </c>
      <c r="P227" s="4">
        <v>0.0</v>
      </c>
      <c r="Q227" s="4">
        <v>0.0</v>
      </c>
      <c r="R227" s="4">
        <v>51.0</v>
      </c>
      <c r="S227" s="4">
        <v>696.0</v>
      </c>
      <c r="T227" s="4">
        <v>53852.0</v>
      </c>
      <c r="U227" s="4">
        <v>2322.0</v>
      </c>
    </row>
    <row r="228">
      <c r="A228" s="3">
        <v>44079.0</v>
      </c>
      <c r="B228" s="4">
        <v>34.0</v>
      </c>
      <c r="C228" s="4">
        <v>0.0</v>
      </c>
      <c r="D228" s="4">
        <f t="shared" si="11"/>
        <v>56982</v>
      </c>
      <c r="E228" s="4">
        <v>93.0</v>
      </c>
      <c r="F228" s="4">
        <v>0.0</v>
      </c>
      <c r="G228" s="4">
        <f t="shared" si="4"/>
        <v>56288</v>
      </c>
      <c r="H228" s="4">
        <v>638.0</v>
      </c>
      <c r="I228" s="5">
        <f t="shared" si="10"/>
        <v>21</v>
      </c>
      <c r="J228" s="4">
        <v>0.0</v>
      </c>
      <c r="K228" s="5">
        <f t="shared" si="6"/>
        <v>27</v>
      </c>
      <c r="L228" s="4">
        <v>0.0</v>
      </c>
      <c r="M228" s="4">
        <v>2.0</v>
      </c>
      <c r="N228" s="5">
        <f t="shared" si="2"/>
        <v>32</v>
      </c>
      <c r="O228" s="4">
        <v>29.0</v>
      </c>
      <c r="P228" s="4">
        <v>3.0</v>
      </c>
      <c r="Q228" s="4">
        <v>0.0</v>
      </c>
      <c r="R228" s="4">
        <v>50.0</v>
      </c>
      <c r="S228" s="4">
        <v>638.0</v>
      </c>
      <c r="T228" s="4">
        <v>53942.0</v>
      </c>
      <c r="U228" s="4">
        <v>2325.0</v>
      </c>
    </row>
    <row r="229">
      <c r="A229" s="3">
        <v>44080.0</v>
      </c>
      <c r="B229" s="4">
        <v>40.0</v>
      </c>
      <c r="C229" s="4">
        <v>0.0</v>
      </c>
      <c r="D229" s="4">
        <f t="shared" si="11"/>
        <v>57022</v>
      </c>
      <c r="E229" s="4">
        <v>66.0</v>
      </c>
      <c r="F229" s="4">
        <v>0.0</v>
      </c>
      <c r="G229" s="4">
        <f t="shared" si="4"/>
        <v>56354</v>
      </c>
      <c r="H229" s="4">
        <v>611.0</v>
      </c>
      <c r="I229" s="5">
        <f t="shared" si="10"/>
        <v>22</v>
      </c>
      <c r="J229" s="4">
        <v>0.0</v>
      </c>
      <c r="K229" s="5">
        <f t="shared" si="6"/>
        <v>27</v>
      </c>
      <c r="L229" s="4">
        <v>0.0</v>
      </c>
      <c r="M229" s="4">
        <v>13.0</v>
      </c>
      <c r="N229" s="5">
        <f t="shared" si="2"/>
        <v>27</v>
      </c>
      <c r="O229" s="4">
        <v>23.0</v>
      </c>
      <c r="P229" s="4">
        <v>4.0</v>
      </c>
      <c r="Q229" s="4">
        <v>0.0</v>
      </c>
      <c r="R229" s="4">
        <v>51.0</v>
      </c>
      <c r="S229" s="4">
        <v>611.0</v>
      </c>
      <c r="T229" s="4">
        <v>53998.0</v>
      </c>
      <c r="U229" s="4">
        <v>2335.0</v>
      </c>
    </row>
    <row r="230">
      <c r="A230" s="3">
        <v>44081.0</v>
      </c>
      <c r="B230" s="4">
        <v>22.0</v>
      </c>
      <c r="C230" s="4">
        <v>0.0</v>
      </c>
      <c r="D230" s="4">
        <f t="shared" si="11"/>
        <v>57044</v>
      </c>
      <c r="E230" s="4">
        <v>75.0</v>
      </c>
      <c r="F230" s="4">
        <v>0.0</v>
      </c>
      <c r="G230" s="4">
        <f t="shared" si="4"/>
        <v>56429</v>
      </c>
      <c r="H230" s="4">
        <v>558.0</v>
      </c>
      <c r="I230" s="5">
        <f t="shared" si="10"/>
        <v>22</v>
      </c>
      <c r="J230" s="4">
        <v>0.0</v>
      </c>
      <c r="K230" s="5">
        <f t="shared" si="6"/>
        <v>27</v>
      </c>
      <c r="L230" s="4">
        <v>0.0</v>
      </c>
      <c r="M230" s="4">
        <v>3.0</v>
      </c>
      <c r="N230" s="5">
        <f t="shared" si="2"/>
        <v>19</v>
      </c>
      <c r="O230" s="4">
        <v>18.0</v>
      </c>
      <c r="P230" s="4">
        <v>1.0</v>
      </c>
      <c r="Q230" s="4">
        <v>0.0</v>
      </c>
      <c r="R230" s="4">
        <v>51.0</v>
      </c>
      <c r="S230" s="4">
        <v>558.0</v>
      </c>
      <c r="T230" s="4">
        <v>54068.0</v>
      </c>
      <c r="U230" s="4">
        <v>2340.0</v>
      </c>
    </row>
    <row r="231">
      <c r="A231" s="3">
        <v>44082.0</v>
      </c>
      <c r="B231" s="4">
        <v>47.0</v>
      </c>
      <c r="C231" s="4">
        <v>0.0</v>
      </c>
      <c r="D231" s="4">
        <f t="shared" si="11"/>
        <v>57091</v>
      </c>
      <c r="E231" s="4">
        <v>53.0</v>
      </c>
      <c r="F231" s="4">
        <v>0.0</v>
      </c>
      <c r="G231" s="4">
        <f t="shared" si="4"/>
        <v>56482</v>
      </c>
      <c r="H231" s="4">
        <v>555.0</v>
      </c>
      <c r="I231" s="5">
        <f t="shared" si="10"/>
        <v>19</v>
      </c>
      <c r="J231" s="4">
        <v>0.0</v>
      </c>
      <c r="K231" s="5">
        <f t="shared" si="6"/>
        <v>27</v>
      </c>
      <c r="L231" s="4">
        <v>0.0</v>
      </c>
      <c r="M231" s="4">
        <v>1.0</v>
      </c>
      <c r="N231" s="5">
        <f t="shared" si="2"/>
        <v>46</v>
      </c>
      <c r="O231" s="4">
        <v>46.0</v>
      </c>
      <c r="P231" s="4">
        <v>0.0</v>
      </c>
      <c r="Q231" s="4">
        <v>0.0</v>
      </c>
      <c r="R231" s="4">
        <v>48.0</v>
      </c>
      <c r="S231" s="4">
        <v>555.0</v>
      </c>
      <c r="T231" s="4">
        <v>54117.0</v>
      </c>
      <c r="U231" s="4">
        <v>2344.0</v>
      </c>
    </row>
    <row r="232">
      <c r="A232" s="3">
        <v>44083.0</v>
      </c>
      <c r="B232" s="4">
        <v>75.0</v>
      </c>
      <c r="C232" s="4">
        <v>0.0</v>
      </c>
      <c r="D232" s="4">
        <f t="shared" si="11"/>
        <v>57166</v>
      </c>
      <c r="E232" s="4">
        <v>31.0</v>
      </c>
      <c r="F232" s="4">
        <v>0.0</v>
      </c>
      <c r="G232" s="4">
        <f t="shared" si="4"/>
        <v>56513</v>
      </c>
      <c r="H232" s="4">
        <v>613.0</v>
      </c>
      <c r="I232" s="5">
        <f t="shared" si="10"/>
        <v>5</v>
      </c>
      <c r="J232" s="4">
        <v>0.0</v>
      </c>
      <c r="K232" s="5">
        <f t="shared" si="6"/>
        <v>27</v>
      </c>
      <c r="L232" s="4">
        <v>0.0</v>
      </c>
      <c r="M232" s="4">
        <v>14.0</v>
      </c>
      <c r="N232" s="5">
        <f t="shared" si="2"/>
        <v>61</v>
      </c>
      <c r="O232" s="4">
        <v>60.0</v>
      </c>
      <c r="P232" s="4">
        <v>1.0</v>
      </c>
      <c r="Q232" s="4">
        <v>0.0</v>
      </c>
      <c r="R232" s="4">
        <v>34.0</v>
      </c>
      <c r="S232" s="4">
        <v>613.0</v>
      </c>
      <c r="T232" s="4">
        <v>54136.0</v>
      </c>
      <c r="U232" s="4">
        <v>2356.0</v>
      </c>
    </row>
    <row r="233">
      <c r="A233" s="3">
        <v>44084.0</v>
      </c>
      <c r="B233" s="4">
        <v>63.0</v>
      </c>
      <c r="C233" s="4">
        <v>0.0</v>
      </c>
      <c r="D233" s="4">
        <f t="shared" si="11"/>
        <v>57229</v>
      </c>
      <c r="E233" s="4">
        <v>66.0</v>
      </c>
      <c r="F233" s="4">
        <v>0.0</v>
      </c>
      <c r="G233" s="4">
        <f t="shared" si="4"/>
        <v>56579</v>
      </c>
      <c r="H233" s="4">
        <v>597.0</v>
      </c>
      <c r="I233" s="5">
        <f t="shared" si="10"/>
        <v>18</v>
      </c>
      <c r="J233" s="4">
        <v>0.0</v>
      </c>
      <c r="K233" s="5">
        <f t="shared" si="6"/>
        <v>27</v>
      </c>
      <c r="L233" s="4">
        <v>0.0</v>
      </c>
      <c r="M233" s="4">
        <v>6.0</v>
      </c>
      <c r="N233" s="5">
        <f t="shared" si="2"/>
        <v>57</v>
      </c>
      <c r="O233" s="4">
        <v>55.0</v>
      </c>
      <c r="P233" s="4">
        <v>2.0</v>
      </c>
      <c r="Q233" s="4">
        <v>0.0</v>
      </c>
      <c r="R233" s="4">
        <v>47.0</v>
      </c>
      <c r="S233" s="4">
        <v>597.0</v>
      </c>
      <c r="T233" s="4">
        <v>54200.0</v>
      </c>
      <c r="U233" s="4">
        <v>2358.0</v>
      </c>
    </row>
    <row r="234">
      <c r="A234" s="3">
        <v>44085.0</v>
      </c>
      <c r="B234" s="4">
        <v>86.0</v>
      </c>
      <c r="C234" s="4">
        <v>0.0</v>
      </c>
      <c r="D234" s="4">
        <f t="shared" si="11"/>
        <v>57315</v>
      </c>
      <c r="E234" s="4">
        <v>49.0</v>
      </c>
      <c r="F234" s="4">
        <v>0.0</v>
      </c>
      <c r="G234" s="4">
        <f t="shared" si="4"/>
        <v>56628</v>
      </c>
      <c r="H234" s="4">
        <v>632.0</v>
      </c>
      <c r="I234" s="5">
        <f t="shared" si="10"/>
        <v>20</v>
      </c>
      <c r="J234" s="4">
        <v>0.0</v>
      </c>
      <c r="K234" s="5">
        <f t="shared" si="6"/>
        <v>27</v>
      </c>
      <c r="L234" s="4">
        <v>0.0</v>
      </c>
      <c r="M234" s="4">
        <v>13.0</v>
      </c>
      <c r="N234" s="5">
        <f t="shared" si="2"/>
        <v>73</v>
      </c>
      <c r="O234" s="4">
        <v>73.0</v>
      </c>
      <c r="P234" s="4">
        <v>0.0</v>
      </c>
      <c r="Q234" s="4">
        <v>0.0</v>
      </c>
      <c r="R234" s="4">
        <v>49.0</v>
      </c>
      <c r="S234" s="4">
        <v>632.0</v>
      </c>
      <c r="T234" s="4">
        <v>54243.0</v>
      </c>
      <c r="U234" s="4">
        <v>2364.0</v>
      </c>
    </row>
    <row r="235">
      <c r="A235" s="3">
        <v>44086.0</v>
      </c>
      <c r="B235" s="4">
        <v>42.0</v>
      </c>
      <c r="C235" s="4">
        <v>0.0</v>
      </c>
      <c r="D235" s="4">
        <f t="shared" si="11"/>
        <v>57357</v>
      </c>
      <c r="E235" s="4">
        <v>92.0</v>
      </c>
      <c r="F235" s="4">
        <v>0.0</v>
      </c>
      <c r="G235" s="4">
        <f t="shared" si="4"/>
        <v>56720</v>
      </c>
      <c r="H235" s="4">
        <v>577.0</v>
      </c>
      <c r="I235" s="5">
        <f t="shared" si="10"/>
        <v>25</v>
      </c>
      <c r="J235" s="4">
        <v>0.0</v>
      </c>
      <c r="K235" s="5">
        <f t="shared" si="6"/>
        <v>27</v>
      </c>
      <c r="L235" s="4">
        <v>0.0</v>
      </c>
      <c r="M235" s="4">
        <v>10.0</v>
      </c>
      <c r="N235" s="5">
        <f t="shared" si="2"/>
        <v>32</v>
      </c>
      <c r="O235" s="4">
        <v>28.0</v>
      </c>
      <c r="P235" s="4">
        <v>4.0</v>
      </c>
      <c r="Q235" s="4">
        <v>0.0</v>
      </c>
      <c r="R235" s="4">
        <v>54.0</v>
      </c>
      <c r="S235" s="4">
        <v>577.0</v>
      </c>
      <c r="T235" s="4">
        <v>54328.0</v>
      </c>
      <c r="U235" s="4">
        <v>2371.0</v>
      </c>
    </row>
    <row r="236">
      <c r="A236" s="3">
        <v>44087.0</v>
      </c>
      <c r="B236" s="4">
        <v>49.0</v>
      </c>
      <c r="C236" s="4">
        <v>0.0</v>
      </c>
      <c r="D236" s="4">
        <f t="shared" si="11"/>
        <v>57406</v>
      </c>
      <c r="E236" s="4">
        <v>65.0</v>
      </c>
      <c r="F236" s="4">
        <v>0.0</v>
      </c>
      <c r="G236" s="4">
        <f t="shared" si="4"/>
        <v>56785</v>
      </c>
      <c r="H236" s="4">
        <v>555.0</v>
      </c>
      <c r="I236" s="5">
        <f t="shared" si="10"/>
        <v>31</v>
      </c>
      <c r="J236" s="4">
        <v>0.0</v>
      </c>
      <c r="K236" s="5">
        <f t="shared" si="6"/>
        <v>27</v>
      </c>
      <c r="L236" s="4">
        <v>0.0</v>
      </c>
      <c r="M236" s="4">
        <v>8.0</v>
      </c>
      <c r="N236" s="5">
        <f t="shared" si="2"/>
        <v>41</v>
      </c>
      <c r="O236" s="4">
        <v>40.0</v>
      </c>
      <c r="P236" s="4">
        <v>1.0</v>
      </c>
      <c r="Q236" s="4">
        <v>0.0</v>
      </c>
      <c r="R236" s="4">
        <v>60.0</v>
      </c>
      <c r="S236" s="4">
        <v>555.0</v>
      </c>
      <c r="T236" s="4">
        <v>54387.0</v>
      </c>
      <c r="U236" s="4">
        <v>2377.0</v>
      </c>
    </row>
    <row r="237">
      <c r="A237" s="3">
        <v>44088.0</v>
      </c>
      <c r="B237" s="4">
        <v>48.0</v>
      </c>
      <c r="C237" s="4">
        <v>0.0</v>
      </c>
      <c r="D237" s="4">
        <f t="shared" si="11"/>
        <v>57454</v>
      </c>
      <c r="E237" s="4">
        <v>38.0</v>
      </c>
      <c r="F237" s="4">
        <v>0.0</v>
      </c>
      <c r="G237" s="4">
        <f t="shared" si="4"/>
        <v>56823</v>
      </c>
      <c r="H237" s="4">
        <v>572.0</v>
      </c>
      <c r="I237" s="5">
        <f t="shared" si="10"/>
        <v>24</v>
      </c>
      <c r="J237" s="4">
        <v>0.0</v>
      </c>
      <c r="K237" s="5">
        <f t="shared" si="6"/>
        <v>27</v>
      </c>
      <c r="L237" s="4">
        <v>0.0</v>
      </c>
      <c r="M237" s="4">
        <v>5.0</v>
      </c>
      <c r="N237" s="5">
        <f t="shared" si="2"/>
        <v>43</v>
      </c>
      <c r="O237" s="4">
        <v>43.0</v>
      </c>
      <c r="P237" s="4">
        <v>0.0</v>
      </c>
      <c r="Q237" s="4">
        <v>0.0</v>
      </c>
      <c r="R237" s="4">
        <v>53.0</v>
      </c>
      <c r="S237" s="4">
        <v>572.0</v>
      </c>
      <c r="T237" s="4">
        <v>54415.0</v>
      </c>
      <c r="U237" s="4">
        <v>2387.0</v>
      </c>
    </row>
    <row r="238">
      <c r="A238" s="3">
        <v>44089.0</v>
      </c>
      <c r="B238" s="4">
        <v>34.0</v>
      </c>
      <c r="C238" s="4">
        <v>0.0</v>
      </c>
      <c r="D238" s="4">
        <f t="shared" si="11"/>
        <v>57488</v>
      </c>
      <c r="E238" s="4">
        <v>82.0</v>
      </c>
      <c r="F238" s="4">
        <v>0.0</v>
      </c>
      <c r="G238" s="4">
        <f t="shared" si="4"/>
        <v>56905</v>
      </c>
      <c r="H238" s="4">
        <v>526.0</v>
      </c>
      <c r="I238" s="5">
        <f t="shared" si="10"/>
        <v>22</v>
      </c>
      <c r="J238" s="4">
        <v>0.0</v>
      </c>
      <c r="K238" s="5">
        <f t="shared" si="6"/>
        <v>27</v>
      </c>
      <c r="L238" s="4">
        <v>0.0</v>
      </c>
      <c r="M238" s="4">
        <v>6.0</v>
      </c>
      <c r="N238" s="5">
        <f t="shared" si="2"/>
        <v>28</v>
      </c>
      <c r="O238" s="4">
        <v>28.0</v>
      </c>
      <c r="P238" s="4">
        <v>0.0</v>
      </c>
      <c r="Q238" s="4">
        <v>0.0</v>
      </c>
      <c r="R238" s="4">
        <v>51.0</v>
      </c>
      <c r="S238" s="4">
        <v>526.0</v>
      </c>
      <c r="T238" s="4">
        <v>54495.0</v>
      </c>
      <c r="U238" s="4">
        <v>2389.0</v>
      </c>
    </row>
    <row r="239">
      <c r="A239" s="3">
        <v>44090.0</v>
      </c>
      <c r="B239" s="4">
        <v>27.0</v>
      </c>
      <c r="C239" s="4">
        <v>1.0</v>
      </c>
      <c r="D239" s="4">
        <f t="shared" si="11"/>
        <v>57514</v>
      </c>
      <c r="E239" s="4">
        <v>71.0</v>
      </c>
      <c r="F239" s="4">
        <v>0.0</v>
      </c>
      <c r="G239" s="4">
        <f t="shared" si="4"/>
        <v>56976</v>
      </c>
      <c r="H239" s="4">
        <v>490.0</v>
      </c>
      <c r="I239" s="5">
        <f t="shared" si="10"/>
        <v>13</v>
      </c>
      <c r="J239" s="4">
        <v>0.0</v>
      </c>
      <c r="K239" s="5">
        <f t="shared" si="6"/>
        <v>27</v>
      </c>
      <c r="L239" s="4">
        <v>0.0</v>
      </c>
      <c r="M239" s="4">
        <v>2.0</v>
      </c>
      <c r="N239" s="5">
        <f t="shared" si="2"/>
        <v>25</v>
      </c>
      <c r="O239" s="4">
        <v>23.0</v>
      </c>
      <c r="P239" s="4">
        <v>2.0</v>
      </c>
      <c r="Q239" s="4">
        <v>0.0</v>
      </c>
      <c r="R239" s="4">
        <v>42.0</v>
      </c>
      <c r="S239" s="4">
        <v>490.0</v>
      </c>
      <c r="T239" s="4">
        <v>54556.0</v>
      </c>
      <c r="U239" s="4">
        <v>2399.0</v>
      </c>
    </row>
    <row r="240">
      <c r="A240" s="3">
        <v>44091.0</v>
      </c>
      <c r="B240" s="4">
        <v>18.0</v>
      </c>
      <c r="C240" s="4">
        <v>0.0</v>
      </c>
      <c r="D240" s="4">
        <f t="shared" si="11"/>
        <v>57532</v>
      </c>
      <c r="E240" s="4">
        <v>84.0</v>
      </c>
      <c r="F240" s="4">
        <v>0.0</v>
      </c>
      <c r="G240" s="4">
        <f t="shared" si="4"/>
        <v>57060</v>
      </c>
      <c r="H240" s="4">
        <v>423.0</v>
      </c>
      <c r="I240" s="5">
        <f t="shared" si="10"/>
        <v>14</v>
      </c>
      <c r="J240" s="4">
        <v>0.0</v>
      </c>
      <c r="K240" s="5">
        <f t="shared" si="6"/>
        <v>27</v>
      </c>
      <c r="L240" s="4">
        <v>0.0</v>
      </c>
      <c r="M240" s="4">
        <v>2.0</v>
      </c>
      <c r="N240" s="5">
        <f t="shared" si="2"/>
        <v>16</v>
      </c>
      <c r="O240" s="4">
        <v>15.0</v>
      </c>
      <c r="P240" s="4">
        <v>1.0</v>
      </c>
      <c r="Q240" s="4">
        <v>0.0</v>
      </c>
      <c r="R240" s="4">
        <v>43.0</v>
      </c>
      <c r="S240" s="4">
        <v>423.0</v>
      </c>
      <c r="T240" s="4">
        <v>54634.0</v>
      </c>
      <c r="U240" s="4">
        <v>2405.0</v>
      </c>
    </row>
    <row r="241">
      <c r="A241" s="3">
        <v>44092.0</v>
      </c>
      <c r="B241" s="4">
        <v>11.0</v>
      </c>
      <c r="C241" s="4">
        <v>0.0</v>
      </c>
      <c r="D241" s="4">
        <f t="shared" si="11"/>
        <v>57543</v>
      </c>
      <c r="E241" s="4">
        <v>32.0</v>
      </c>
      <c r="F241" s="4">
        <v>0.0</v>
      </c>
      <c r="G241" s="4">
        <f t="shared" si="4"/>
        <v>57092</v>
      </c>
      <c r="H241" s="4">
        <v>407.0</v>
      </c>
      <c r="I241" s="5">
        <f t="shared" si="10"/>
        <v>9</v>
      </c>
      <c r="J241" s="4">
        <v>0.0</v>
      </c>
      <c r="K241" s="5">
        <f t="shared" si="6"/>
        <v>27</v>
      </c>
      <c r="L241" s="4">
        <v>0.0</v>
      </c>
      <c r="M241" s="4">
        <v>1.0</v>
      </c>
      <c r="N241" s="5">
        <f t="shared" si="2"/>
        <v>10</v>
      </c>
      <c r="O241" s="4">
        <v>9.0</v>
      </c>
      <c r="P241" s="4">
        <v>0.0</v>
      </c>
      <c r="Q241" s="4">
        <v>0.0</v>
      </c>
      <c r="R241" s="4">
        <v>38.0</v>
      </c>
      <c r="S241" s="4">
        <v>407.0</v>
      </c>
      <c r="T241" s="4">
        <v>54658.0</v>
      </c>
      <c r="U241" s="4">
        <v>2413.0</v>
      </c>
    </row>
    <row r="242">
      <c r="A242" s="3">
        <v>44093.0</v>
      </c>
      <c r="B242" s="4">
        <v>15.0</v>
      </c>
      <c r="C242" s="4">
        <v>0.0</v>
      </c>
      <c r="D242" s="4">
        <f t="shared" si="11"/>
        <v>57558</v>
      </c>
      <c r="E242" s="4">
        <v>71.0</v>
      </c>
      <c r="F242" s="4">
        <v>0.0</v>
      </c>
      <c r="G242" s="4">
        <f t="shared" si="4"/>
        <v>57163</v>
      </c>
      <c r="H242" s="4">
        <v>362.0</v>
      </c>
      <c r="I242" s="5">
        <f t="shared" si="10"/>
        <v>-2</v>
      </c>
      <c r="J242" s="4">
        <v>0.0</v>
      </c>
      <c r="K242" s="5">
        <f t="shared" si="6"/>
        <v>27</v>
      </c>
      <c r="L242" s="4">
        <v>0.0</v>
      </c>
      <c r="M242" s="4">
        <v>5.0</v>
      </c>
      <c r="N242" s="5">
        <f t="shared" si="2"/>
        <v>10</v>
      </c>
      <c r="O242" s="4">
        <v>9.0</v>
      </c>
      <c r="P242" s="4">
        <v>1.0</v>
      </c>
      <c r="Q242" s="4">
        <v>0.0</v>
      </c>
      <c r="R242" s="4">
        <v>27.0</v>
      </c>
      <c r="S242" s="4">
        <v>362.0</v>
      </c>
      <c r="T242" s="4">
        <v>54720.0</v>
      </c>
      <c r="U242" s="4">
        <v>2422.0</v>
      </c>
    </row>
    <row r="243">
      <c r="A243" s="3">
        <v>44094.0</v>
      </c>
      <c r="B243" s="4">
        <v>18.0</v>
      </c>
      <c r="C243" s="4">
        <v>0.0</v>
      </c>
      <c r="D243" s="4">
        <f t="shared" si="11"/>
        <v>57576</v>
      </c>
      <c r="E243" s="4">
        <v>39.0</v>
      </c>
      <c r="F243" s="4">
        <v>0.0</v>
      </c>
      <c r="G243" s="4">
        <f t="shared" si="4"/>
        <v>57202</v>
      </c>
      <c r="H243" s="4">
        <v>338.0</v>
      </c>
      <c r="I243" s="5">
        <f t="shared" si="10"/>
        <v>1</v>
      </c>
      <c r="J243" s="4">
        <v>0.0</v>
      </c>
      <c r="K243" s="5">
        <f t="shared" si="6"/>
        <v>27</v>
      </c>
      <c r="L243" s="4">
        <v>0.0</v>
      </c>
      <c r="M243" s="4">
        <v>4.0</v>
      </c>
      <c r="N243" s="5">
        <f t="shared" si="2"/>
        <v>14</v>
      </c>
      <c r="O243" s="4">
        <v>13.0</v>
      </c>
      <c r="P243" s="4">
        <v>1.0</v>
      </c>
      <c r="Q243" s="4">
        <v>0.0</v>
      </c>
      <c r="R243" s="4">
        <v>30.0</v>
      </c>
      <c r="S243" s="4">
        <v>338.0</v>
      </c>
      <c r="T243" s="4">
        <v>54756.0</v>
      </c>
      <c r="U243" s="4">
        <v>2425.0</v>
      </c>
    </row>
    <row r="244">
      <c r="A244" s="3">
        <v>44095.0</v>
      </c>
      <c r="B244" s="4">
        <v>31.0</v>
      </c>
      <c r="C244" s="4">
        <v>1.0</v>
      </c>
      <c r="D244" s="4">
        <f t="shared" si="11"/>
        <v>57606</v>
      </c>
      <c r="E244" s="4">
        <v>60.0</v>
      </c>
      <c r="F244" s="4">
        <v>0.0</v>
      </c>
      <c r="G244" s="4">
        <f t="shared" si="4"/>
        <v>57262</v>
      </c>
      <c r="H244" s="4">
        <v>302.0</v>
      </c>
      <c r="I244" s="5">
        <f t="shared" si="10"/>
        <v>7</v>
      </c>
      <c r="J244" s="4">
        <v>0.0</v>
      </c>
      <c r="K244" s="5">
        <f t="shared" si="6"/>
        <v>27</v>
      </c>
      <c r="L244" s="4">
        <v>0.0</v>
      </c>
      <c r="M244" s="4">
        <v>9.0</v>
      </c>
      <c r="N244" s="5">
        <f t="shared" si="2"/>
        <v>22</v>
      </c>
      <c r="O244" s="4">
        <v>22.0</v>
      </c>
      <c r="P244" s="4">
        <v>0.0</v>
      </c>
      <c r="Q244" s="4">
        <v>0.0</v>
      </c>
      <c r="R244" s="4">
        <v>36.0</v>
      </c>
      <c r="S244" s="4">
        <v>302.0</v>
      </c>
      <c r="T244" s="4">
        <v>54817.0</v>
      </c>
      <c r="U244" s="4">
        <v>2424.0</v>
      </c>
    </row>
    <row r="245">
      <c r="A245" s="3">
        <v>44096.0</v>
      </c>
      <c r="B245" s="4">
        <v>21.0</v>
      </c>
      <c r="C245" s="4">
        <v>0.0</v>
      </c>
      <c r="D245" s="4">
        <f t="shared" si="11"/>
        <v>57627</v>
      </c>
      <c r="E245" s="4">
        <v>21.0</v>
      </c>
      <c r="F245" s="4">
        <v>0.0</v>
      </c>
      <c r="G245" s="4">
        <f t="shared" si="4"/>
        <v>57283</v>
      </c>
      <c r="H245" s="4">
        <v>301.0</v>
      </c>
      <c r="I245" s="5">
        <f t="shared" si="10"/>
        <v>8</v>
      </c>
      <c r="J245" s="4">
        <v>0.0</v>
      </c>
      <c r="K245" s="5">
        <f t="shared" si="6"/>
        <v>27</v>
      </c>
      <c r="L245" s="4">
        <v>0.0</v>
      </c>
      <c r="M245" s="4">
        <v>1.0</v>
      </c>
      <c r="N245" s="5">
        <f t="shared" si="2"/>
        <v>20</v>
      </c>
      <c r="O245" s="4">
        <v>20.0</v>
      </c>
      <c r="P245" s="4">
        <v>0.0</v>
      </c>
      <c r="Q245" s="4">
        <v>0.0</v>
      </c>
      <c r="R245" s="4">
        <v>37.0</v>
      </c>
      <c r="S245" s="4">
        <v>301.0</v>
      </c>
      <c r="T245" s="4">
        <v>54833.0</v>
      </c>
      <c r="U245" s="4">
        <v>2429.0</v>
      </c>
    </row>
    <row r="246">
      <c r="A246" s="3">
        <v>44097.0</v>
      </c>
      <c r="B246" s="4">
        <v>12.0</v>
      </c>
      <c r="C246" s="4">
        <v>0.0</v>
      </c>
      <c r="D246" s="4">
        <f t="shared" si="11"/>
        <v>57639</v>
      </c>
      <c r="E246" s="4">
        <v>29.0</v>
      </c>
      <c r="F246" s="4">
        <v>0.0</v>
      </c>
      <c r="G246" s="4">
        <f t="shared" si="4"/>
        <v>57312</v>
      </c>
      <c r="H246" s="4">
        <v>285.0</v>
      </c>
      <c r="I246" s="5">
        <f t="shared" si="10"/>
        <v>7</v>
      </c>
      <c r="J246" s="4">
        <v>0.0</v>
      </c>
      <c r="K246" s="5">
        <f t="shared" si="6"/>
        <v>27</v>
      </c>
      <c r="L246" s="4">
        <v>0.0</v>
      </c>
      <c r="M246" s="4">
        <v>4.0</v>
      </c>
      <c r="N246" s="5">
        <f t="shared" si="2"/>
        <v>8</v>
      </c>
      <c r="O246" s="4">
        <v>7.0</v>
      </c>
      <c r="P246" s="4">
        <v>1.0</v>
      </c>
      <c r="Q246" s="4">
        <v>0.0</v>
      </c>
      <c r="R246" s="4">
        <v>36.0</v>
      </c>
      <c r="S246" s="4">
        <v>285.0</v>
      </c>
      <c r="T246" s="4">
        <v>54856.0</v>
      </c>
      <c r="U246" s="4">
        <v>2435.0</v>
      </c>
    </row>
    <row r="247">
      <c r="A247" s="3">
        <v>44098.0</v>
      </c>
      <c r="B247" s="4">
        <v>15.0</v>
      </c>
      <c r="C247" s="4">
        <v>0.0</v>
      </c>
      <c r="D247" s="4">
        <f t="shared" si="11"/>
        <v>57654</v>
      </c>
      <c r="E247" s="4">
        <v>42.0</v>
      </c>
      <c r="F247" s="4">
        <v>0.0</v>
      </c>
      <c r="G247" s="4">
        <f t="shared" si="4"/>
        <v>57354</v>
      </c>
      <c r="H247" s="4">
        <v>266.0</v>
      </c>
      <c r="I247" s="5">
        <f t="shared" si="10"/>
        <v>-1</v>
      </c>
      <c r="J247" s="4">
        <v>0.0</v>
      </c>
      <c r="K247" s="5">
        <f t="shared" si="6"/>
        <v>27</v>
      </c>
      <c r="L247" s="4">
        <v>0.0</v>
      </c>
      <c r="M247" s="4">
        <v>5.0</v>
      </c>
      <c r="N247" s="5">
        <f t="shared" si="2"/>
        <v>10</v>
      </c>
      <c r="O247" s="4">
        <v>10.0</v>
      </c>
      <c r="P247" s="4">
        <v>0.0</v>
      </c>
      <c r="Q247" s="4">
        <v>0.0</v>
      </c>
      <c r="R247" s="4">
        <v>28.0</v>
      </c>
      <c r="S247" s="4">
        <v>266.0</v>
      </c>
      <c r="T247" s="4">
        <v>54887.0</v>
      </c>
      <c r="U247" s="4">
        <v>2446.0</v>
      </c>
    </row>
    <row r="248">
      <c r="A248" s="3">
        <v>44099.0</v>
      </c>
      <c r="B248" s="4">
        <v>11.0</v>
      </c>
      <c r="C248" s="4">
        <v>0.0</v>
      </c>
      <c r="D248" s="4">
        <f t="shared" si="11"/>
        <v>57665</v>
      </c>
      <c r="E248" s="4">
        <v>8.0</v>
      </c>
      <c r="F248" s="4">
        <v>0.0</v>
      </c>
      <c r="G248" s="4">
        <f t="shared" si="4"/>
        <v>57362</v>
      </c>
      <c r="H248" s="4">
        <v>268.0</v>
      </c>
      <c r="I248" s="5">
        <f t="shared" si="10"/>
        <v>0</v>
      </c>
      <c r="J248" s="4">
        <v>0.0</v>
      </c>
      <c r="K248" s="5">
        <f t="shared" si="6"/>
        <v>27</v>
      </c>
      <c r="L248" s="4">
        <v>0.0</v>
      </c>
      <c r="M248" s="4">
        <v>2.0</v>
      </c>
      <c r="N248" s="5">
        <f t="shared" si="2"/>
        <v>9</v>
      </c>
      <c r="O248" s="4">
        <v>9.0</v>
      </c>
      <c r="P248" s="4">
        <v>0.0</v>
      </c>
      <c r="Q248" s="4">
        <v>0.0</v>
      </c>
      <c r="R248" s="4">
        <v>30.0</v>
      </c>
      <c r="S248" s="4">
        <v>268.0</v>
      </c>
      <c r="T248" s="4">
        <v>54893.0</v>
      </c>
      <c r="U248" s="4">
        <v>2447.0</v>
      </c>
    </row>
    <row r="249">
      <c r="A249" s="3">
        <v>44100.0</v>
      </c>
      <c r="B249" s="4">
        <v>20.0</v>
      </c>
      <c r="C249" s="4">
        <v>0.0</v>
      </c>
      <c r="D249" s="4">
        <f t="shared" si="11"/>
        <v>57685</v>
      </c>
      <c r="E249" s="4">
        <v>19.0</v>
      </c>
      <c r="F249" s="4">
        <v>0.0</v>
      </c>
      <c r="G249" s="4">
        <f t="shared" si="4"/>
        <v>57381</v>
      </c>
      <c r="H249" s="4">
        <v>274.0</v>
      </c>
      <c r="I249" s="5">
        <f t="shared" si="10"/>
        <v>-5</v>
      </c>
      <c r="J249" s="4">
        <v>0.0</v>
      </c>
      <c r="K249" s="5">
        <f t="shared" si="6"/>
        <v>27</v>
      </c>
      <c r="L249" s="4">
        <v>0.0</v>
      </c>
      <c r="M249" s="4">
        <v>5.0</v>
      </c>
      <c r="N249" s="5">
        <f t="shared" si="2"/>
        <v>15</v>
      </c>
      <c r="O249" s="4">
        <v>14.0</v>
      </c>
      <c r="P249" s="4">
        <v>1.0</v>
      </c>
      <c r="Q249" s="4">
        <v>0.0</v>
      </c>
      <c r="R249" s="4">
        <v>25.0</v>
      </c>
      <c r="S249" s="4">
        <v>274.0</v>
      </c>
      <c r="T249" s="4">
        <v>54910.0</v>
      </c>
      <c r="U249" s="4">
        <v>2449.0</v>
      </c>
    </row>
    <row r="250">
      <c r="A250" s="3">
        <v>44101.0</v>
      </c>
      <c r="B250" s="4">
        <v>15.0</v>
      </c>
      <c r="C250" s="4">
        <v>0.0</v>
      </c>
      <c r="D250" s="4">
        <f t="shared" si="11"/>
        <v>57700</v>
      </c>
      <c r="E250" s="4">
        <v>8.0</v>
      </c>
      <c r="F250" s="4">
        <v>0.0</v>
      </c>
      <c r="G250" s="4">
        <f t="shared" si="4"/>
        <v>57389</v>
      </c>
      <c r="H250" s="4">
        <v>275.0</v>
      </c>
      <c r="I250" s="5">
        <f t="shared" si="10"/>
        <v>1</v>
      </c>
      <c r="J250" s="4">
        <v>0.0</v>
      </c>
      <c r="K250" s="5">
        <f t="shared" si="6"/>
        <v>27</v>
      </c>
      <c r="L250" s="4">
        <v>0.0</v>
      </c>
      <c r="M250" s="4">
        <v>5.0</v>
      </c>
      <c r="N250" s="5">
        <f t="shared" si="2"/>
        <v>10</v>
      </c>
      <c r="O250" s="4">
        <v>10.0</v>
      </c>
      <c r="P250" s="4">
        <v>0.0</v>
      </c>
      <c r="Q250" s="4">
        <v>0.0</v>
      </c>
      <c r="R250" s="4">
        <v>31.0</v>
      </c>
      <c r="S250" s="4">
        <v>275.0</v>
      </c>
      <c r="T250" s="4">
        <v>54918.0</v>
      </c>
      <c r="U250" s="4">
        <v>2449.0</v>
      </c>
    </row>
    <row r="251">
      <c r="A251" s="3">
        <v>44102.0</v>
      </c>
      <c r="B251" s="4">
        <v>15.0</v>
      </c>
      <c r="C251" s="4">
        <v>0.0</v>
      </c>
      <c r="D251" s="4">
        <f t="shared" si="11"/>
        <v>57715</v>
      </c>
      <c r="E251" s="4">
        <v>26.0</v>
      </c>
      <c r="F251" s="4">
        <v>0.0</v>
      </c>
      <c r="G251" s="4">
        <f t="shared" si="4"/>
        <v>57415</v>
      </c>
      <c r="H251" s="4">
        <v>259.0</v>
      </c>
      <c r="I251" s="5">
        <f t="shared" si="10"/>
        <v>6</v>
      </c>
      <c r="J251" s="4">
        <v>0.0</v>
      </c>
      <c r="K251" s="5">
        <f t="shared" si="6"/>
        <v>27</v>
      </c>
      <c r="L251" s="4">
        <v>0.0</v>
      </c>
      <c r="M251" s="4">
        <v>6.0</v>
      </c>
      <c r="N251" s="5">
        <f t="shared" si="2"/>
        <v>9</v>
      </c>
      <c r="O251" s="4">
        <v>7.0</v>
      </c>
      <c r="P251" s="4">
        <v>2.0</v>
      </c>
      <c r="Q251" s="4">
        <v>0.0</v>
      </c>
      <c r="R251" s="4">
        <v>36.0</v>
      </c>
      <c r="S251" s="4">
        <v>259.0</v>
      </c>
      <c r="T251" s="4">
        <v>54941.0</v>
      </c>
      <c r="U251" s="4">
        <v>2452.0</v>
      </c>
    </row>
    <row r="252">
      <c r="A252" s="3">
        <v>44103.0</v>
      </c>
      <c r="B252" s="4">
        <v>27.0</v>
      </c>
      <c r="C252" s="4">
        <v>0.0</v>
      </c>
      <c r="D252" s="4">
        <f t="shared" si="11"/>
        <v>57742</v>
      </c>
      <c r="E252" s="4">
        <v>73.0</v>
      </c>
      <c r="F252" s="4">
        <v>0.0</v>
      </c>
      <c r="G252" s="4">
        <f t="shared" si="4"/>
        <v>57488</v>
      </c>
      <c r="H252" s="4">
        <v>217.0</v>
      </c>
      <c r="I252" s="5">
        <f t="shared" si="10"/>
        <v>2</v>
      </c>
      <c r="J252" s="4">
        <v>0.0</v>
      </c>
      <c r="K252" s="5">
        <f t="shared" si="6"/>
        <v>27</v>
      </c>
      <c r="L252" s="4">
        <v>0.0</v>
      </c>
      <c r="M252" s="4">
        <v>9.0</v>
      </c>
      <c r="N252" s="5">
        <f t="shared" si="2"/>
        <v>18</v>
      </c>
      <c r="O252" s="4">
        <v>17.0</v>
      </c>
      <c r="P252" s="4">
        <v>1.0</v>
      </c>
      <c r="Q252" s="4">
        <v>0.0</v>
      </c>
      <c r="R252" s="4">
        <v>32.0</v>
      </c>
      <c r="S252" s="4">
        <v>217.0</v>
      </c>
      <c r="T252" s="4">
        <v>55008.0</v>
      </c>
      <c r="U252" s="4">
        <v>2458.0</v>
      </c>
    </row>
    <row r="253">
      <c r="A253" s="3">
        <v>44104.0</v>
      </c>
      <c r="B253" s="4">
        <v>23.0</v>
      </c>
      <c r="C253" s="4">
        <v>0.0</v>
      </c>
      <c r="D253" s="4">
        <f t="shared" si="11"/>
        <v>57765</v>
      </c>
      <c r="E253" s="4">
        <v>22.0</v>
      </c>
      <c r="F253" s="4">
        <v>0.0</v>
      </c>
      <c r="G253" s="4">
        <f t="shared" si="4"/>
        <v>57510</v>
      </c>
      <c r="H253" s="4">
        <v>209.0</v>
      </c>
      <c r="I253" s="5">
        <f t="shared" si="10"/>
        <v>11</v>
      </c>
      <c r="J253" s="4">
        <v>0.0</v>
      </c>
      <c r="K253" s="5">
        <f t="shared" si="6"/>
        <v>27</v>
      </c>
      <c r="L253" s="4">
        <v>0.0</v>
      </c>
      <c r="M253" s="4">
        <v>4.0</v>
      </c>
      <c r="N253" s="5">
        <f t="shared" si="2"/>
        <v>19</v>
      </c>
      <c r="O253" s="4">
        <v>16.0</v>
      </c>
      <c r="P253" s="4">
        <v>3.0</v>
      </c>
      <c r="Q253" s="4">
        <v>0.0</v>
      </c>
      <c r="R253" s="4">
        <v>41.0</v>
      </c>
      <c r="S253" s="4">
        <v>209.0</v>
      </c>
      <c r="T253" s="4">
        <v>55029.0</v>
      </c>
      <c r="U253" s="4">
        <v>2459.0</v>
      </c>
    </row>
    <row r="254">
      <c r="A254" s="3">
        <v>44105.0</v>
      </c>
      <c r="B254" s="4">
        <v>19.0</v>
      </c>
      <c r="C254" s="4">
        <v>0.0</v>
      </c>
      <c r="D254" s="4">
        <f t="shared" si="11"/>
        <v>57784</v>
      </c>
      <c r="E254" s="4">
        <v>24.0</v>
      </c>
      <c r="F254" s="4">
        <v>0.0</v>
      </c>
      <c r="G254" s="4">
        <f t="shared" si="4"/>
        <v>57534</v>
      </c>
      <c r="H254" s="4">
        <v>201.0</v>
      </c>
      <c r="I254" s="5">
        <f t="shared" si="10"/>
        <v>14</v>
      </c>
      <c r="J254" s="4">
        <v>0.0</v>
      </c>
      <c r="K254" s="5">
        <f t="shared" si="6"/>
        <v>27</v>
      </c>
      <c r="L254" s="4">
        <v>0.0</v>
      </c>
      <c r="M254" s="4">
        <v>15.0</v>
      </c>
      <c r="N254" s="5">
        <f t="shared" si="2"/>
        <v>4</v>
      </c>
      <c r="O254" s="4">
        <v>3.0</v>
      </c>
      <c r="P254" s="4">
        <v>1.0</v>
      </c>
      <c r="Q254" s="4">
        <v>0.0</v>
      </c>
      <c r="R254" s="4">
        <v>44.0</v>
      </c>
      <c r="S254" s="4">
        <v>201.0</v>
      </c>
      <c r="T254" s="4">
        <v>55049.0</v>
      </c>
      <c r="U254" s="4">
        <v>2463.0</v>
      </c>
    </row>
    <row r="255">
      <c r="A255" s="3">
        <v>44106.0</v>
      </c>
      <c r="B255" s="4">
        <v>10.0</v>
      </c>
      <c r="C255" s="4">
        <v>0.0</v>
      </c>
      <c r="D255" s="4">
        <f t="shared" si="11"/>
        <v>57794</v>
      </c>
      <c r="E255" s="4">
        <v>22.0</v>
      </c>
      <c r="F255" s="4">
        <v>0.0</v>
      </c>
      <c r="G255" s="4">
        <f t="shared" si="4"/>
        <v>57556</v>
      </c>
      <c r="H255" s="4">
        <v>185.0</v>
      </c>
      <c r="I255" s="5">
        <f t="shared" si="10"/>
        <v>18</v>
      </c>
      <c r="J255" s="4">
        <v>0.0</v>
      </c>
      <c r="K255" s="5">
        <f t="shared" si="6"/>
        <v>27</v>
      </c>
      <c r="L255" s="4">
        <v>0.0</v>
      </c>
      <c r="M255" s="4">
        <v>5.0</v>
      </c>
      <c r="N255" s="5">
        <f t="shared" si="2"/>
        <v>5</v>
      </c>
      <c r="O255" s="4">
        <v>4.0</v>
      </c>
      <c r="P255" s="4">
        <v>1.0</v>
      </c>
      <c r="Q255" s="4">
        <v>0.0</v>
      </c>
      <c r="R255" s="4">
        <v>48.0</v>
      </c>
      <c r="S255" s="4">
        <v>185.0</v>
      </c>
      <c r="T255" s="4">
        <v>55068.0</v>
      </c>
      <c r="U255" s="4">
        <v>2466.0</v>
      </c>
    </row>
    <row r="256">
      <c r="A256" s="3">
        <v>44107.0</v>
      </c>
      <c r="B256" s="4">
        <v>6.0</v>
      </c>
      <c r="C256" s="4">
        <v>0.0</v>
      </c>
      <c r="D256" s="4">
        <f t="shared" si="11"/>
        <v>57800</v>
      </c>
      <c r="E256" s="4">
        <v>28.0</v>
      </c>
      <c r="F256" s="4">
        <v>0.0</v>
      </c>
      <c r="G256" s="4">
        <f t="shared" si="4"/>
        <v>57584</v>
      </c>
      <c r="H256" s="4">
        <v>165.0</v>
      </c>
      <c r="I256" s="5">
        <f t="shared" si="10"/>
        <v>16</v>
      </c>
      <c r="J256" s="4">
        <v>0.0</v>
      </c>
      <c r="K256" s="5">
        <f t="shared" si="6"/>
        <v>27</v>
      </c>
      <c r="L256" s="4">
        <v>0.0</v>
      </c>
      <c r="M256" s="4">
        <v>4.0</v>
      </c>
      <c r="N256" s="5">
        <f t="shared" si="2"/>
        <v>2</v>
      </c>
      <c r="O256" s="4">
        <v>1.0</v>
      </c>
      <c r="P256" s="4">
        <v>1.0</v>
      </c>
      <c r="Q256" s="4">
        <v>0.0</v>
      </c>
      <c r="R256" s="4">
        <v>46.0</v>
      </c>
      <c r="S256" s="4">
        <v>165.0</v>
      </c>
      <c r="T256" s="4">
        <v>55085.0</v>
      </c>
      <c r="U256" s="4">
        <v>2477.0</v>
      </c>
    </row>
    <row r="257">
      <c r="A257" s="3">
        <v>44108.0</v>
      </c>
      <c r="B257" s="4">
        <v>12.0</v>
      </c>
      <c r="C257" s="4">
        <v>0.0</v>
      </c>
      <c r="D257" s="4">
        <f t="shared" si="11"/>
        <v>57812</v>
      </c>
      <c r="E257" s="4">
        <v>13.0</v>
      </c>
      <c r="F257" s="4">
        <v>0.0</v>
      </c>
      <c r="G257" s="4">
        <f t="shared" si="4"/>
        <v>57597</v>
      </c>
      <c r="H257" s="4">
        <v>167.0</v>
      </c>
      <c r="I257" s="5">
        <f t="shared" si="10"/>
        <v>13</v>
      </c>
      <c r="J257" s="4">
        <v>0.0</v>
      </c>
      <c r="K257" s="5">
        <f t="shared" si="6"/>
        <v>27</v>
      </c>
      <c r="L257" s="4">
        <v>0.0</v>
      </c>
      <c r="M257" s="4">
        <v>6.0</v>
      </c>
      <c r="N257" s="5">
        <f t="shared" si="2"/>
        <v>6</v>
      </c>
      <c r="O257" s="4">
        <v>4.0</v>
      </c>
      <c r="P257" s="4">
        <v>2.0</v>
      </c>
      <c r="Q257" s="4">
        <v>0.0</v>
      </c>
      <c r="R257" s="4">
        <v>43.0</v>
      </c>
      <c r="S257" s="4">
        <v>167.0</v>
      </c>
      <c r="T257" s="4">
        <v>55095.0</v>
      </c>
      <c r="U257" s="4">
        <v>2480.0</v>
      </c>
    </row>
    <row r="258">
      <c r="A258" s="3">
        <v>44109.0</v>
      </c>
      <c r="B258" s="4">
        <v>7.0</v>
      </c>
      <c r="C258" s="4">
        <v>0.0</v>
      </c>
      <c r="D258" s="4">
        <f t="shared" si="11"/>
        <v>57819</v>
      </c>
      <c r="E258" s="4">
        <v>22.0</v>
      </c>
      <c r="F258" s="4">
        <v>0.0</v>
      </c>
      <c r="G258" s="4">
        <f t="shared" si="4"/>
        <v>57619</v>
      </c>
      <c r="H258" s="4">
        <v>153.0</v>
      </c>
      <c r="I258" s="5">
        <f t="shared" si="10"/>
        <v>12</v>
      </c>
      <c r="J258" s="4">
        <v>0.0</v>
      </c>
      <c r="K258" s="5">
        <f t="shared" si="6"/>
        <v>27</v>
      </c>
      <c r="L258" s="4">
        <v>0.0</v>
      </c>
      <c r="M258" s="4">
        <v>1.0</v>
      </c>
      <c r="N258" s="5">
        <f t="shared" si="2"/>
        <v>6</v>
      </c>
      <c r="O258" s="4">
        <v>5.0</v>
      </c>
      <c r="P258" s="4">
        <v>1.0</v>
      </c>
      <c r="Q258" s="4">
        <v>0.0</v>
      </c>
      <c r="R258" s="4">
        <v>42.0</v>
      </c>
      <c r="S258" s="4">
        <v>153.0</v>
      </c>
      <c r="T258" s="4">
        <v>55112.0</v>
      </c>
      <c r="U258" s="4">
        <v>2485.0</v>
      </c>
    </row>
    <row r="259">
      <c r="A259" s="3">
        <v>44110.0</v>
      </c>
      <c r="B259" s="4">
        <v>11.0</v>
      </c>
      <c r="C259" s="4">
        <v>0.0</v>
      </c>
      <c r="D259" s="4">
        <f t="shared" si="11"/>
        <v>57830</v>
      </c>
      <c r="E259" s="4">
        <v>15.0</v>
      </c>
      <c r="F259" s="4">
        <v>0.0</v>
      </c>
      <c r="G259" s="4">
        <f t="shared" si="4"/>
        <v>57634</v>
      </c>
      <c r="H259" s="4">
        <v>148.0</v>
      </c>
      <c r="I259" s="5">
        <f t="shared" si="10"/>
        <v>13</v>
      </c>
      <c r="J259" s="4">
        <v>0.0</v>
      </c>
      <c r="K259" s="5">
        <f t="shared" si="6"/>
        <v>27</v>
      </c>
      <c r="L259" s="4">
        <v>0.0</v>
      </c>
      <c r="M259" s="4">
        <v>4.0</v>
      </c>
      <c r="N259" s="5">
        <f t="shared" si="2"/>
        <v>7</v>
      </c>
      <c r="O259" s="4">
        <v>5.0</v>
      </c>
      <c r="P259" s="4">
        <v>2.0</v>
      </c>
      <c r="Q259" s="4">
        <v>1.0</v>
      </c>
      <c r="R259" s="4">
        <v>42.0</v>
      </c>
      <c r="S259" s="4">
        <v>148.0</v>
      </c>
      <c r="T259" s="4">
        <v>55125.0</v>
      </c>
      <c r="U259" s="4">
        <v>2487.0</v>
      </c>
    </row>
    <row r="260">
      <c r="A260" s="3">
        <v>44111.0</v>
      </c>
      <c r="B260" s="4">
        <v>10.0</v>
      </c>
      <c r="C260" s="4">
        <v>0.0</v>
      </c>
      <c r="D260" s="4">
        <f t="shared" si="11"/>
        <v>57840</v>
      </c>
      <c r="E260" s="4">
        <v>12.0</v>
      </c>
      <c r="F260" s="4">
        <v>0.0</v>
      </c>
      <c r="G260" s="4">
        <f t="shared" si="4"/>
        <v>57646</v>
      </c>
      <c r="H260" s="4">
        <v>150.0</v>
      </c>
      <c r="I260" s="5">
        <f t="shared" si="10"/>
        <v>9</v>
      </c>
      <c r="J260" s="4">
        <v>0.0</v>
      </c>
      <c r="K260" s="5">
        <f t="shared" si="6"/>
        <v>27</v>
      </c>
      <c r="L260" s="4">
        <v>0.0</v>
      </c>
      <c r="M260" s="4">
        <v>6.0</v>
      </c>
      <c r="N260" s="5">
        <f t="shared" si="2"/>
        <v>4</v>
      </c>
      <c r="O260" s="4">
        <v>4.0</v>
      </c>
      <c r="P260" s="4">
        <v>0.0</v>
      </c>
      <c r="Q260" s="4">
        <v>1.0</v>
      </c>
      <c r="R260" s="4">
        <v>38.0</v>
      </c>
      <c r="S260" s="4">
        <v>150.0</v>
      </c>
      <c r="T260" s="4">
        <v>55133.0</v>
      </c>
      <c r="U260" s="4">
        <v>2491.0</v>
      </c>
    </row>
    <row r="261">
      <c r="A261" s="3">
        <v>44112.0</v>
      </c>
      <c r="B261" s="4">
        <v>9.0</v>
      </c>
      <c r="C261" s="4">
        <v>0.0</v>
      </c>
      <c r="D261" s="4">
        <f t="shared" si="11"/>
        <v>57849</v>
      </c>
      <c r="E261" s="4">
        <v>44.0</v>
      </c>
      <c r="F261" s="4">
        <v>0.0</v>
      </c>
      <c r="G261" s="4">
        <f t="shared" si="4"/>
        <v>57690</v>
      </c>
      <c r="H261" s="4">
        <v>119.0</v>
      </c>
      <c r="I261" s="5">
        <f t="shared" si="10"/>
        <v>5</v>
      </c>
      <c r="J261" s="4">
        <v>0.0</v>
      </c>
      <c r="K261" s="5">
        <f t="shared" si="6"/>
        <v>27</v>
      </c>
      <c r="L261" s="4">
        <v>0.0</v>
      </c>
      <c r="M261" s="4">
        <v>5.0</v>
      </c>
      <c r="N261" s="5">
        <f t="shared" si="2"/>
        <v>4</v>
      </c>
      <c r="O261" s="4">
        <v>4.0</v>
      </c>
      <c r="P261" s="4">
        <v>0.0</v>
      </c>
      <c r="Q261" s="4">
        <v>1.0</v>
      </c>
      <c r="R261" s="4">
        <v>34.0</v>
      </c>
      <c r="S261" s="4">
        <v>119.0</v>
      </c>
      <c r="T261" s="4">
        <v>55171.0</v>
      </c>
      <c r="U261" s="4">
        <v>2497.0</v>
      </c>
    </row>
    <row r="262">
      <c r="A262" s="3">
        <v>44113.0</v>
      </c>
      <c r="B262" s="4">
        <v>10.0</v>
      </c>
      <c r="C262" s="4">
        <v>0.0</v>
      </c>
      <c r="D262" s="4">
        <f t="shared" si="11"/>
        <v>57859</v>
      </c>
      <c r="E262" s="4">
        <v>7.0</v>
      </c>
      <c r="F262" s="4">
        <v>0.0</v>
      </c>
      <c r="G262" s="4">
        <f t="shared" si="4"/>
        <v>57697</v>
      </c>
      <c r="H262" s="4">
        <v>120.0</v>
      </c>
      <c r="I262" s="5">
        <f t="shared" si="10"/>
        <v>7</v>
      </c>
      <c r="J262" s="4">
        <v>0.0</v>
      </c>
      <c r="K262" s="5">
        <f t="shared" si="6"/>
        <v>27</v>
      </c>
      <c r="L262" s="4">
        <v>0.0</v>
      </c>
      <c r="M262" s="4">
        <v>9.0</v>
      </c>
      <c r="N262" s="5">
        <f t="shared" si="2"/>
        <v>1</v>
      </c>
      <c r="O262" s="4">
        <v>1.0</v>
      </c>
      <c r="P262" s="4">
        <v>0.0</v>
      </c>
      <c r="Q262" s="4">
        <v>1.0</v>
      </c>
      <c r="R262" s="4">
        <v>36.0</v>
      </c>
      <c r="S262" s="4">
        <v>120.0</v>
      </c>
      <c r="T262" s="4">
        <v>55173.0</v>
      </c>
      <c r="U262" s="4">
        <v>2502.0</v>
      </c>
    </row>
    <row r="263">
      <c r="A263" s="3">
        <v>44114.0</v>
      </c>
      <c r="B263" s="4">
        <v>7.0</v>
      </c>
      <c r="C263" s="4">
        <v>0.0</v>
      </c>
      <c r="D263" s="4">
        <f t="shared" si="11"/>
        <v>57866</v>
      </c>
      <c r="E263" s="4">
        <v>23.0</v>
      </c>
      <c r="F263" s="4">
        <v>0.0</v>
      </c>
      <c r="G263" s="4">
        <f t="shared" si="4"/>
        <v>57720</v>
      </c>
      <c r="H263" s="4">
        <v>101.0</v>
      </c>
      <c r="I263" s="5">
        <f t="shared" si="10"/>
        <v>10</v>
      </c>
      <c r="J263" s="4">
        <v>0.0</v>
      </c>
      <c r="K263" s="5">
        <f t="shared" si="6"/>
        <v>27</v>
      </c>
      <c r="L263" s="4">
        <v>0.0</v>
      </c>
      <c r="M263" s="4">
        <v>5.0</v>
      </c>
      <c r="N263" s="5">
        <f t="shared" si="2"/>
        <v>2</v>
      </c>
      <c r="O263" s="4">
        <v>1.0</v>
      </c>
      <c r="P263" s="4">
        <v>1.0</v>
      </c>
      <c r="Q263" s="4">
        <v>1.0</v>
      </c>
      <c r="R263" s="4">
        <v>39.0</v>
      </c>
      <c r="S263" s="4">
        <v>101.0</v>
      </c>
      <c r="T263" s="4">
        <v>55192.0</v>
      </c>
      <c r="U263" s="4">
        <v>2506.0</v>
      </c>
    </row>
    <row r="264">
      <c r="A264" s="3">
        <v>44115.0</v>
      </c>
      <c r="B264" s="4">
        <v>10.0</v>
      </c>
      <c r="C264" s="4">
        <v>0.0</v>
      </c>
      <c r="D264" s="4">
        <f t="shared" si="11"/>
        <v>57876</v>
      </c>
      <c r="E264" s="4">
        <v>7.0</v>
      </c>
      <c r="F264" s="4">
        <v>0.0</v>
      </c>
      <c r="G264" s="4">
        <f t="shared" si="4"/>
        <v>57727</v>
      </c>
      <c r="H264" s="4">
        <v>100.0</v>
      </c>
      <c r="I264" s="5">
        <f t="shared" si="10"/>
        <v>14</v>
      </c>
      <c r="J264" s="4">
        <v>0.0</v>
      </c>
      <c r="K264" s="5">
        <f t="shared" si="6"/>
        <v>27</v>
      </c>
      <c r="L264" s="4">
        <v>0.0</v>
      </c>
      <c r="M264" s="4">
        <v>7.0</v>
      </c>
      <c r="N264" s="5">
        <f t="shared" si="2"/>
        <v>3</v>
      </c>
      <c r="O264" s="4">
        <v>3.0</v>
      </c>
      <c r="P264" s="4">
        <v>0.0</v>
      </c>
      <c r="Q264" s="4">
        <v>1.0</v>
      </c>
      <c r="R264" s="4">
        <v>43.0</v>
      </c>
      <c r="S264" s="4">
        <v>100.0</v>
      </c>
      <c r="T264" s="4">
        <v>55196.0</v>
      </c>
      <c r="U264" s="4">
        <v>2509.0</v>
      </c>
    </row>
    <row r="265">
      <c r="A265" s="3">
        <v>44116.0</v>
      </c>
      <c r="B265" s="4">
        <v>4.0</v>
      </c>
      <c r="C265" s="4">
        <v>0.0</v>
      </c>
      <c r="D265" s="4">
        <f t="shared" si="11"/>
        <v>57880</v>
      </c>
      <c r="E265" s="4">
        <v>23.0</v>
      </c>
      <c r="F265" s="4">
        <v>0.0</v>
      </c>
      <c r="G265" s="4">
        <f t="shared" si="4"/>
        <v>57750</v>
      </c>
      <c r="H265" s="4">
        <v>76.0</v>
      </c>
      <c r="I265" s="5">
        <f t="shared" si="10"/>
        <v>18</v>
      </c>
      <c r="J265" s="4">
        <v>1.0</v>
      </c>
      <c r="K265" s="5">
        <f t="shared" si="6"/>
        <v>28</v>
      </c>
      <c r="L265" s="4">
        <v>0.0</v>
      </c>
      <c r="M265" s="4">
        <v>2.0</v>
      </c>
      <c r="N265" s="5">
        <f t="shared" si="2"/>
        <v>2</v>
      </c>
      <c r="O265" s="4">
        <v>1.0</v>
      </c>
      <c r="P265" s="4">
        <v>1.0</v>
      </c>
      <c r="Q265" s="4">
        <v>0.0</v>
      </c>
      <c r="R265" s="4">
        <v>48.0</v>
      </c>
      <c r="S265" s="4">
        <v>76.0</v>
      </c>
      <c r="T265" s="4">
        <v>55215.0</v>
      </c>
      <c r="U265" s="4">
        <v>2513.0</v>
      </c>
    </row>
    <row r="266">
      <c r="A266" s="3">
        <v>44117.0</v>
      </c>
      <c r="B266" s="4">
        <v>4.0</v>
      </c>
      <c r="C266" s="4">
        <v>0.0</v>
      </c>
      <c r="D266" s="4">
        <f t="shared" si="11"/>
        <v>57884</v>
      </c>
      <c r="E266" s="4">
        <v>12.0</v>
      </c>
      <c r="F266" s="4">
        <v>0.0</v>
      </c>
      <c r="G266" s="4">
        <f t="shared" si="4"/>
        <v>57762</v>
      </c>
      <c r="H266" s="4">
        <v>81.0</v>
      </c>
      <c r="I266" s="5">
        <f t="shared" si="10"/>
        <v>5</v>
      </c>
      <c r="J266" s="4">
        <v>0.0</v>
      </c>
      <c r="K266" s="5">
        <f t="shared" si="6"/>
        <v>28</v>
      </c>
      <c r="L266" s="4">
        <v>0.0</v>
      </c>
      <c r="M266" s="4">
        <v>4.0</v>
      </c>
      <c r="N266" s="5">
        <f t="shared" si="2"/>
        <v>0</v>
      </c>
      <c r="O266" s="4">
        <v>0.0</v>
      </c>
      <c r="P266" s="4">
        <v>0.0</v>
      </c>
      <c r="Q266" s="4">
        <v>0.0</v>
      </c>
      <c r="R266" s="4">
        <v>35.0</v>
      </c>
      <c r="S266" s="4">
        <v>81.0</v>
      </c>
      <c r="T266" s="4">
        <v>55223.0</v>
      </c>
      <c r="U266" s="4">
        <v>2517.0</v>
      </c>
    </row>
    <row r="267">
      <c r="A267" s="3">
        <v>44118.0</v>
      </c>
      <c r="B267" s="4">
        <v>5.0</v>
      </c>
      <c r="C267" s="4">
        <v>0.0</v>
      </c>
      <c r="D267" s="4">
        <f t="shared" si="11"/>
        <v>57889</v>
      </c>
      <c r="E267" s="4">
        <v>12.0</v>
      </c>
      <c r="F267" s="4">
        <v>0.0</v>
      </c>
      <c r="G267" s="4">
        <f t="shared" si="4"/>
        <v>57774</v>
      </c>
      <c r="H267" s="4">
        <v>70.0</v>
      </c>
      <c r="I267" s="5">
        <f t="shared" si="10"/>
        <v>9</v>
      </c>
      <c r="J267" s="4">
        <v>0.0</v>
      </c>
      <c r="K267" s="5">
        <f t="shared" si="6"/>
        <v>28</v>
      </c>
      <c r="L267" s="4">
        <v>0.0</v>
      </c>
      <c r="M267" s="4">
        <v>3.0</v>
      </c>
      <c r="N267" s="5">
        <f t="shared" si="2"/>
        <v>2</v>
      </c>
      <c r="O267" s="4">
        <v>0.0</v>
      </c>
      <c r="P267" s="4">
        <v>2.0</v>
      </c>
      <c r="Q267" s="4">
        <v>0.0</v>
      </c>
      <c r="R267" s="4">
        <v>39.0</v>
      </c>
      <c r="S267" s="4">
        <v>70.0</v>
      </c>
      <c r="T267" s="4">
        <v>55231.0</v>
      </c>
      <c r="U267" s="4">
        <v>2521.0</v>
      </c>
    </row>
    <row r="268">
      <c r="A268" s="3">
        <v>44119.0</v>
      </c>
      <c r="B268" s="4">
        <v>3.0</v>
      </c>
      <c r="C268" s="4">
        <v>0.0</v>
      </c>
      <c r="D268" s="4">
        <f t="shared" si="11"/>
        <v>57892</v>
      </c>
      <c r="E268" s="4">
        <v>12.0</v>
      </c>
      <c r="F268" s="4">
        <v>0.0</v>
      </c>
      <c r="G268" s="4">
        <f t="shared" si="4"/>
        <v>57786</v>
      </c>
      <c r="H268" s="4">
        <v>64.0</v>
      </c>
      <c r="I268" s="5">
        <f t="shared" si="10"/>
        <v>6</v>
      </c>
      <c r="J268" s="4">
        <v>0.0</v>
      </c>
      <c r="K268" s="5">
        <f t="shared" si="6"/>
        <v>28</v>
      </c>
      <c r="L268" s="4">
        <v>0.0</v>
      </c>
      <c r="M268" s="4">
        <v>2.0</v>
      </c>
      <c r="N268" s="5">
        <f t="shared" si="2"/>
        <v>1</v>
      </c>
      <c r="O268" s="4">
        <v>1.0</v>
      </c>
      <c r="P268" s="4">
        <v>0.0</v>
      </c>
      <c r="Q268" s="4">
        <v>0.0</v>
      </c>
      <c r="R268" s="4">
        <v>36.0</v>
      </c>
      <c r="S268" s="4">
        <v>64.0</v>
      </c>
      <c r="T268" s="4">
        <v>55239.0</v>
      </c>
      <c r="U268" s="4">
        <v>2525.0</v>
      </c>
    </row>
    <row r="269">
      <c r="A269" s="3">
        <v>44120.0</v>
      </c>
      <c r="B269" s="4">
        <v>9.0</v>
      </c>
      <c r="C269" s="4">
        <v>0.0</v>
      </c>
      <c r="D269" s="4">
        <f t="shared" si="11"/>
        <v>57901</v>
      </c>
      <c r="E269" s="4">
        <v>20.0</v>
      </c>
      <c r="F269" s="4">
        <v>0.0</v>
      </c>
      <c r="G269" s="4">
        <f t="shared" si="4"/>
        <v>57806</v>
      </c>
      <c r="H269" s="4">
        <v>59.0</v>
      </c>
      <c r="I269" s="5">
        <f t="shared" si="10"/>
        <v>0</v>
      </c>
      <c r="J269" s="4">
        <v>0.0</v>
      </c>
      <c r="K269" s="5">
        <f t="shared" si="6"/>
        <v>28</v>
      </c>
      <c r="L269" s="4">
        <v>0.0</v>
      </c>
      <c r="M269" s="4">
        <v>8.0</v>
      </c>
      <c r="N269" s="5">
        <f t="shared" si="2"/>
        <v>1</v>
      </c>
      <c r="O269" s="4">
        <v>1.0</v>
      </c>
      <c r="P269" s="4">
        <v>0.0</v>
      </c>
      <c r="Q269" s="4">
        <v>0.0</v>
      </c>
      <c r="R269" s="4">
        <v>30.0</v>
      </c>
      <c r="S269" s="4">
        <v>59.0</v>
      </c>
      <c r="T269" s="4">
        <v>55257.0</v>
      </c>
      <c r="U269" s="4">
        <v>2527.0</v>
      </c>
    </row>
    <row r="270">
      <c r="A270" s="3">
        <v>44121.0</v>
      </c>
      <c r="B270" s="4">
        <v>3.0</v>
      </c>
      <c r="C270" s="4">
        <v>0.0</v>
      </c>
      <c r="D270" s="4">
        <f t="shared" si="11"/>
        <v>57904</v>
      </c>
      <c r="E270" s="4">
        <v>14.0</v>
      </c>
      <c r="F270" s="4">
        <v>0.0</v>
      </c>
      <c r="G270" s="4">
        <f t="shared" si="4"/>
        <v>57820</v>
      </c>
      <c r="H270" s="4">
        <v>41.0</v>
      </c>
      <c r="I270" s="5">
        <f t="shared" si="10"/>
        <v>7</v>
      </c>
      <c r="J270" s="4">
        <v>0.0</v>
      </c>
      <c r="K270" s="5">
        <f t="shared" si="6"/>
        <v>28</v>
      </c>
      <c r="L270" s="4">
        <v>0.0</v>
      </c>
      <c r="M270" s="4">
        <v>1.0</v>
      </c>
      <c r="N270" s="5">
        <f t="shared" si="2"/>
        <v>2</v>
      </c>
      <c r="O270" s="4">
        <v>1.0</v>
      </c>
      <c r="P270" s="4">
        <v>1.0</v>
      </c>
      <c r="Q270" s="4">
        <v>0.0</v>
      </c>
      <c r="R270" s="4">
        <v>37.0</v>
      </c>
      <c r="S270" s="4">
        <v>41.0</v>
      </c>
      <c r="T270" s="4">
        <v>55270.0</v>
      </c>
      <c r="U270" s="4">
        <v>2528.0</v>
      </c>
    </row>
    <row r="271">
      <c r="A271" s="3">
        <v>44122.0</v>
      </c>
      <c r="B271" s="4">
        <v>7.0</v>
      </c>
      <c r="C271" s="4">
        <v>0.0</v>
      </c>
      <c r="D271" s="4">
        <f t="shared" si="11"/>
        <v>57911</v>
      </c>
      <c r="E271" s="4">
        <v>9.0</v>
      </c>
      <c r="F271" s="4">
        <v>0.0</v>
      </c>
      <c r="G271" s="4">
        <f t="shared" si="4"/>
        <v>57829</v>
      </c>
      <c r="H271" s="4">
        <v>36.0</v>
      </c>
      <c r="I271" s="5">
        <f t="shared" si="10"/>
        <v>10</v>
      </c>
      <c r="J271" s="4">
        <v>0.0</v>
      </c>
      <c r="K271" s="5">
        <f t="shared" si="6"/>
        <v>28</v>
      </c>
      <c r="L271" s="4">
        <v>0.0</v>
      </c>
      <c r="M271" s="4">
        <v>5.0</v>
      </c>
      <c r="N271" s="5">
        <f t="shared" si="2"/>
        <v>2</v>
      </c>
      <c r="O271" s="4">
        <v>1.0</v>
      </c>
      <c r="P271" s="4">
        <v>1.0</v>
      </c>
      <c r="Q271" s="4">
        <v>0.0</v>
      </c>
      <c r="R271" s="4">
        <v>40.0</v>
      </c>
      <c r="S271" s="4">
        <v>36.0</v>
      </c>
      <c r="T271" s="4">
        <v>55278.0</v>
      </c>
      <c r="U271" s="4">
        <v>2529.0</v>
      </c>
    </row>
    <row r="272">
      <c r="A272" s="3">
        <v>44123.0</v>
      </c>
      <c r="B272" s="4">
        <v>4.0</v>
      </c>
      <c r="C272" s="4">
        <v>0.0</v>
      </c>
      <c r="D272" s="4">
        <f t="shared" si="11"/>
        <v>57915</v>
      </c>
      <c r="E272" s="4">
        <v>12.0</v>
      </c>
      <c r="F272" s="4">
        <v>0.0</v>
      </c>
      <c r="G272" s="4">
        <f t="shared" si="4"/>
        <v>57841</v>
      </c>
      <c r="H272" s="4">
        <v>34.0</v>
      </c>
      <c r="I272" s="5">
        <f t="shared" si="10"/>
        <v>4</v>
      </c>
      <c r="J272" s="4">
        <v>0.0</v>
      </c>
      <c r="K272" s="5">
        <f t="shared" si="6"/>
        <v>28</v>
      </c>
      <c r="L272" s="4">
        <v>0.0</v>
      </c>
      <c r="M272" s="4">
        <v>4.0</v>
      </c>
      <c r="N272" s="5">
        <f t="shared" si="2"/>
        <v>0</v>
      </c>
      <c r="O272" s="4">
        <v>0.0</v>
      </c>
      <c r="P272" s="4">
        <v>0.0</v>
      </c>
      <c r="Q272" s="4">
        <v>0.0</v>
      </c>
      <c r="R272" s="4">
        <v>34.0</v>
      </c>
      <c r="S272" s="4">
        <v>34.0</v>
      </c>
      <c r="T272" s="4">
        <v>55281.0</v>
      </c>
      <c r="U272" s="4">
        <v>2538.0</v>
      </c>
    </row>
    <row r="273">
      <c r="A273" s="3">
        <v>44124.0</v>
      </c>
      <c r="B273" s="4">
        <v>6.0</v>
      </c>
      <c r="C273" s="4">
        <v>0.0</v>
      </c>
      <c r="D273" s="4">
        <f t="shared" si="11"/>
        <v>57921</v>
      </c>
      <c r="E273" s="4">
        <v>0.0</v>
      </c>
      <c r="F273" s="4">
        <v>0.0</v>
      </c>
      <c r="G273" s="4">
        <f t="shared" si="4"/>
        <v>57841</v>
      </c>
      <c r="H273" s="4">
        <v>36.0</v>
      </c>
      <c r="I273" s="5">
        <f t="shared" si="10"/>
        <v>8</v>
      </c>
      <c r="J273" s="4">
        <v>0.0</v>
      </c>
      <c r="K273" s="5">
        <f t="shared" si="6"/>
        <v>28</v>
      </c>
      <c r="L273" s="4">
        <v>0.0</v>
      </c>
      <c r="M273" s="4">
        <v>4.0</v>
      </c>
      <c r="N273" s="5">
        <f t="shared" si="2"/>
        <v>2</v>
      </c>
      <c r="O273" s="4">
        <v>2.0</v>
      </c>
      <c r="P273" s="4">
        <v>0.0</v>
      </c>
      <c r="Q273" s="4">
        <v>0.0</v>
      </c>
      <c r="R273" s="4">
        <v>38.0</v>
      </c>
      <c r="S273" s="4">
        <v>36.0</v>
      </c>
      <c r="T273" s="4">
        <v>55281.0</v>
      </c>
      <c r="U273" s="4">
        <v>2538.0</v>
      </c>
    </row>
    <row r="274">
      <c r="A274" s="3">
        <v>44125.0</v>
      </c>
      <c r="B274" s="4">
        <v>12.0</v>
      </c>
      <c r="C274" s="4">
        <v>0.0</v>
      </c>
      <c r="D274" s="4">
        <f t="shared" si="11"/>
        <v>57933</v>
      </c>
      <c r="E274" s="4">
        <v>2.0</v>
      </c>
      <c r="F274" s="4">
        <v>0.0</v>
      </c>
      <c r="G274" s="4">
        <f t="shared" si="4"/>
        <v>57843</v>
      </c>
      <c r="H274" s="4">
        <v>41.0</v>
      </c>
      <c r="I274" s="5">
        <f t="shared" si="10"/>
        <v>13</v>
      </c>
      <c r="J274" s="4">
        <v>0.0</v>
      </c>
      <c r="K274" s="5">
        <f t="shared" si="6"/>
        <v>28</v>
      </c>
      <c r="L274" s="4">
        <v>0.0</v>
      </c>
      <c r="M274" s="4">
        <v>12.0</v>
      </c>
      <c r="N274" s="5">
        <f t="shared" si="2"/>
        <v>0</v>
      </c>
      <c r="O274" s="4">
        <v>0.0</v>
      </c>
      <c r="P274" s="4">
        <v>0.0</v>
      </c>
      <c r="Q274" s="4">
        <v>0.0</v>
      </c>
      <c r="R274" s="4">
        <v>34.0</v>
      </c>
      <c r="S274" s="4">
        <v>41.0</v>
      </c>
      <c r="T274" s="4">
        <v>55283.0</v>
      </c>
      <c r="U274" s="4">
        <v>2538.0</v>
      </c>
    </row>
    <row r="275">
      <c r="A275" s="3">
        <v>44126.0</v>
      </c>
      <c r="B275" s="4">
        <v>8.0</v>
      </c>
      <c r="C275" s="4">
        <v>0.0</v>
      </c>
      <c r="D275" s="4">
        <f t="shared" si="11"/>
        <v>57941</v>
      </c>
      <c r="E275" s="4">
        <v>8.0</v>
      </c>
      <c r="F275" s="4">
        <v>0.0</v>
      </c>
      <c r="G275" s="4">
        <f t="shared" si="4"/>
        <v>57851</v>
      </c>
      <c r="H275" s="4">
        <v>45.0</v>
      </c>
      <c r="I275" s="5">
        <f t="shared" si="10"/>
        <v>9</v>
      </c>
      <c r="J275" s="4">
        <v>0.0</v>
      </c>
      <c r="K275" s="5">
        <f t="shared" si="6"/>
        <v>28</v>
      </c>
      <c r="L275" s="4">
        <v>0.0</v>
      </c>
      <c r="M275" s="4">
        <v>7.0</v>
      </c>
      <c r="N275" s="5">
        <f t="shared" si="2"/>
        <v>1</v>
      </c>
      <c r="O275" s="4">
        <v>1.0</v>
      </c>
      <c r="P275" s="4">
        <v>0.0</v>
      </c>
      <c r="Q275" s="4">
        <v>0.0</v>
      </c>
      <c r="R275" s="4">
        <v>45.0</v>
      </c>
      <c r="S275" s="4">
        <v>39.0</v>
      </c>
      <c r="T275" s="4">
        <v>55286.0</v>
      </c>
      <c r="U275" s="4">
        <v>2543.0</v>
      </c>
    </row>
    <row r="276">
      <c r="A276" s="3">
        <v>44127.0</v>
      </c>
      <c r="B276" s="4">
        <v>10.0</v>
      </c>
      <c r="C276" s="4">
        <v>0.0</v>
      </c>
      <c r="D276" s="4">
        <f t="shared" si="11"/>
        <v>57951</v>
      </c>
      <c r="E276" s="4">
        <v>3.0</v>
      </c>
      <c r="F276" s="4">
        <v>0.0</v>
      </c>
      <c r="G276" s="4">
        <f t="shared" si="4"/>
        <v>57854</v>
      </c>
      <c r="H276" s="4">
        <v>39.0</v>
      </c>
      <c r="I276" s="5">
        <f t="shared" si="10"/>
        <v>22</v>
      </c>
      <c r="J276" s="4">
        <v>0.0</v>
      </c>
      <c r="K276" s="5">
        <f t="shared" si="6"/>
        <v>28</v>
      </c>
      <c r="L276" s="4">
        <v>0.0</v>
      </c>
      <c r="M276" s="4">
        <v>10.0</v>
      </c>
      <c r="N276" s="5">
        <f t="shared" si="2"/>
        <v>0</v>
      </c>
      <c r="O276" s="4">
        <v>0.0</v>
      </c>
      <c r="P276" s="4">
        <v>0.0</v>
      </c>
      <c r="Q276" s="4">
        <v>0.0</v>
      </c>
      <c r="R276" s="4">
        <v>52.0</v>
      </c>
      <c r="S276" s="4">
        <v>39.0</v>
      </c>
      <c r="T276" s="4">
        <v>55289.0</v>
      </c>
      <c r="U276" s="4">
        <v>2543.0</v>
      </c>
    </row>
    <row r="277">
      <c r="A277" s="3">
        <v>44128.0</v>
      </c>
      <c r="B277" s="4">
        <v>14.0</v>
      </c>
      <c r="C277" s="4">
        <v>0.0</v>
      </c>
      <c r="D277" s="4">
        <f t="shared" si="11"/>
        <v>57965</v>
      </c>
      <c r="E277" s="4">
        <v>12.0</v>
      </c>
      <c r="F277" s="4">
        <v>0.0</v>
      </c>
      <c r="G277" s="4">
        <f t="shared" si="4"/>
        <v>57866</v>
      </c>
      <c r="H277" s="4">
        <v>40.0</v>
      </c>
      <c r="I277" s="5">
        <f t="shared" si="10"/>
        <v>23</v>
      </c>
      <c r="J277" s="4">
        <v>0.0</v>
      </c>
      <c r="K277" s="5">
        <f t="shared" si="6"/>
        <v>28</v>
      </c>
      <c r="L277" s="4">
        <v>0.0</v>
      </c>
      <c r="M277" s="4">
        <v>11.0</v>
      </c>
      <c r="N277" s="5">
        <f t="shared" si="2"/>
        <v>3</v>
      </c>
      <c r="O277" s="4">
        <v>1.0</v>
      </c>
      <c r="P277" s="4">
        <v>2.0</v>
      </c>
      <c r="Q277" s="4">
        <v>0.0</v>
      </c>
      <c r="R277" s="4">
        <v>53.0</v>
      </c>
      <c r="S277" s="4">
        <v>40.0</v>
      </c>
      <c r="T277" s="4">
        <v>55293.0</v>
      </c>
      <c r="U277" s="4">
        <v>2551.0</v>
      </c>
    </row>
    <row r="278">
      <c r="A278" s="3">
        <v>44129.0</v>
      </c>
      <c r="B278" s="4">
        <v>5.0</v>
      </c>
      <c r="C278" s="4">
        <v>0.0</v>
      </c>
      <c r="D278" s="4">
        <f t="shared" si="11"/>
        <v>57970</v>
      </c>
      <c r="E278" s="4">
        <v>14.0</v>
      </c>
      <c r="F278" s="4">
        <v>0.0</v>
      </c>
      <c r="G278" s="4">
        <f t="shared" si="4"/>
        <v>57880</v>
      </c>
      <c r="H278" s="4">
        <v>33.0</v>
      </c>
      <c r="I278" s="5">
        <f t="shared" si="10"/>
        <v>21</v>
      </c>
      <c r="J278" s="4">
        <v>0.0</v>
      </c>
      <c r="K278" s="5">
        <f t="shared" si="6"/>
        <v>28</v>
      </c>
      <c r="L278" s="4">
        <v>0.0</v>
      </c>
      <c r="M278" s="4">
        <v>3.0</v>
      </c>
      <c r="N278" s="5">
        <f t="shared" si="2"/>
        <v>2</v>
      </c>
      <c r="O278" s="4">
        <v>2.0</v>
      </c>
      <c r="P278" s="4">
        <v>0.0</v>
      </c>
      <c r="Q278" s="4">
        <v>0.0</v>
      </c>
      <c r="R278" s="4">
        <v>51.0</v>
      </c>
      <c r="S278" s="4">
        <v>33.0</v>
      </c>
      <c r="T278" s="4">
        <v>55301.0</v>
      </c>
      <c r="U278" s="4">
        <v>2557.0</v>
      </c>
    </row>
    <row r="279">
      <c r="A279" s="3">
        <v>44130.0</v>
      </c>
      <c r="B279" s="4">
        <v>3.0</v>
      </c>
      <c r="C279" s="4">
        <v>0.0</v>
      </c>
      <c r="D279" s="4">
        <f t="shared" si="11"/>
        <v>57973</v>
      </c>
      <c r="E279" s="4">
        <v>21.0</v>
      </c>
      <c r="F279" s="4">
        <v>0.0</v>
      </c>
      <c r="G279" s="4">
        <f t="shared" si="4"/>
        <v>57901</v>
      </c>
      <c r="H279" s="4">
        <v>23.0</v>
      </c>
      <c r="I279" s="5">
        <f t="shared" si="10"/>
        <v>13</v>
      </c>
      <c r="J279" s="4">
        <v>0.0</v>
      </c>
      <c r="K279" s="5">
        <f t="shared" si="6"/>
        <v>28</v>
      </c>
      <c r="L279" s="4">
        <v>0.0</v>
      </c>
      <c r="M279" s="4">
        <v>2.0</v>
      </c>
      <c r="N279" s="5">
        <f t="shared" si="2"/>
        <v>1</v>
      </c>
      <c r="O279" s="4">
        <v>1.0</v>
      </c>
      <c r="P279" s="4">
        <v>0.0</v>
      </c>
      <c r="Q279" s="4">
        <v>0.0</v>
      </c>
      <c r="R279" s="4">
        <v>43.0</v>
      </c>
      <c r="S279" s="4">
        <v>23.0</v>
      </c>
      <c r="T279" s="4">
        <v>55311.0</v>
      </c>
      <c r="U279" s="4">
        <v>2568.0</v>
      </c>
    </row>
    <row r="280">
      <c r="A280" s="3">
        <v>44131.0</v>
      </c>
      <c r="B280" s="4">
        <v>7.0</v>
      </c>
      <c r="C280" s="4">
        <v>0.0</v>
      </c>
      <c r="D280" s="4">
        <f t="shared" si="11"/>
        <v>57980</v>
      </c>
      <c r="E280" s="4">
        <v>4.0</v>
      </c>
      <c r="F280" s="4">
        <v>0.0</v>
      </c>
      <c r="G280" s="4">
        <f t="shared" si="4"/>
        <v>57905</v>
      </c>
      <c r="H280" s="4">
        <v>26.0</v>
      </c>
      <c r="I280" s="5">
        <f t="shared" si="10"/>
        <v>13</v>
      </c>
      <c r="J280" s="4">
        <v>0.0</v>
      </c>
      <c r="K280" s="5">
        <f t="shared" si="6"/>
        <v>28</v>
      </c>
      <c r="L280" s="4">
        <v>0.0</v>
      </c>
      <c r="M280" s="4">
        <v>6.0</v>
      </c>
      <c r="N280" s="5">
        <f t="shared" si="2"/>
        <v>1</v>
      </c>
      <c r="O280" s="4">
        <v>0.0</v>
      </c>
      <c r="P280" s="4">
        <v>1.0</v>
      </c>
      <c r="Q280" s="4">
        <v>0.0</v>
      </c>
      <c r="R280" s="4">
        <v>43.0</v>
      </c>
      <c r="S280" s="4">
        <v>26.0</v>
      </c>
      <c r="T280" s="4">
        <v>55312.0</v>
      </c>
      <c r="U280" s="4">
        <v>2571.0</v>
      </c>
    </row>
    <row r="281">
      <c r="A281" s="3">
        <v>44132.0</v>
      </c>
      <c r="B281" s="4">
        <v>7.0</v>
      </c>
      <c r="C281" s="4">
        <v>0.0</v>
      </c>
      <c r="D281" s="4">
        <f t="shared" si="11"/>
        <v>57987</v>
      </c>
      <c r="E281" s="4">
        <v>7.0</v>
      </c>
      <c r="F281" s="4">
        <v>0.0</v>
      </c>
      <c r="G281" s="4">
        <f t="shared" si="4"/>
        <v>57912</v>
      </c>
      <c r="H281" s="4">
        <v>29.0</v>
      </c>
      <c r="I281" s="5">
        <f t="shared" si="10"/>
        <v>10</v>
      </c>
      <c r="J281" s="4">
        <v>0.0</v>
      </c>
      <c r="K281" s="5">
        <f t="shared" si="6"/>
        <v>28</v>
      </c>
      <c r="L281" s="4">
        <v>0.0</v>
      </c>
      <c r="M281" s="4">
        <v>7.0</v>
      </c>
      <c r="N281" s="5">
        <f t="shared" si="2"/>
        <v>0</v>
      </c>
      <c r="O281" s="4">
        <v>0.0</v>
      </c>
      <c r="P281" s="4">
        <v>0.0</v>
      </c>
      <c r="Q281" s="4">
        <v>0.0</v>
      </c>
      <c r="R281" s="4">
        <v>40.0</v>
      </c>
      <c r="S281" s="4">
        <v>29.0</v>
      </c>
      <c r="T281" s="4">
        <v>55316.0</v>
      </c>
      <c r="U281" s="4">
        <v>2574.0</v>
      </c>
    </row>
    <row r="282">
      <c r="A282" s="3">
        <v>44133.0</v>
      </c>
      <c r="B282" s="4">
        <v>7.0</v>
      </c>
      <c r="C282" s="4">
        <v>0.0</v>
      </c>
      <c r="D282" s="4">
        <f t="shared" si="11"/>
        <v>57994</v>
      </c>
      <c r="E282" s="4">
        <v>9.0</v>
      </c>
      <c r="F282" s="4">
        <v>0.0</v>
      </c>
      <c r="G282" s="4">
        <f t="shared" si="4"/>
        <v>57921</v>
      </c>
      <c r="H282" s="4">
        <v>30.0</v>
      </c>
      <c r="I282" s="5">
        <f t="shared" si="10"/>
        <v>7</v>
      </c>
      <c r="J282" s="4">
        <v>0.0</v>
      </c>
      <c r="K282" s="5">
        <f t="shared" si="6"/>
        <v>28</v>
      </c>
      <c r="L282" s="4">
        <v>0.0</v>
      </c>
      <c r="M282" s="4">
        <v>7.0</v>
      </c>
      <c r="N282" s="5">
        <f t="shared" si="2"/>
        <v>0</v>
      </c>
      <c r="O282" s="4">
        <v>0.0</v>
      </c>
      <c r="P282" s="4">
        <v>0.0</v>
      </c>
      <c r="Q282" s="4">
        <v>0.0</v>
      </c>
      <c r="R282" s="4">
        <v>37.0</v>
      </c>
      <c r="S282" s="4">
        <v>30.0</v>
      </c>
      <c r="T282" s="4">
        <v>55317.0</v>
      </c>
      <c r="U282" s="4">
        <v>2582.0</v>
      </c>
    </row>
    <row r="283">
      <c r="A283" s="3">
        <v>44134.0</v>
      </c>
      <c r="B283" s="4">
        <v>9.0</v>
      </c>
      <c r="C283" s="4">
        <v>0.0</v>
      </c>
      <c r="D283" s="4">
        <f t="shared" si="11"/>
        <v>58003</v>
      </c>
      <c r="E283" s="4">
        <v>10.0</v>
      </c>
      <c r="F283" s="4">
        <v>0.0</v>
      </c>
      <c r="G283" s="4">
        <f t="shared" si="4"/>
        <v>57931</v>
      </c>
      <c r="H283" s="4">
        <v>24.0</v>
      </c>
      <c r="I283" s="5">
        <f t="shared" si="10"/>
        <v>12</v>
      </c>
      <c r="J283" s="4">
        <v>0.0</v>
      </c>
      <c r="K283" s="5">
        <f t="shared" si="6"/>
        <v>28</v>
      </c>
      <c r="L283" s="4">
        <v>0.0</v>
      </c>
      <c r="M283" s="4">
        <v>7.0</v>
      </c>
      <c r="N283" s="5">
        <f t="shared" si="2"/>
        <v>2</v>
      </c>
      <c r="O283" s="4">
        <v>1.0</v>
      </c>
      <c r="P283" s="4">
        <v>1.0</v>
      </c>
      <c r="Q283" s="4">
        <v>0.0</v>
      </c>
      <c r="R283" s="4">
        <v>42.0</v>
      </c>
      <c r="S283" s="4">
        <v>24.0</v>
      </c>
      <c r="T283" s="4">
        <v>55326.0</v>
      </c>
      <c r="U283" s="4">
        <v>2583.0</v>
      </c>
    </row>
    <row r="284">
      <c r="A284" s="3">
        <v>44135.0</v>
      </c>
      <c r="B284" s="4">
        <v>12.0</v>
      </c>
      <c r="C284" s="4">
        <v>0.0</v>
      </c>
      <c r="D284" s="4">
        <f t="shared" si="11"/>
        <v>58015</v>
      </c>
      <c r="E284" s="4">
        <v>4.0</v>
      </c>
      <c r="F284" s="4">
        <v>0.0</v>
      </c>
      <c r="G284" s="4">
        <f t="shared" si="4"/>
        <v>57935</v>
      </c>
      <c r="H284" s="4">
        <v>32.0</v>
      </c>
      <c r="I284" s="5">
        <f t="shared" si="10"/>
        <v>12</v>
      </c>
      <c r="J284" s="4">
        <v>0.0</v>
      </c>
      <c r="K284" s="5">
        <f t="shared" si="6"/>
        <v>28</v>
      </c>
      <c r="L284" s="4">
        <v>0.0</v>
      </c>
      <c r="M284" s="4">
        <v>12.0</v>
      </c>
      <c r="N284" s="5">
        <f t="shared" si="2"/>
        <v>0</v>
      </c>
      <c r="O284" s="4">
        <v>0.0</v>
      </c>
      <c r="P284" s="4">
        <v>0.0</v>
      </c>
      <c r="Q284" s="4">
        <v>0.0</v>
      </c>
      <c r="R284" s="4">
        <v>42.0</v>
      </c>
      <c r="S284" s="4">
        <v>32.0</v>
      </c>
      <c r="T284" s="4">
        <v>55327.0</v>
      </c>
      <c r="U284" s="4">
        <v>2586.0</v>
      </c>
    </row>
    <row r="285">
      <c r="A285" s="3">
        <v>44136.0</v>
      </c>
      <c r="B285" s="4">
        <v>4.0</v>
      </c>
      <c r="C285" s="4">
        <v>0.0</v>
      </c>
      <c r="D285" s="4">
        <f t="shared" si="11"/>
        <v>58019</v>
      </c>
      <c r="E285" s="4">
        <v>11.0</v>
      </c>
      <c r="F285" s="4">
        <v>0.0</v>
      </c>
      <c r="G285" s="4">
        <f t="shared" si="4"/>
        <v>57946</v>
      </c>
      <c r="H285" s="4">
        <v>21.0</v>
      </c>
      <c r="I285" s="5">
        <f t="shared" si="10"/>
        <v>16</v>
      </c>
      <c r="J285" s="4">
        <v>0.0</v>
      </c>
      <c r="K285" s="5">
        <f t="shared" si="6"/>
        <v>28</v>
      </c>
      <c r="L285" s="4">
        <v>0.0</v>
      </c>
      <c r="M285" s="4">
        <v>4.0</v>
      </c>
      <c r="N285" s="5">
        <f t="shared" si="2"/>
        <v>0</v>
      </c>
      <c r="O285" s="4">
        <v>0.0</v>
      </c>
      <c r="P285" s="4">
        <v>0.0</v>
      </c>
      <c r="Q285" s="4">
        <v>0.0</v>
      </c>
      <c r="R285" s="4">
        <v>46.0</v>
      </c>
      <c r="S285" s="4">
        <v>21.0</v>
      </c>
      <c r="T285" s="4">
        <v>55331.0</v>
      </c>
      <c r="U285" s="4">
        <v>2593.0</v>
      </c>
    </row>
    <row r="286">
      <c r="A286" s="3">
        <v>44137.0</v>
      </c>
      <c r="B286" s="4">
        <v>1.0</v>
      </c>
      <c r="C286" s="4">
        <v>0.0</v>
      </c>
      <c r="D286" s="4">
        <f t="shared" si="11"/>
        <v>58020</v>
      </c>
      <c r="E286" s="4">
        <v>0.0</v>
      </c>
      <c r="F286" s="4">
        <v>0.0</v>
      </c>
      <c r="G286" s="4">
        <f t="shared" si="4"/>
        <v>57946</v>
      </c>
      <c r="H286" s="4">
        <v>22.0</v>
      </c>
      <c r="I286" s="5">
        <f t="shared" si="10"/>
        <v>16</v>
      </c>
      <c r="J286" s="4">
        <v>0.0</v>
      </c>
      <c r="K286" s="5">
        <f t="shared" si="6"/>
        <v>28</v>
      </c>
      <c r="L286" s="4">
        <v>0.0</v>
      </c>
      <c r="M286" s="4">
        <v>1.0</v>
      </c>
      <c r="N286" s="5">
        <f t="shared" si="2"/>
        <v>0</v>
      </c>
      <c r="O286" s="4">
        <v>0.0</v>
      </c>
      <c r="P286" s="4">
        <v>0.0</v>
      </c>
      <c r="Q286" s="4">
        <v>0.0</v>
      </c>
      <c r="R286" s="4">
        <v>46.0</v>
      </c>
      <c r="S286" s="4">
        <v>22.0</v>
      </c>
      <c r="T286" s="4">
        <v>55331.0</v>
      </c>
      <c r="U286" s="4">
        <v>2593.0</v>
      </c>
    </row>
    <row r="287">
      <c r="A287" s="3">
        <v>44138.0</v>
      </c>
      <c r="B287" s="4">
        <v>9.0</v>
      </c>
      <c r="C287" s="4">
        <v>0.0</v>
      </c>
      <c r="D287" s="4">
        <f t="shared" si="11"/>
        <v>58029</v>
      </c>
      <c r="E287" s="4">
        <v>13.0</v>
      </c>
      <c r="F287" s="4">
        <v>0.0</v>
      </c>
      <c r="G287" s="4">
        <f t="shared" si="4"/>
        <v>57959</v>
      </c>
      <c r="H287" s="4">
        <v>26.0</v>
      </c>
      <c r="I287" s="5">
        <f t="shared" si="10"/>
        <v>8</v>
      </c>
      <c r="J287" s="4">
        <v>0.0</v>
      </c>
      <c r="K287" s="5">
        <f t="shared" si="6"/>
        <v>28</v>
      </c>
      <c r="L287" s="4">
        <v>0.0</v>
      </c>
      <c r="M287" s="4">
        <v>7.0</v>
      </c>
      <c r="N287" s="5">
        <f t="shared" si="2"/>
        <v>2</v>
      </c>
      <c r="O287" s="4">
        <v>2.0</v>
      </c>
      <c r="P287" s="4">
        <v>0.0</v>
      </c>
      <c r="Q287" s="4">
        <v>0.0</v>
      </c>
      <c r="R287" s="4">
        <v>38.0</v>
      </c>
      <c r="S287" s="4">
        <v>26.0</v>
      </c>
      <c r="T287" s="4">
        <v>55334.0</v>
      </c>
      <c r="U287" s="4">
        <v>2603.0</v>
      </c>
    </row>
    <row r="288">
      <c r="A288" s="3">
        <v>44139.0</v>
      </c>
      <c r="B288" s="4">
        <v>7.0</v>
      </c>
      <c r="C288" s="4">
        <v>0.0</v>
      </c>
      <c r="D288" s="4">
        <f t="shared" si="11"/>
        <v>58036</v>
      </c>
      <c r="E288" s="4">
        <v>1.0</v>
      </c>
      <c r="F288" s="4">
        <v>0.0</v>
      </c>
      <c r="G288" s="4">
        <f t="shared" si="4"/>
        <v>57960</v>
      </c>
      <c r="H288" s="4">
        <v>26.0</v>
      </c>
      <c r="I288" s="5">
        <f t="shared" si="10"/>
        <v>14</v>
      </c>
      <c r="J288" s="4">
        <v>0.0</v>
      </c>
      <c r="K288" s="5">
        <f t="shared" si="6"/>
        <v>28</v>
      </c>
      <c r="L288" s="4">
        <v>0.0</v>
      </c>
      <c r="M288" s="4">
        <v>5.0</v>
      </c>
      <c r="N288" s="5">
        <f t="shared" si="2"/>
        <v>2</v>
      </c>
      <c r="O288" s="4">
        <v>2.0</v>
      </c>
      <c r="P288" s="4">
        <v>0.0</v>
      </c>
      <c r="Q288" s="4">
        <v>0.0</v>
      </c>
      <c r="R288" s="4">
        <v>44.0</v>
      </c>
      <c r="S288" s="4">
        <v>26.0</v>
      </c>
      <c r="T288" s="4">
        <v>55335.0</v>
      </c>
      <c r="U288" s="4">
        <v>2603.0</v>
      </c>
    </row>
    <row r="289">
      <c r="A289" s="3">
        <v>44140.0</v>
      </c>
      <c r="B289" s="4">
        <v>7.0</v>
      </c>
      <c r="C289" s="4">
        <v>0.0</v>
      </c>
      <c r="D289" s="4">
        <f t="shared" si="11"/>
        <v>58043</v>
      </c>
      <c r="E289" s="4">
        <v>11.0</v>
      </c>
      <c r="F289" s="4">
        <v>0.0</v>
      </c>
      <c r="G289" s="4">
        <f t="shared" si="4"/>
        <v>57971</v>
      </c>
      <c r="H289" s="4">
        <v>26.0</v>
      </c>
      <c r="I289" s="5">
        <f t="shared" si="10"/>
        <v>10</v>
      </c>
      <c r="J289" s="4">
        <v>0.0</v>
      </c>
      <c r="K289" s="5">
        <f t="shared" si="6"/>
        <v>28</v>
      </c>
      <c r="L289" s="4">
        <v>0.0</v>
      </c>
      <c r="M289" s="4">
        <v>6.0</v>
      </c>
      <c r="N289" s="5">
        <f t="shared" si="2"/>
        <v>1</v>
      </c>
      <c r="O289" s="4">
        <v>0.0</v>
      </c>
      <c r="P289" s="4">
        <v>1.0</v>
      </c>
      <c r="Q289" s="4">
        <v>0.0</v>
      </c>
      <c r="R289" s="4">
        <v>40.0</v>
      </c>
      <c r="S289" s="4">
        <v>26.0</v>
      </c>
      <c r="T289" s="4">
        <v>55339.0</v>
      </c>
      <c r="U289" s="4">
        <v>2610.0</v>
      </c>
    </row>
    <row r="290">
      <c r="A290" s="3">
        <v>44141.0</v>
      </c>
      <c r="B290" s="4">
        <v>4.0</v>
      </c>
      <c r="C290" s="4">
        <v>0.0</v>
      </c>
      <c r="D290" s="4">
        <f t="shared" si="11"/>
        <v>58047</v>
      </c>
      <c r="E290" s="4">
        <v>10.0</v>
      </c>
      <c r="F290" s="4">
        <v>0.0</v>
      </c>
      <c r="G290" s="4">
        <f t="shared" si="4"/>
        <v>57981</v>
      </c>
      <c r="H290" s="4">
        <v>24.0</v>
      </c>
      <c r="I290" s="5">
        <f t="shared" si="10"/>
        <v>6</v>
      </c>
      <c r="J290" s="4">
        <v>0.0</v>
      </c>
      <c r="K290" s="5">
        <f t="shared" si="6"/>
        <v>28</v>
      </c>
      <c r="L290" s="4">
        <v>0.0</v>
      </c>
      <c r="M290" s="4">
        <v>4.0</v>
      </c>
      <c r="N290" s="5">
        <f t="shared" si="2"/>
        <v>0</v>
      </c>
      <c r="O290" s="4">
        <v>0.0</v>
      </c>
      <c r="P290" s="4">
        <v>0.0</v>
      </c>
      <c r="Q290" s="4">
        <v>0.0</v>
      </c>
      <c r="R290" s="4">
        <v>36.0</v>
      </c>
      <c r="S290" s="4">
        <v>24.0</v>
      </c>
      <c r="T290" s="4">
        <v>55343.0</v>
      </c>
      <c r="U290" s="4">
        <v>2616.0</v>
      </c>
    </row>
    <row r="291">
      <c r="A291" s="3">
        <v>44142.0</v>
      </c>
      <c r="B291" s="4">
        <v>7.0</v>
      </c>
      <c r="C291" s="4">
        <v>0.0</v>
      </c>
      <c r="D291" s="4">
        <f t="shared" si="11"/>
        <v>58054</v>
      </c>
      <c r="E291" s="4">
        <v>9.0</v>
      </c>
      <c r="F291" s="4">
        <v>0.0</v>
      </c>
      <c r="G291" s="4">
        <f t="shared" si="4"/>
        <v>57990</v>
      </c>
      <c r="H291" s="4">
        <v>24.0</v>
      </c>
      <c r="I291" s="5">
        <f t="shared" si="10"/>
        <v>4</v>
      </c>
      <c r="J291" s="4">
        <v>0.0</v>
      </c>
      <c r="K291" s="5">
        <f t="shared" si="6"/>
        <v>28</v>
      </c>
      <c r="L291" s="4">
        <v>0.0</v>
      </c>
      <c r="M291" s="4">
        <v>7.0</v>
      </c>
      <c r="N291" s="5">
        <f t="shared" si="2"/>
        <v>0</v>
      </c>
      <c r="O291" s="4">
        <v>0.0</v>
      </c>
      <c r="P291" s="4">
        <v>0.0</v>
      </c>
      <c r="Q291" s="4">
        <v>0.0</v>
      </c>
      <c r="R291" s="4">
        <v>34.0</v>
      </c>
      <c r="S291" s="4">
        <v>24.0</v>
      </c>
      <c r="T291" s="4">
        <v>55345.0</v>
      </c>
      <c r="U291" s="4">
        <v>2623.0</v>
      </c>
    </row>
    <row r="292">
      <c r="A292" s="3">
        <v>44143.0</v>
      </c>
      <c r="B292" s="4">
        <v>2.0</v>
      </c>
      <c r="C292" s="4">
        <v>0.0</v>
      </c>
      <c r="D292" s="4">
        <f t="shared" si="11"/>
        <v>58056</v>
      </c>
      <c r="E292" s="4">
        <v>7.0</v>
      </c>
      <c r="F292" s="4">
        <v>0.0</v>
      </c>
      <c r="G292" s="4">
        <f t="shared" si="4"/>
        <v>57997</v>
      </c>
      <c r="H292" s="4">
        <v>20.0</v>
      </c>
      <c r="I292" s="5">
        <f t="shared" si="10"/>
        <v>3</v>
      </c>
      <c r="J292" s="4">
        <v>0.0</v>
      </c>
      <c r="K292" s="5">
        <f t="shared" si="6"/>
        <v>28</v>
      </c>
      <c r="L292" s="4">
        <v>0.0</v>
      </c>
      <c r="M292" s="4">
        <v>2.0</v>
      </c>
      <c r="N292" s="5">
        <f t="shared" si="2"/>
        <v>0</v>
      </c>
      <c r="O292" s="4">
        <v>0.0</v>
      </c>
      <c r="P292" s="4">
        <v>0.0</v>
      </c>
      <c r="Q292" s="4">
        <v>0.0</v>
      </c>
      <c r="R292" s="4">
        <v>33.0</v>
      </c>
      <c r="S292" s="4">
        <v>20.0</v>
      </c>
      <c r="T292" s="4">
        <v>55348.0</v>
      </c>
      <c r="U292" s="4">
        <v>2627.0</v>
      </c>
    </row>
    <row r="293">
      <c r="A293" s="3">
        <v>44144.0</v>
      </c>
      <c r="B293" s="4">
        <v>8.0</v>
      </c>
      <c r="C293" s="4">
        <v>0.0</v>
      </c>
      <c r="D293" s="4">
        <f t="shared" si="11"/>
        <v>58064</v>
      </c>
      <c r="E293" s="4">
        <v>6.0</v>
      </c>
      <c r="F293" s="4">
        <v>0.0</v>
      </c>
      <c r="G293" s="4">
        <f t="shared" si="4"/>
        <v>58003</v>
      </c>
      <c r="H293" s="4">
        <v>21.0</v>
      </c>
      <c r="I293" s="5">
        <f t="shared" si="10"/>
        <v>4</v>
      </c>
      <c r="J293" s="4">
        <v>0.0</v>
      </c>
      <c r="K293" s="5">
        <f t="shared" si="6"/>
        <v>28</v>
      </c>
      <c r="L293" s="4">
        <v>0.0</v>
      </c>
      <c r="M293" s="4">
        <v>8.0</v>
      </c>
      <c r="N293" s="5">
        <f t="shared" si="2"/>
        <v>0</v>
      </c>
      <c r="O293" s="4">
        <v>0.0</v>
      </c>
      <c r="P293" s="4">
        <v>0.0</v>
      </c>
      <c r="Q293" s="4">
        <v>0.0</v>
      </c>
      <c r="R293" s="4">
        <v>34.0</v>
      </c>
      <c r="S293" s="4">
        <v>21.0</v>
      </c>
      <c r="T293" s="4">
        <v>55353.0</v>
      </c>
      <c r="U293" s="4">
        <v>2628.0</v>
      </c>
    </row>
    <row r="294">
      <c r="A294" s="3">
        <v>44145.0</v>
      </c>
      <c r="B294" s="4">
        <v>9.0</v>
      </c>
      <c r="C294" s="4">
        <v>0.0</v>
      </c>
      <c r="D294" s="4">
        <f t="shared" si="11"/>
        <v>58073</v>
      </c>
      <c r="E294" s="4">
        <v>4.0</v>
      </c>
      <c r="F294" s="4">
        <v>0.0</v>
      </c>
      <c r="G294" s="4">
        <f t="shared" si="4"/>
        <v>58007</v>
      </c>
      <c r="H294" s="4">
        <v>20.0</v>
      </c>
      <c r="I294" s="5">
        <f t="shared" si="10"/>
        <v>10</v>
      </c>
      <c r="J294" s="4">
        <v>0.0</v>
      </c>
      <c r="K294" s="5">
        <f t="shared" si="6"/>
        <v>28</v>
      </c>
      <c r="L294" s="4">
        <v>0.0</v>
      </c>
      <c r="M294" s="4">
        <v>7.0</v>
      </c>
      <c r="N294" s="5">
        <f t="shared" si="2"/>
        <v>2</v>
      </c>
      <c r="O294" s="4">
        <v>1.0</v>
      </c>
      <c r="P294" s="4">
        <v>1.0</v>
      </c>
      <c r="Q294" s="4">
        <v>0.0</v>
      </c>
      <c r="R294" s="4">
        <v>40.0</v>
      </c>
      <c r="S294" s="4">
        <v>20.0</v>
      </c>
      <c r="T294" s="4">
        <v>55355.0</v>
      </c>
      <c r="U294" s="4">
        <v>2630.0</v>
      </c>
    </row>
    <row r="295">
      <c r="A295" s="3">
        <v>44146.0</v>
      </c>
      <c r="B295" s="4">
        <v>18.0</v>
      </c>
      <c r="C295" s="4">
        <v>0.0</v>
      </c>
      <c r="D295" s="4">
        <f t="shared" si="11"/>
        <v>58091</v>
      </c>
      <c r="E295" s="4">
        <v>5.0</v>
      </c>
      <c r="F295" s="4">
        <v>0.0</v>
      </c>
      <c r="G295" s="4">
        <f t="shared" si="4"/>
        <v>58012</v>
      </c>
      <c r="H295" s="4">
        <v>40.0</v>
      </c>
      <c r="I295" s="5">
        <f t="shared" si="10"/>
        <v>3</v>
      </c>
      <c r="J295" s="4">
        <v>0.0</v>
      </c>
      <c r="K295" s="5">
        <f t="shared" si="6"/>
        <v>28</v>
      </c>
      <c r="L295" s="4">
        <v>0.0</v>
      </c>
      <c r="M295" s="4">
        <v>18.0</v>
      </c>
      <c r="N295" s="5">
        <f t="shared" si="2"/>
        <v>0</v>
      </c>
      <c r="O295" s="4">
        <v>0.0</v>
      </c>
      <c r="P295" s="4">
        <v>0.0</v>
      </c>
      <c r="Q295" s="4">
        <v>0.0</v>
      </c>
      <c r="R295" s="4">
        <v>33.0</v>
      </c>
      <c r="S295" s="4">
        <v>40.0</v>
      </c>
      <c r="T295" s="4">
        <v>55358.0</v>
      </c>
      <c r="U295" s="4">
        <v>2632.0</v>
      </c>
    </row>
    <row r="296">
      <c r="A296" s="3">
        <v>44147.0</v>
      </c>
      <c r="B296" s="4">
        <v>11.0</v>
      </c>
      <c r="C296" s="4">
        <v>0.0</v>
      </c>
      <c r="D296" s="4">
        <f t="shared" si="11"/>
        <v>58102</v>
      </c>
      <c r="E296" s="4">
        <v>12.0</v>
      </c>
      <c r="F296" s="4">
        <v>0.0</v>
      </c>
      <c r="G296" s="4">
        <f t="shared" si="4"/>
        <v>58024</v>
      </c>
      <c r="H296" s="4">
        <v>24.0</v>
      </c>
      <c r="I296" s="5">
        <f t="shared" si="10"/>
        <v>18</v>
      </c>
      <c r="J296" s="4">
        <v>0.0</v>
      </c>
      <c r="K296" s="5">
        <f t="shared" si="6"/>
        <v>28</v>
      </c>
      <c r="L296" s="4">
        <v>0.0</v>
      </c>
      <c r="M296" s="4">
        <v>11.0</v>
      </c>
      <c r="N296" s="5">
        <f t="shared" si="2"/>
        <v>0</v>
      </c>
      <c r="O296" s="4">
        <v>0.0</v>
      </c>
      <c r="P296" s="4">
        <v>0.0</v>
      </c>
      <c r="Q296" s="4">
        <v>0.0</v>
      </c>
      <c r="R296" s="4">
        <v>48.0</v>
      </c>
      <c r="S296" s="4">
        <v>24.0</v>
      </c>
      <c r="T296" s="4">
        <v>55363.0</v>
      </c>
      <c r="U296" s="4">
        <v>2639.0</v>
      </c>
    </row>
    <row r="297">
      <c r="A297" s="3">
        <v>44148.0</v>
      </c>
      <c r="B297" s="4">
        <v>12.0</v>
      </c>
      <c r="C297" s="4">
        <v>0.0</v>
      </c>
      <c r="D297" s="4">
        <f t="shared" si="11"/>
        <v>58114</v>
      </c>
      <c r="E297" s="4">
        <v>6.0</v>
      </c>
      <c r="F297" s="4">
        <v>0.0</v>
      </c>
      <c r="G297" s="4">
        <f t="shared" si="4"/>
        <v>58030</v>
      </c>
      <c r="H297" s="4">
        <v>28.0</v>
      </c>
      <c r="I297" s="5">
        <f t="shared" si="10"/>
        <v>20</v>
      </c>
      <c r="J297" s="4">
        <v>0.0</v>
      </c>
      <c r="K297" s="5">
        <f t="shared" si="6"/>
        <v>28</v>
      </c>
      <c r="L297" s="4">
        <v>0.0</v>
      </c>
      <c r="M297" s="4">
        <v>12.0</v>
      </c>
      <c r="N297" s="5">
        <f t="shared" si="2"/>
        <v>0</v>
      </c>
      <c r="O297" s="4">
        <v>0.0</v>
      </c>
      <c r="P297" s="4">
        <v>0.0</v>
      </c>
      <c r="Q297" s="4">
        <v>0.0</v>
      </c>
      <c r="R297" s="4">
        <v>50.0</v>
      </c>
      <c r="S297" s="4">
        <v>28.0</v>
      </c>
      <c r="T297" s="4">
        <v>55365.0</v>
      </c>
      <c r="U297" s="4">
        <v>2643.0</v>
      </c>
    </row>
    <row r="298">
      <c r="A298" s="3">
        <v>44149.0</v>
      </c>
      <c r="B298" s="4">
        <v>2.0</v>
      </c>
      <c r="C298" s="4">
        <v>0.0</v>
      </c>
      <c r="D298" s="4">
        <f t="shared" si="11"/>
        <v>58116</v>
      </c>
      <c r="E298" s="4">
        <v>11.0</v>
      </c>
      <c r="F298" s="4">
        <v>0.0</v>
      </c>
      <c r="G298" s="4">
        <f t="shared" si="4"/>
        <v>58041</v>
      </c>
      <c r="H298" s="4">
        <v>22.0</v>
      </c>
      <c r="I298" s="5">
        <f t="shared" si="10"/>
        <v>17</v>
      </c>
      <c r="J298" s="4">
        <v>0.0</v>
      </c>
      <c r="K298" s="5">
        <f t="shared" si="6"/>
        <v>28</v>
      </c>
      <c r="L298" s="4">
        <v>0.0</v>
      </c>
      <c r="M298" s="4">
        <v>2.0</v>
      </c>
      <c r="N298" s="5">
        <f t="shared" si="2"/>
        <v>0</v>
      </c>
      <c r="O298" s="4">
        <v>0.0</v>
      </c>
      <c r="P298" s="4">
        <v>0.0</v>
      </c>
      <c r="Q298" s="4">
        <v>0.0</v>
      </c>
      <c r="R298" s="4">
        <v>47.0</v>
      </c>
      <c r="S298" s="4">
        <v>22.0</v>
      </c>
      <c r="T298" s="4">
        <v>55366.0</v>
      </c>
      <c r="U298" s="4">
        <v>2653.0</v>
      </c>
    </row>
    <row r="299">
      <c r="A299" s="3">
        <v>44150.0</v>
      </c>
      <c r="B299" s="4">
        <v>3.0</v>
      </c>
      <c r="C299" s="4">
        <v>0.0</v>
      </c>
      <c r="D299" s="4">
        <f t="shared" si="11"/>
        <v>58119</v>
      </c>
      <c r="E299" s="4">
        <v>10.0</v>
      </c>
      <c r="F299" s="4">
        <v>0.0</v>
      </c>
      <c r="G299" s="4">
        <f t="shared" si="4"/>
        <v>58051</v>
      </c>
      <c r="H299" s="4">
        <v>21.0</v>
      </c>
      <c r="I299" s="5">
        <f t="shared" si="10"/>
        <v>11</v>
      </c>
      <c r="J299" s="4">
        <v>0.0</v>
      </c>
      <c r="K299" s="5">
        <f t="shared" si="6"/>
        <v>28</v>
      </c>
      <c r="L299" s="4">
        <v>0.0</v>
      </c>
      <c r="M299" s="4">
        <v>3.0</v>
      </c>
      <c r="N299" s="5">
        <f t="shared" si="2"/>
        <v>0</v>
      </c>
      <c r="O299" s="4">
        <v>0.0</v>
      </c>
      <c r="P299" s="4">
        <v>0.0</v>
      </c>
      <c r="Q299" s="4">
        <v>0.0</v>
      </c>
      <c r="R299" s="4">
        <v>41.0</v>
      </c>
      <c r="S299" s="4">
        <v>21.0</v>
      </c>
      <c r="T299" s="4">
        <v>55369.0</v>
      </c>
      <c r="U299" s="4">
        <v>2660.0</v>
      </c>
    </row>
    <row r="300">
      <c r="A300" s="3">
        <v>44151.0</v>
      </c>
      <c r="B300" s="4">
        <v>5.0</v>
      </c>
      <c r="C300" s="4">
        <v>0.0</v>
      </c>
      <c r="D300" s="4">
        <f t="shared" si="11"/>
        <v>58124</v>
      </c>
      <c r="E300" s="4">
        <v>4.0</v>
      </c>
      <c r="F300" s="4">
        <v>0.0</v>
      </c>
      <c r="G300" s="4">
        <f t="shared" si="4"/>
        <v>58055</v>
      </c>
      <c r="H300" s="4">
        <v>23.0</v>
      </c>
      <c r="I300" s="5">
        <f t="shared" si="10"/>
        <v>10</v>
      </c>
      <c r="J300" s="4">
        <v>0.0</v>
      </c>
      <c r="K300" s="5">
        <f t="shared" si="6"/>
        <v>28</v>
      </c>
      <c r="L300" s="4">
        <v>0.0</v>
      </c>
      <c r="M300" s="4">
        <v>5.0</v>
      </c>
      <c r="N300" s="5">
        <f t="shared" si="2"/>
        <v>0</v>
      </c>
      <c r="O300" s="4">
        <v>0.0</v>
      </c>
      <c r="P300" s="4">
        <v>0.0</v>
      </c>
      <c r="Q300" s="4">
        <v>0.0</v>
      </c>
      <c r="R300" s="4">
        <v>40.0</v>
      </c>
      <c r="S300" s="4">
        <v>23.0</v>
      </c>
      <c r="T300" s="4">
        <v>55369.0</v>
      </c>
      <c r="U300" s="4">
        <v>2664.0</v>
      </c>
    </row>
    <row r="301">
      <c r="A301" s="3">
        <v>44152.0</v>
      </c>
      <c r="B301" s="4">
        <v>6.0</v>
      </c>
      <c r="C301" s="4">
        <v>0.0</v>
      </c>
      <c r="D301" s="4">
        <f t="shared" si="11"/>
        <v>58130</v>
      </c>
      <c r="E301" s="4">
        <v>6.0</v>
      </c>
      <c r="F301" s="4">
        <v>0.0</v>
      </c>
      <c r="G301" s="4">
        <f t="shared" si="4"/>
        <v>58061</v>
      </c>
      <c r="H301" s="4">
        <v>26.0</v>
      </c>
      <c r="I301" s="5">
        <f t="shared" si="10"/>
        <v>7</v>
      </c>
      <c r="J301" s="4">
        <v>0.0</v>
      </c>
      <c r="K301" s="5">
        <f t="shared" si="6"/>
        <v>28</v>
      </c>
      <c r="L301" s="4">
        <v>0.0</v>
      </c>
      <c r="M301" s="4">
        <v>6.0</v>
      </c>
      <c r="N301" s="5">
        <f t="shared" si="2"/>
        <v>0</v>
      </c>
      <c r="O301" s="4">
        <v>0.0</v>
      </c>
      <c r="P301" s="4">
        <v>0.0</v>
      </c>
      <c r="Q301" s="4">
        <v>0.0</v>
      </c>
      <c r="R301" s="4">
        <v>37.0</v>
      </c>
      <c r="S301" s="4">
        <v>26.0</v>
      </c>
      <c r="T301" s="4">
        <v>55370.0</v>
      </c>
      <c r="U301" s="4">
        <v>2669.0</v>
      </c>
    </row>
    <row r="302">
      <c r="A302" s="3">
        <v>44153.0</v>
      </c>
      <c r="B302" s="4">
        <v>5.0</v>
      </c>
      <c r="C302" s="4">
        <v>0.0</v>
      </c>
      <c r="D302" s="4">
        <f t="shared" si="11"/>
        <v>58135</v>
      </c>
      <c r="E302" s="4">
        <v>7.0</v>
      </c>
      <c r="F302" s="4">
        <v>0.0</v>
      </c>
      <c r="G302" s="4">
        <f t="shared" si="4"/>
        <v>58068</v>
      </c>
      <c r="H302" s="4">
        <v>28.0</v>
      </c>
      <c r="I302" s="5">
        <f t="shared" si="10"/>
        <v>3</v>
      </c>
      <c r="J302" s="4">
        <v>0.0</v>
      </c>
      <c r="K302" s="5">
        <f t="shared" si="6"/>
        <v>28</v>
      </c>
      <c r="L302" s="4">
        <v>0.0</v>
      </c>
      <c r="M302" s="4">
        <v>5.0</v>
      </c>
      <c r="N302" s="5">
        <f t="shared" si="2"/>
        <v>0</v>
      </c>
      <c r="O302" s="4">
        <v>0.0</v>
      </c>
      <c r="P302" s="4">
        <v>0.0</v>
      </c>
      <c r="Q302" s="4">
        <v>0.0</v>
      </c>
      <c r="R302" s="4">
        <v>33.0</v>
      </c>
      <c r="S302" s="4">
        <v>28.0</v>
      </c>
      <c r="T302" s="4">
        <v>55375.0</v>
      </c>
      <c r="U302" s="4">
        <v>2671.0</v>
      </c>
    </row>
    <row r="303">
      <c r="A303" s="3">
        <v>44154.0</v>
      </c>
      <c r="B303" s="4">
        <v>4.0</v>
      </c>
      <c r="C303" s="4">
        <v>0.0</v>
      </c>
      <c r="D303" s="4">
        <f t="shared" si="11"/>
        <v>58139</v>
      </c>
      <c r="E303" s="4">
        <v>6.0</v>
      </c>
      <c r="F303" s="4">
        <v>0.0</v>
      </c>
      <c r="G303" s="4">
        <f t="shared" si="4"/>
        <v>58074</v>
      </c>
      <c r="H303" s="4">
        <v>31.0</v>
      </c>
      <c r="I303" s="5">
        <f t="shared" si="10"/>
        <v>-2</v>
      </c>
      <c r="J303" s="4">
        <v>0.0</v>
      </c>
      <c r="K303" s="5">
        <f t="shared" si="6"/>
        <v>28</v>
      </c>
      <c r="L303" s="4">
        <v>0.0</v>
      </c>
      <c r="M303" s="4">
        <v>4.0</v>
      </c>
      <c r="N303" s="5">
        <f t="shared" si="2"/>
        <v>0</v>
      </c>
      <c r="O303" s="4">
        <v>0.0</v>
      </c>
      <c r="P303" s="4">
        <v>0.0</v>
      </c>
      <c r="Q303" s="4">
        <v>1.0</v>
      </c>
      <c r="R303" s="4">
        <v>27.0</v>
      </c>
      <c r="S303" s="4">
        <v>31.0</v>
      </c>
      <c r="T303" s="4">
        <v>55378.0</v>
      </c>
      <c r="U303" s="4">
        <v>2674.0</v>
      </c>
    </row>
    <row r="304">
      <c r="A304" s="3">
        <v>44155.0</v>
      </c>
      <c r="B304" s="4">
        <v>4.0</v>
      </c>
      <c r="C304" s="4">
        <v>0.0</v>
      </c>
      <c r="D304" s="4">
        <f t="shared" si="11"/>
        <v>58143</v>
      </c>
      <c r="E304" s="4">
        <v>6.0</v>
      </c>
      <c r="F304" s="4">
        <v>0.0</v>
      </c>
      <c r="G304" s="4">
        <f t="shared" si="4"/>
        <v>58080</v>
      </c>
      <c r="H304" s="4">
        <v>31.0</v>
      </c>
      <c r="I304" s="5">
        <f t="shared" si="10"/>
        <v>-4</v>
      </c>
      <c r="J304" s="4">
        <v>0.0</v>
      </c>
      <c r="K304" s="5">
        <f t="shared" si="6"/>
        <v>28</v>
      </c>
      <c r="L304" s="4">
        <v>0.0</v>
      </c>
      <c r="M304" s="4">
        <v>4.0</v>
      </c>
      <c r="N304" s="5">
        <f t="shared" si="2"/>
        <v>0</v>
      </c>
      <c r="O304" s="4">
        <v>0.0</v>
      </c>
      <c r="P304" s="4">
        <v>0.0</v>
      </c>
      <c r="Q304" s="4">
        <v>1.0</v>
      </c>
      <c r="R304" s="4">
        <v>25.0</v>
      </c>
      <c r="S304" s="4">
        <v>31.0</v>
      </c>
      <c r="T304" s="4">
        <v>55381.0</v>
      </c>
      <c r="U304" s="4">
        <v>2677.0</v>
      </c>
    </row>
    <row r="305">
      <c r="A305" s="3">
        <v>44156.0</v>
      </c>
      <c r="B305" s="4">
        <v>5.0</v>
      </c>
      <c r="C305" s="4">
        <v>0.0</v>
      </c>
      <c r="D305" s="4">
        <f t="shared" si="11"/>
        <v>58148</v>
      </c>
      <c r="E305" s="4">
        <v>6.0</v>
      </c>
      <c r="F305" s="4">
        <v>0.0</v>
      </c>
      <c r="G305" s="4">
        <f t="shared" si="4"/>
        <v>58086</v>
      </c>
      <c r="H305" s="4">
        <v>34.0</v>
      </c>
      <c r="I305" s="5">
        <f t="shared" si="10"/>
        <v>-8</v>
      </c>
      <c r="J305" s="4">
        <v>0.0</v>
      </c>
      <c r="K305" s="5">
        <f t="shared" si="6"/>
        <v>28</v>
      </c>
      <c r="L305" s="4">
        <v>0.0</v>
      </c>
      <c r="M305" s="4">
        <v>5.0</v>
      </c>
      <c r="N305" s="5">
        <f t="shared" si="2"/>
        <v>0</v>
      </c>
      <c r="O305" s="4">
        <v>0.0</v>
      </c>
      <c r="P305" s="4">
        <v>0.0</v>
      </c>
      <c r="Q305" s="4">
        <v>1.0</v>
      </c>
      <c r="R305" s="4">
        <v>21.0</v>
      </c>
      <c r="S305" s="4">
        <v>34.0</v>
      </c>
      <c r="T305" s="4">
        <v>55384.0</v>
      </c>
      <c r="U305" s="4">
        <v>2680.0</v>
      </c>
    </row>
    <row r="306">
      <c r="A306" s="3">
        <v>44157.0</v>
      </c>
      <c r="B306" s="4">
        <v>12.0</v>
      </c>
      <c r="C306" s="4">
        <v>0.0</v>
      </c>
      <c r="D306" s="4">
        <f t="shared" si="11"/>
        <v>58160</v>
      </c>
      <c r="E306" s="4">
        <v>3.0</v>
      </c>
      <c r="F306" s="4">
        <v>0.0</v>
      </c>
      <c r="G306" s="4">
        <f t="shared" si="4"/>
        <v>58089</v>
      </c>
      <c r="H306" s="4">
        <v>39.0</v>
      </c>
      <c r="I306" s="5">
        <f t="shared" si="10"/>
        <v>-4</v>
      </c>
      <c r="J306" s="4">
        <v>0.0</v>
      </c>
      <c r="K306" s="5">
        <f t="shared" si="6"/>
        <v>28</v>
      </c>
      <c r="L306" s="4">
        <v>0.0</v>
      </c>
      <c r="M306" s="4">
        <v>12.0</v>
      </c>
      <c r="N306" s="5">
        <f t="shared" si="2"/>
        <v>0</v>
      </c>
      <c r="O306" s="4">
        <v>0.0</v>
      </c>
      <c r="P306" s="4">
        <v>0.0</v>
      </c>
      <c r="Q306" s="4">
        <v>1.0</v>
      </c>
      <c r="R306" s="4">
        <v>25.0</v>
      </c>
      <c r="S306" s="4">
        <v>39.0</v>
      </c>
      <c r="T306" s="4">
        <v>55387.0</v>
      </c>
      <c r="U306" s="4">
        <v>2680.0</v>
      </c>
    </row>
    <row r="307">
      <c r="A307" s="3">
        <v>44158.0</v>
      </c>
      <c r="B307" s="4">
        <v>5.0</v>
      </c>
      <c r="C307" s="4">
        <v>0.0</v>
      </c>
      <c r="D307" s="4">
        <f t="shared" si="11"/>
        <v>58165</v>
      </c>
      <c r="E307" s="4">
        <v>4.0</v>
      </c>
      <c r="F307" s="4">
        <v>0.0</v>
      </c>
      <c r="G307" s="4">
        <f t="shared" si="4"/>
        <v>58093</v>
      </c>
      <c r="H307" s="4">
        <v>30.0</v>
      </c>
      <c r="I307" s="5">
        <f t="shared" si="10"/>
        <v>6</v>
      </c>
      <c r="J307" s="4">
        <v>0.0</v>
      </c>
      <c r="K307" s="5">
        <f t="shared" si="6"/>
        <v>28</v>
      </c>
      <c r="L307" s="4">
        <v>0.0</v>
      </c>
      <c r="M307" s="4">
        <v>5.0</v>
      </c>
      <c r="N307" s="5">
        <f t="shared" si="2"/>
        <v>0</v>
      </c>
      <c r="O307" s="4">
        <v>0.0</v>
      </c>
      <c r="P307" s="4">
        <v>0.0</v>
      </c>
      <c r="Q307" s="4">
        <v>1.0</v>
      </c>
      <c r="R307" s="4">
        <v>35.0</v>
      </c>
      <c r="S307" s="4">
        <v>30.0</v>
      </c>
      <c r="T307" s="4">
        <v>55389.0</v>
      </c>
      <c r="U307" s="4">
        <v>2682.0</v>
      </c>
    </row>
    <row r="308">
      <c r="A308" s="3">
        <v>44159.0</v>
      </c>
      <c r="B308" s="4">
        <v>18.0</v>
      </c>
      <c r="C308" s="4">
        <v>0.0</v>
      </c>
      <c r="D308" s="4">
        <f t="shared" si="11"/>
        <v>58183</v>
      </c>
      <c r="E308" s="4">
        <v>8.0</v>
      </c>
      <c r="F308" s="4">
        <v>0.0</v>
      </c>
      <c r="G308" s="4">
        <f t="shared" si="4"/>
        <v>58101</v>
      </c>
      <c r="H308" s="4">
        <v>39.0</v>
      </c>
      <c r="I308" s="5">
        <f t="shared" si="10"/>
        <v>7</v>
      </c>
      <c r="J308" s="4">
        <v>0.0</v>
      </c>
      <c r="K308" s="5">
        <f t="shared" si="6"/>
        <v>28</v>
      </c>
      <c r="L308" s="4">
        <v>0.0</v>
      </c>
      <c r="M308" s="4">
        <v>18.0</v>
      </c>
      <c r="N308" s="5">
        <f t="shared" si="2"/>
        <v>0</v>
      </c>
      <c r="O308" s="4">
        <v>0.0</v>
      </c>
      <c r="P308" s="4">
        <v>0.0</v>
      </c>
      <c r="Q308" s="4">
        <v>1.0</v>
      </c>
      <c r="R308" s="4">
        <v>36.0</v>
      </c>
      <c r="S308" s="4">
        <v>39.0</v>
      </c>
      <c r="T308" s="4">
        <v>55394.0</v>
      </c>
      <c r="U308" s="4">
        <v>2685.0</v>
      </c>
    </row>
    <row r="309">
      <c r="A309" s="3">
        <v>44160.0</v>
      </c>
      <c r="B309" s="4">
        <v>7.0</v>
      </c>
      <c r="C309" s="4">
        <v>0.0</v>
      </c>
      <c r="D309" s="4">
        <f t="shared" si="11"/>
        <v>58190</v>
      </c>
      <c r="E309" s="4">
        <v>12.0</v>
      </c>
      <c r="F309" s="4">
        <v>0.0</v>
      </c>
      <c r="G309" s="4">
        <f t="shared" si="4"/>
        <v>58113</v>
      </c>
      <c r="H309" s="4">
        <v>29.0</v>
      </c>
      <c r="I309" s="5">
        <f t="shared" si="10"/>
        <v>12</v>
      </c>
      <c r="J309" s="4">
        <v>0.0</v>
      </c>
      <c r="K309" s="5">
        <f t="shared" si="6"/>
        <v>28</v>
      </c>
      <c r="L309" s="4">
        <v>0.0</v>
      </c>
      <c r="M309" s="4">
        <v>7.0</v>
      </c>
      <c r="N309" s="5">
        <f t="shared" si="2"/>
        <v>0</v>
      </c>
      <c r="O309" s="4">
        <v>0.0</v>
      </c>
      <c r="P309" s="4">
        <v>0.0</v>
      </c>
      <c r="Q309" s="4">
        <v>1.0</v>
      </c>
      <c r="R309" s="4">
        <v>41.0</v>
      </c>
      <c r="S309" s="4">
        <v>29.0</v>
      </c>
      <c r="T309" s="4">
        <v>55399.0</v>
      </c>
      <c r="U309" s="4">
        <v>2692.0</v>
      </c>
    </row>
    <row r="310">
      <c r="A310" s="3">
        <v>44161.0</v>
      </c>
      <c r="B310" s="4">
        <v>5.0</v>
      </c>
      <c r="C310" s="4">
        <v>0.0</v>
      </c>
      <c r="D310" s="4">
        <f t="shared" si="11"/>
        <v>58195</v>
      </c>
      <c r="E310" s="4">
        <v>13.0</v>
      </c>
      <c r="F310" s="4">
        <v>0.0</v>
      </c>
      <c r="G310" s="4">
        <f t="shared" si="4"/>
        <v>58126</v>
      </c>
      <c r="H310" s="4">
        <v>20.0</v>
      </c>
      <c r="I310" s="5">
        <f t="shared" si="10"/>
        <v>13</v>
      </c>
      <c r="J310" s="4">
        <v>0.0</v>
      </c>
      <c r="K310" s="5">
        <f t="shared" si="6"/>
        <v>28</v>
      </c>
      <c r="L310" s="4">
        <v>0.0</v>
      </c>
      <c r="M310" s="4">
        <v>4.0</v>
      </c>
      <c r="N310" s="5">
        <f t="shared" si="2"/>
        <v>1</v>
      </c>
      <c r="O310" s="4">
        <v>0.0</v>
      </c>
      <c r="P310" s="4">
        <v>1.0</v>
      </c>
      <c r="Q310" s="4">
        <v>1.0</v>
      </c>
      <c r="R310" s="4">
        <v>42.0</v>
      </c>
      <c r="S310" s="4">
        <v>20.0</v>
      </c>
      <c r="T310" s="4">
        <v>55407.0</v>
      </c>
      <c r="U310" s="4">
        <v>2697.0</v>
      </c>
    </row>
    <row r="311">
      <c r="A311" s="3">
        <v>44162.0</v>
      </c>
      <c r="B311" s="4">
        <v>4.0</v>
      </c>
      <c r="C311" s="4">
        <v>0.0</v>
      </c>
      <c r="D311" s="4">
        <f t="shared" si="11"/>
        <v>58199</v>
      </c>
      <c r="E311" s="4">
        <v>7.0</v>
      </c>
      <c r="F311" s="4">
        <v>0.0</v>
      </c>
      <c r="G311" s="4">
        <f t="shared" si="4"/>
        <v>58133</v>
      </c>
      <c r="H311" s="4">
        <v>29.0</v>
      </c>
      <c r="I311" s="5">
        <f t="shared" si="10"/>
        <v>1</v>
      </c>
      <c r="J311" s="4">
        <v>0.0</v>
      </c>
      <c r="K311" s="5">
        <f t="shared" si="6"/>
        <v>28</v>
      </c>
      <c r="L311" s="4">
        <v>0.0</v>
      </c>
      <c r="M311" s="4">
        <v>4.0</v>
      </c>
      <c r="N311" s="5">
        <f t="shared" si="2"/>
        <v>0</v>
      </c>
      <c r="O311" s="4">
        <v>0.0</v>
      </c>
      <c r="P311" s="4">
        <v>0.0</v>
      </c>
      <c r="Q311" s="4">
        <v>1.0</v>
      </c>
      <c r="R311" s="4">
        <v>30.0</v>
      </c>
      <c r="S311" s="4">
        <v>29.0</v>
      </c>
      <c r="T311" s="4">
        <v>55407.0</v>
      </c>
      <c r="U311" s="4">
        <v>2704.0</v>
      </c>
    </row>
    <row r="312">
      <c r="A312" s="3">
        <v>44163.0</v>
      </c>
      <c r="B312" s="4">
        <v>6.0</v>
      </c>
      <c r="C312" s="4">
        <v>0.0</v>
      </c>
      <c r="D312" s="4">
        <f t="shared" si="11"/>
        <v>58205</v>
      </c>
      <c r="E312" s="4">
        <v>8.0</v>
      </c>
      <c r="F312" s="4">
        <v>0.0</v>
      </c>
      <c r="G312" s="4">
        <f t="shared" si="4"/>
        <v>58141</v>
      </c>
      <c r="H312" s="4">
        <v>25.0</v>
      </c>
      <c r="I312" s="5">
        <f t="shared" si="10"/>
        <v>2</v>
      </c>
      <c r="J312" s="4">
        <v>1.0</v>
      </c>
      <c r="K312" s="5">
        <f t="shared" si="6"/>
        <v>29</v>
      </c>
      <c r="L312" s="4">
        <v>0.0</v>
      </c>
      <c r="M312" s="4">
        <v>5.0</v>
      </c>
      <c r="N312" s="5">
        <f t="shared" si="2"/>
        <v>1</v>
      </c>
      <c r="O312" s="4">
        <v>0.0</v>
      </c>
      <c r="P312" s="4">
        <v>1.0</v>
      </c>
      <c r="Q312" s="4">
        <v>0.0</v>
      </c>
      <c r="R312" s="4">
        <v>32.0</v>
      </c>
      <c r="S312" s="4">
        <v>25.0</v>
      </c>
      <c r="T312" s="4">
        <v>55409.0</v>
      </c>
      <c r="U312" s="4">
        <v>2710.0</v>
      </c>
    </row>
    <row r="313">
      <c r="A313" s="3">
        <v>44164.0</v>
      </c>
      <c r="B313" s="4">
        <v>8.0</v>
      </c>
      <c r="C313" s="4">
        <v>0.0</v>
      </c>
      <c r="D313" s="4">
        <f t="shared" si="11"/>
        <v>58213</v>
      </c>
      <c r="E313" s="4">
        <v>5.0</v>
      </c>
      <c r="F313" s="4">
        <v>0.0</v>
      </c>
      <c r="G313" s="4">
        <f t="shared" si="4"/>
        <v>58146</v>
      </c>
      <c r="H313" s="4">
        <v>29.0</v>
      </c>
      <c r="I313" s="5">
        <f t="shared" si="10"/>
        <v>1</v>
      </c>
      <c r="J313" s="4">
        <v>0.0</v>
      </c>
      <c r="K313" s="5">
        <f t="shared" si="6"/>
        <v>29</v>
      </c>
      <c r="L313" s="4">
        <v>0.0</v>
      </c>
      <c r="M313" s="4">
        <v>7.0</v>
      </c>
      <c r="N313" s="5">
        <f t="shared" si="2"/>
        <v>1</v>
      </c>
      <c r="O313" s="4">
        <v>0.0</v>
      </c>
      <c r="P313" s="4">
        <v>1.0</v>
      </c>
      <c r="Q313" s="4">
        <v>0.0</v>
      </c>
      <c r="R313" s="4">
        <v>31.0</v>
      </c>
      <c r="S313" s="4">
        <v>29.0</v>
      </c>
      <c r="T313" s="4">
        <v>55410.0</v>
      </c>
      <c r="U313" s="4">
        <v>2714.0</v>
      </c>
    </row>
    <row r="314">
      <c r="A314" s="3">
        <v>44165.0</v>
      </c>
      <c r="B314" s="4">
        <v>5.0</v>
      </c>
      <c r="C314" s="4">
        <v>0.0</v>
      </c>
      <c r="D314" s="4">
        <f t="shared" si="11"/>
        <v>58218</v>
      </c>
      <c r="E314" s="4">
        <v>10.0</v>
      </c>
      <c r="F314" s="4">
        <v>0.0</v>
      </c>
      <c r="G314" s="4">
        <f t="shared" si="4"/>
        <v>58156</v>
      </c>
      <c r="H314" s="4">
        <v>26.0</v>
      </c>
      <c r="I314" s="5">
        <f t="shared" si="10"/>
        <v>-1</v>
      </c>
      <c r="J314" s="4">
        <v>0.0</v>
      </c>
      <c r="K314" s="5">
        <f t="shared" si="6"/>
        <v>29</v>
      </c>
      <c r="L314" s="4">
        <v>0.0</v>
      </c>
      <c r="M314" s="4">
        <v>4.0</v>
      </c>
      <c r="N314" s="5">
        <f t="shared" si="2"/>
        <v>1</v>
      </c>
      <c r="O314" s="4">
        <v>0.0</v>
      </c>
      <c r="P314" s="4">
        <v>1.0</v>
      </c>
      <c r="Q314" s="4">
        <v>0.0</v>
      </c>
      <c r="R314" s="4">
        <v>29.0</v>
      </c>
      <c r="S314" s="4">
        <v>26.0</v>
      </c>
      <c r="T314" s="4">
        <v>55417.0</v>
      </c>
      <c r="U314" s="4">
        <v>2717.0</v>
      </c>
    </row>
    <row r="315">
      <c r="A315" s="3">
        <v>44166.0</v>
      </c>
      <c r="B315" s="4">
        <v>10.0</v>
      </c>
      <c r="C315" s="4">
        <v>0.0</v>
      </c>
      <c r="D315" s="4">
        <f t="shared" si="11"/>
        <v>58228</v>
      </c>
      <c r="E315" s="4">
        <v>5.0</v>
      </c>
      <c r="F315" s="4">
        <v>0.0</v>
      </c>
      <c r="G315" s="4">
        <f t="shared" si="4"/>
        <v>58161</v>
      </c>
      <c r="H315" s="4">
        <v>31.0</v>
      </c>
      <c r="I315" s="5">
        <f t="shared" si="10"/>
        <v>-1</v>
      </c>
      <c r="J315" s="4">
        <v>0.0</v>
      </c>
      <c r="K315" s="5">
        <f t="shared" si="6"/>
        <v>29</v>
      </c>
      <c r="L315" s="4">
        <v>0.0</v>
      </c>
      <c r="M315" s="4">
        <v>8.0</v>
      </c>
      <c r="N315" s="5">
        <f t="shared" si="2"/>
        <v>2</v>
      </c>
      <c r="O315" s="4">
        <v>1.0</v>
      </c>
      <c r="P315" s="4">
        <v>1.0</v>
      </c>
      <c r="Q315" s="4">
        <v>0.0</v>
      </c>
      <c r="R315" s="4">
        <v>29.0</v>
      </c>
      <c r="S315" s="4">
        <v>31.0</v>
      </c>
      <c r="T315" s="4">
        <v>55421.0</v>
      </c>
      <c r="U315" s="4">
        <v>2718.0</v>
      </c>
    </row>
    <row r="316">
      <c r="A316" s="3">
        <v>44167.0</v>
      </c>
      <c r="B316" s="4">
        <v>2.0</v>
      </c>
      <c r="C316" s="4">
        <v>0.0</v>
      </c>
      <c r="D316" s="4">
        <f t="shared" si="11"/>
        <v>58230</v>
      </c>
      <c r="E316" s="4">
        <v>5.0</v>
      </c>
      <c r="F316" s="4">
        <v>0.0</v>
      </c>
      <c r="G316" s="4">
        <f t="shared" si="4"/>
        <v>58166</v>
      </c>
      <c r="H316" s="4">
        <v>29.0</v>
      </c>
      <c r="I316" s="5">
        <f t="shared" si="10"/>
        <v>-2</v>
      </c>
      <c r="J316" s="4">
        <v>0.0</v>
      </c>
      <c r="K316" s="5">
        <f t="shared" si="6"/>
        <v>29</v>
      </c>
      <c r="L316" s="4">
        <v>0.0</v>
      </c>
      <c r="M316" s="4">
        <v>2.0</v>
      </c>
      <c r="N316" s="5">
        <f t="shared" si="2"/>
        <v>0</v>
      </c>
      <c r="O316" s="4">
        <v>0.0</v>
      </c>
      <c r="P316" s="4">
        <v>0.0</v>
      </c>
      <c r="Q316" s="4">
        <v>0.0</v>
      </c>
      <c r="R316" s="4">
        <v>28.0</v>
      </c>
      <c r="S316" s="4">
        <v>29.0</v>
      </c>
      <c r="T316" s="4">
        <v>55424.0</v>
      </c>
      <c r="U316" s="4">
        <v>2720.0</v>
      </c>
    </row>
    <row r="317">
      <c r="A317" s="3">
        <v>44168.0</v>
      </c>
      <c r="B317" s="4">
        <v>9.0</v>
      </c>
      <c r="C317" s="4">
        <v>0.0</v>
      </c>
      <c r="D317" s="4">
        <f t="shared" si="11"/>
        <v>58239</v>
      </c>
      <c r="E317" s="4">
        <v>1.0</v>
      </c>
      <c r="F317" s="4">
        <v>0.0</v>
      </c>
      <c r="G317" s="4">
        <f t="shared" si="4"/>
        <v>58167</v>
      </c>
      <c r="H317" s="4">
        <v>39.0</v>
      </c>
      <c r="I317" s="5">
        <f t="shared" si="10"/>
        <v>-4</v>
      </c>
      <c r="J317" s="4">
        <v>0.0</v>
      </c>
      <c r="K317" s="5">
        <f t="shared" si="6"/>
        <v>29</v>
      </c>
      <c r="L317" s="4">
        <v>0.0</v>
      </c>
      <c r="M317" s="4">
        <v>8.0</v>
      </c>
      <c r="N317" s="5">
        <f t="shared" si="2"/>
        <v>1</v>
      </c>
      <c r="O317" s="4">
        <v>1.0</v>
      </c>
      <c r="P317" s="4">
        <v>0.0</v>
      </c>
      <c r="Q317" s="4">
        <v>0.0</v>
      </c>
      <c r="R317" s="4">
        <v>26.0</v>
      </c>
      <c r="S317" s="4">
        <v>39.0</v>
      </c>
      <c r="T317" s="4">
        <v>55424.0</v>
      </c>
      <c r="U317" s="4">
        <v>2721.0</v>
      </c>
    </row>
    <row r="318">
      <c r="A318" s="3">
        <v>44169.0</v>
      </c>
      <c r="B318" s="4">
        <v>3.0</v>
      </c>
      <c r="C318" s="4">
        <v>0.0</v>
      </c>
      <c r="D318" s="4">
        <f t="shared" si="11"/>
        <v>58242</v>
      </c>
      <c r="E318" s="4">
        <v>7.0</v>
      </c>
      <c r="F318" s="4">
        <v>0.0</v>
      </c>
      <c r="G318" s="4">
        <f t="shared" si="4"/>
        <v>58174</v>
      </c>
      <c r="H318" s="4">
        <v>33.0</v>
      </c>
      <c r="I318" s="5">
        <f t="shared" si="10"/>
        <v>-2</v>
      </c>
      <c r="J318" s="4">
        <v>0.0</v>
      </c>
      <c r="K318" s="5">
        <f t="shared" si="6"/>
        <v>29</v>
      </c>
      <c r="L318" s="4">
        <v>0.0</v>
      </c>
      <c r="M318" s="4">
        <v>3.0</v>
      </c>
      <c r="N318" s="5">
        <f t="shared" si="2"/>
        <v>0</v>
      </c>
      <c r="O318" s="4">
        <v>0.0</v>
      </c>
      <c r="P318" s="4">
        <v>0.0</v>
      </c>
      <c r="Q318" s="4">
        <v>0.0</v>
      </c>
      <c r="R318" s="4">
        <v>28.0</v>
      </c>
      <c r="S318" s="4">
        <v>33.0</v>
      </c>
      <c r="T318" s="4">
        <v>55430.0</v>
      </c>
      <c r="U318" s="4">
        <v>2722.0</v>
      </c>
    </row>
    <row r="319">
      <c r="A319" s="3">
        <v>44170.0</v>
      </c>
      <c r="B319" s="4">
        <v>13.0</v>
      </c>
      <c r="C319" s="4">
        <v>0.0</v>
      </c>
      <c r="D319" s="4">
        <f t="shared" si="11"/>
        <v>58255</v>
      </c>
      <c r="E319" s="4">
        <v>6.0</v>
      </c>
      <c r="F319" s="4">
        <v>0.0</v>
      </c>
      <c r="G319" s="4">
        <f t="shared" si="4"/>
        <v>58180</v>
      </c>
      <c r="H319" s="4">
        <v>42.0</v>
      </c>
      <c r="I319" s="5">
        <f t="shared" si="10"/>
        <v>-4</v>
      </c>
      <c r="J319" s="4">
        <v>0.0</v>
      </c>
      <c r="K319" s="5">
        <f t="shared" si="6"/>
        <v>29</v>
      </c>
      <c r="L319" s="4">
        <v>0.0</v>
      </c>
      <c r="M319" s="4">
        <v>12.0</v>
      </c>
      <c r="N319" s="5">
        <f t="shared" si="2"/>
        <v>1</v>
      </c>
      <c r="O319" s="4">
        <v>0.0</v>
      </c>
      <c r="P319" s="4">
        <v>1.0</v>
      </c>
      <c r="Q319" s="4">
        <v>0.0</v>
      </c>
      <c r="R319" s="4">
        <v>26.0</v>
      </c>
      <c r="S319" s="4">
        <v>42.0</v>
      </c>
      <c r="T319" s="4">
        <v>55435.0</v>
      </c>
      <c r="U319" s="4">
        <v>2723.0</v>
      </c>
    </row>
    <row r="320">
      <c r="A320" s="3">
        <v>44171.0</v>
      </c>
      <c r="B320" s="4">
        <v>5.0</v>
      </c>
      <c r="C320" s="4">
        <v>0.0</v>
      </c>
      <c r="D320" s="4">
        <f t="shared" si="11"/>
        <v>58260</v>
      </c>
      <c r="E320" s="4">
        <v>2.0</v>
      </c>
      <c r="F320" s="4">
        <v>0.0</v>
      </c>
      <c r="G320" s="4">
        <f t="shared" si="4"/>
        <v>58182</v>
      </c>
      <c r="H320" s="4">
        <v>44.0</v>
      </c>
      <c r="I320" s="5">
        <f t="shared" si="10"/>
        <v>-3</v>
      </c>
      <c r="J320" s="4">
        <v>0.0</v>
      </c>
      <c r="K320" s="5">
        <f t="shared" si="6"/>
        <v>29</v>
      </c>
      <c r="L320" s="4">
        <v>0.0</v>
      </c>
      <c r="M320" s="4">
        <v>5.0</v>
      </c>
      <c r="N320" s="5">
        <f t="shared" si="2"/>
        <v>0</v>
      </c>
      <c r="O320" s="4">
        <v>0.0</v>
      </c>
      <c r="P320" s="4">
        <v>0.0</v>
      </c>
      <c r="Q320" s="4">
        <v>0.0</v>
      </c>
      <c r="R320" s="4">
        <v>27.0</v>
      </c>
      <c r="S320" s="4">
        <v>44.0</v>
      </c>
      <c r="T320" s="4">
        <v>55436.0</v>
      </c>
      <c r="U320" s="4">
        <v>2724.0</v>
      </c>
    </row>
    <row r="321">
      <c r="A321" s="3">
        <v>44172.0</v>
      </c>
      <c r="B321" s="4">
        <v>13.0</v>
      </c>
      <c r="C321" s="4">
        <v>0.0</v>
      </c>
      <c r="D321" s="4">
        <f t="shared" si="11"/>
        <v>58273</v>
      </c>
      <c r="E321" s="4">
        <v>8.0</v>
      </c>
      <c r="F321" s="4">
        <v>0.0</v>
      </c>
      <c r="G321" s="4">
        <f t="shared" si="4"/>
        <v>58190</v>
      </c>
      <c r="H321" s="4">
        <v>48.0</v>
      </c>
      <c r="I321" s="5">
        <f t="shared" si="10"/>
        <v>-2</v>
      </c>
      <c r="J321" s="4">
        <v>0.0</v>
      </c>
      <c r="K321" s="5">
        <f t="shared" si="6"/>
        <v>29</v>
      </c>
      <c r="L321" s="4">
        <v>0.0</v>
      </c>
      <c r="M321" s="4">
        <v>13.0</v>
      </c>
      <c r="N321" s="5">
        <f t="shared" si="2"/>
        <v>0</v>
      </c>
      <c r="O321" s="4">
        <v>0.0</v>
      </c>
      <c r="P321" s="4">
        <v>0.0</v>
      </c>
      <c r="Q321" s="4">
        <v>0.0</v>
      </c>
      <c r="R321" s="4">
        <v>28.0</v>
      </c>
      <c r="S321" s="4">
        <v>48.0</v>
      </c>
      <c r="T321" s="4">
        <v>55442.0</v>
      </c>
      <c r="U321" s="4">
        <v>2726.0</v>
      </c>
    </row>
    <row r="322">
      <c r="A322" s="3">
        <v>44173.0</v>
      </c>
      <c r="B322" s="4">
        <v>12.0</v>
      </c>
      <c r="C322" s="4">
        <v>0.0</v>
      </c>
      <c r="D322" s="4">
        <f t="shared" si="11"/>
        <v>58285</v>
      </c>
      <c r="E322" s="4">
        <v>8.0</v>
      </c>
      <c r="F322" s="4">
        <v>0.0</v>
      </c>
      <c r="G322" s="4">
        <f t="shared" si="4"/>
        <v>58198</v>
      </c>
      <c r="H322" s="4">
        <v>57.0</v>
      </c>
      <c r="I322" s="5">
        <f t="shared" si="10"/>
        <v>-7</v>
      </c>
      <c r="J322" s="4">
        <v>0.0</v>
      </c>
      <c r="K322" s="5">
        <f t="shared" si="6"/>
        <v>29</v>
      </c>
      <c r="L322" s="4">
        <v>0.0</v>
      </c>
      <c r="M322" s="4">
        <v>12.0</v>
      </c>
      <c r="N322" s="5">
        <f t="shared" si="2"/>
        <v>0</v>
      </c>
      <c r="O322" s="4">
        <v>0.0</v>
      </c>
      <c r="P322" s="4">
        <v>0.0</v>
      </c>
      <c r="Q322" s="4">
        <v>0.0</v>
      </c>
      <c r="R322" s="4">
        <v>23.0</v>
      </c>
      <c r="S322" s="4">
        <v>57.0</v>
      </c>
      <c r="T322" s="4">
        <v>55448.0</v>
      </c>
      <c r="U322" s="4">
        <v>2728.0</v>
      </c>
    </row>
    <row r="323">
      <c r="A323" s="3">
        <v>44174.0</v>
      </c>
      <c r="B323" s="4">
        <v>6.0</v>
      </c>
      <c r="C323" s="4">
        <v>0.0</v>
      </c>
      <c r="D323" s="4">
        <f t="shared" si="11"/>
        <v>58291</v>
      </c>
      <c r="E323" s="4">
        <v>6.0</v>
      </c>
      <c r="F323" s="4">
        <v>0.0</v>
      </c>
      <c r="G323" s="4">
        <f t="shared" si="4"/>
        <v>58204</v>
      </c>
      <c r="H323" s="4">
        <v>60.0</v>
      </c>
      <c r="I323" s="5">
        <f t="shared" si="10"/>
        <v>-10</v>
      </c>
      <c r="J323" s="4">
        <v>0.0</v>
      </c>
      <c r="K323" s="5">
        <f t="shared" si="6"/>
        <v>29</v>
      </c>
      <c r="L323" s="4">
        <v>0.0</v>
      </c>
      <c r="M323" s="4">
        <v>6.0</v>
      </c>
      <c r="N323" s="5">
        <f t="shared" si="2"/>
        <v>0</v>
      </c>
      <c r="O323" s="4">
        <v>0.0</v>
      </c>
      <c r="P323" s="4">
        <v>0.0</v>
      </c>
      <c r="Q323" s="4">
        <v>0.0</v>
      </c>
      <c r="R323" s="4">
        <v>20.0</v>
      </c>
      <c r="S323" s="4">
        <v>60.0</v>
      </c>
      <c r="T323" s="4">
        <v>55448.0</v>
      </c>
      <c r="U323" s="4">
        <v>2734.0</v>
      </c>
    </row>
    <row r="324">
      <c r="A324" s="3">
        <v>44175.0</v>
      </c>
      <c r="B324" s="4">
        <v>6.0</v>
      </c>
      <c r="C324" s="4">
        <v>0.0</v>
      </c>
      <c r="D324" s="4">
        <f t="shared" si="11"/>
        <v>58297</v>
      </c>
      <c r="E324" s="4">
        <v>6.0</v>
      </c>
      <c r="F324" s="4">
        <v>0.0</v>
      </c>
      <c r="G324" s="4">
        <f t="shared" si="4"/>
        <v>58210</v>
      </c>
      <c r="H324" s="4">
        <v>60.0</v>
      </c>
      <c r="I324" s="5">
        <f t="shared" si="10"/>
        <v>-10</v>
      </c>
      <c r="J324" s="4">
        <v>0.0</v>
      </c>
      <c r="K324" s="5">
        <f t="shared" si="6"/>
        <v>29</v>
      </c>
      <c r="L324" s="4">
        <v>0.0</v>
      </c>
      <c r="M324" s="4">
        <v>6.0</v>
      </c>
      <c r="N324" s="5">
        <f t="shared" si="2"/>
        <v>0</v>
      </c>
      <c r="O324" s="4">
        <v>0.0</v>
      </c>
      <c r="P324" s="4">
        <v>0.0</v>
      </c>
      <c r="Q324" s="4">
        <v>0.0</v>
      </c>
      <c r="R324" s="4">
        <v>20.0</v>
      </c>
      <c r="S324" s="4">
        <v>60.0</v>
      </c>
      <c r="T324" s="4">
        <v>55453.0</v>
      </c>
      <c r="U324" s="4">
        <v>2735.0</v>
      </c>
    </row>
    <row r="325">
      <c r="A325" s="3">
        <v>44176.0</v>
      </c>
      <c r="B325" s="4">
        <v>8.0</v>
      </c>
      <c r="C325" s="4">
        <v>0.0</v>
      </c>
      <c r="D325" s="4">
        <f t="shared" si="11"/>
        <v>58305</v>
      </c>
      <c r="E325" s="4">
        <v>4.0</v>
      </c>
      <c r="F325" s="4">
        <v>0.0</v>
      </c>
      <c r="G325" s="4">
        <f t="shared" si="4"/>
        <v>58214</v>
      </c>
      <c r="H325" s="4">
        <v>55.0</v>
      </c>
      <c r="I325" s="5">
        <f t="shared" si="10"/>
        <v>-1</v>
      </c>
      <c r="J325" s="4">
        <v>0.0</v>
      </c>
      <c r="K325" s="5">
        <f t="shared" si="6"/>
        <v>29</v>
      </c>
      <c r="L325" s="4">
        <v>0.0</v>
      </c>
      <c r="M325" s="4">
        <v>7.0</v>
      </c>
      <c r="N325" s="5">
        <f t="shared" si="2"/>
        <v>1</v>
      </c>
      <c r="O325" s="4">
        <v>1.0</v>
      </c>
      <c r="P325" s="4">
        <v>0.0</v>
      </c>
      <c r="Q325" s="4">
        <v>0.0</v>
      </c>
      <c r="R325" s="4">
        <v>29.0</v>
      </c>
      <c r="S325" s="4">
        <v>55.0</v>
      </c>
      <c r="T325" s="4">
        <v>55456.0</v>
      </c>
      <c r="U325" s="4">
        <v>2736.0</v>
      </c>
    </row>
    <row r="326">
      <c r="A326" s="3">
        <v>44177.0</v>
      </c>
      <c r="B326" s="4">
        <v>8.0</v>
      </c>
      <c r="C326" s="4">
        <v>0.0</v>
      </c>
      <c r="D326" s="4">
        <f t="shared" si="11"/>
        <v>58313</v>
      </c>
      <c r="E326" s="4">
        <v>5.0</v>
      </c>
      <c r="F326" s="4">
        <v>0.0</v>
      </c>
      <c r="G326" s="4">
        <f t="shared" si="4"/>
        <v>58219</v>
      </c>
      <c r="H326" s="4">
        <v>59.0</v>
      </c>
      <c r="I326" s="5">
        <f t="shared" si="10"/>
        <v>-2</v>
      </c>
      <c r="J326" s="4">
        <v>0.0</v>
      </c>
      <c r="K326" s="5">
        <f t="shared" si="6"/>
        <v>29</v>
      </c>
      <c r="L326" s="4">
        <v>0.0</v>
      </c>
      <c r="M326" s="4">
        <v>8.0</v>
      </c>
      <c r="N326" s="5">
        <f t="shared" si="2"/>
        <v>0</v>
      </c>
      <c r="O326" s="4">
        <v>0.0</v>
      </c>
      <c r="P326" s="4">
        <v>0.0</v>
      </c>
      <c r="Q326" s="4">
        <v>0.0</v>
      </c>
      <c r="R326" s="4">
        <v>28.0</v>
      </c>
      <c r="S326" s="4">
        <v>59.0</v>
      </c>
      <c r="T326" s="4">
        <v>55459.0</v>
      </c>
      <c r="U326" s="4">
        <v>2738.0</v>
      </c>
    </row>
    <row r="327">
      <c r="A327" s="3">
        <v>44178.0</v>
      </c>
      <c r="B327" s="4">
        <v>7.0</v>
      </c>
      <c r="C327" s="4">
        <v>0.0</v>
      </c>
      <c r="D327" s="4">
        <f t="shared" si="11"/>
        <v>58320</v>
      </c>
      <c r="E327" s="4">
        <v>11.0</v>
      </c>
      <c r="F327" s="4">
        <v>0.0</v>
      </c>
      <c r="G327" s="4">
        <f t="shared" si="4"/>
        <v>58230</v>
      </c>
      <c r="H327" s="4">
        <v>62.0</v>
      </c>
      <c r="I327" s="5">
        <f t="shared" si="10"/>
        <v>-9</v>
      </c>
      <c r="J327" s="4">
        <v>0.0</v>
      </c>
      <c r="K327" s="5">
        <f t="shared" si="6"/>
        <v>29</v>
      </c>
      <c r="L327" s="4">
        <v>0.0</v>
      </c>
      <c r="M327" s="4">
        <v>7.0</v>
      </c>
      <c r="N327" s="5">
        <f t="shared" si="2"/>
        <v>0</v>
      </c>
      <c r="O327" s="4">
        <v>0.0</v>
      </c>
      <c r="P327" s="4">
        <v>0.0</v>
      </c>
      <c r="Q327" s="4">
        <v>0.0</v>
      </c>
      <c r="R327" s="4">
        <v>21.0</v>
      </c>
      <c r="S327" s="4">
        <v>62.0</v>
      </c>
      <c r="T327" s="4">
        <v>55465.0</v>
      </c>
      <c r="U327" s="4">
        <v>2743.0</v>
      </c>
    </row>
    <row r="328">
      <c r="A328" s="3">
        <v>44179.0</v>
      </c>
      <c r="B328" s="4">
        <v>5.0</v>
      </c>
      <c r="C328" s="4">
        <v>0.0</v>
      </c>
      <c r="D328" s="4">
        <f t="shared" si="11"/>
        <v>58325</v>
      </c>
      <c r="E328" s="4">
        <v>2.0</v>
      </c>
      <c r="F328" s="4">
        <v>0.0</v>
      </c>
      <c r="G328" s="4">
        <f t="shared" si="4"/>
        <v>58232</v>
      </c>
      <c r="H328" s="4">
        <v>64.0</v>
      </c>
      <c r="I328" s="5">
        <f t="shared" si="10"/>
        <v>-8</v>
      </c>
      <c r="J328" s="4">
        <v>0.0</v>
      </c>
      <c r="K328" s="5">
        <f t="shared" si="6"/>
        <v>29</v>
      </c>
      <c r="L328" s="4">
        <v>0.0</v>
      </c>
      <c r="M328" s="4">
        <v>5.0</v>
      </c>
      <c r="N328" s="5">
        <f t="shared" si="2"/>
        <v>0</v>
      </c>
      <c r="O328" s="4">
        <v>0.0</v>
      </c>
      <c r="P328" s="4">
        <v>0.0</v>
      </c>
      <c r="Q328" s="4">
        <v>0.0</v>
      </c>
      <c r="R328" s="4">
        <v>22.0</v>
      </c>
      <c r="S328" s="4">
        <v>64.0</v>
      </c>
      <c r="T328" s="4">
        <v>55465.0</v>
      </c>
      <c r="U328" s="4">
        <v>2745.0</v>
      </c>
    </row>
    <row r="329">
      <c r="A329" s="3">
        <v>44180.0</v>
      </c>
      <c r="B329" s="4">
        <v>16.0</v>
      </c>
      <c r="C329" s="4">
        <v>0.0</v>
      </c>
      <c r="D329" s="4">
        <f t="shared" si="11"/>
        <v>58341</v>
      </c>
      <c r="E329" s="4">
        <v>23.0</v>
      </c>
      <c r="F329" s="4">
        <v>0.0</v>
      </c>
      <c r="G329" s="4">
        <f t="shared" si="4"/>
        <v>58255</v>
      </c>
      <c r="H329" s="4">
        <v>54.0</v>
      </c>
      <c r="I329" s="5">
        <f t="shared" si="10"/>
        <v>-5</v>
      </c>
      <c r="J329" s="4">
        <v>0.0</v>
      </c>
      <c r="K329" s="5">
        <f t="shared" si="6"/>
        <v>29</v>
      </c>
      <c r="L329" s="4">
        <v>0.0</v>
      </c>
      <c r="M329" s="4">
        <v>15.0</v>
      </c>
      <c r="N329" s="5">
        <f t="shared" si="2"/>
        <v>1</v>
      </c>
      <c r="O329" s="4">
        <v>1.0</v>
      </c>
      <c r="P329" s="4">
        <v>0.0</v>
      </c>
      <c r="Q329" s="4">
        <v>0.0</v>
      </c>
      <c r="R329" s="4">
        <v>25.0</v>
      </c>
      <c r="S329" s="4">
        <v>54.0</v>
      </c>
      <c r="T329" s="4">
        <v>55485.0</v>
      </c>
      <c r="U329" s="4">
        <v>2748.0</v>
      </c>
    </row>
    <row r="330">
      <c r="A330" s="3">
        <v>44181.0</v>
      </c>
      <c r="B330" s="4">
        <v>12.0</v>
      </c>
      <c r="C330" s="4">
        <v>0.0</v>
      </c>
      <c r="D330" s="4">
        <f t="shared" si="11"/>
        <v>58353</v>
      </c>
      <c r="E330" s="4">
        <v>5.0</v>
      </c>
      <c r="F330" s="4">
        <v>0.0</v>
      </c>
      <c r="G330" s="4">
        <f t="shared" si="4"/>
        <v>58260</v>
      </c>
      <c r="H330" s="4">
        <v>61.0</v>
      </c>
      <c r="I330" s="5">
        <f t="shared" si="10"/>
        <v>-5</v>
      </c>
      <c r="J330" s="4">
        <v>0.0</v>
      </c>
      <c r="K330" s="5">
        <f t="shared" si="6"/>
        <v>29</v>
      </c>
      <c r="L330" s="4">
        <v>0.0</v>
      </c>
      <c r="M330" s="4">
        <v>12.0</v>
      </c>
      <c r="N330" s="5">
        <f t="shared" si="2"/>
        <v>0</v>
      </c>
      <c r="O330" s="4">
        <v>0.0</v>
      </c>
      <c r="P330" s="4">
        <v>0.0</v>
      </c>
      <c r="Q330" s="4">
        <v>0.0</v>
      </c>
      <c r="R330" s="4">
        <v>25.0</v>
      </c>
      <c r="S330" s="4">
        <v>61.0</v>
      </c>
      <c r="T330" s="4">
        <v>55489.0</v>
      </c>
      <c r="U330" s="4">
        <v>2749.0</v>
      </c>
    </row>
    <row r="331">
      <c r="A331" s="3">
        <v>44182.0</v>
      </c>
      <c r="B331" s="4">
        <v>24.0</v>
      </c>
      <c r="C331" s="4">
        <v>0.0</v>
      </c>
      <c r="D331" s="4">
        <f t="shared" si="11"/>
        <v>58377</v>
      </c>
      <c r="E331" s="4">
        <v>14.0</v>
      </c>
      <c r="F331" s="4">
        <v>0.0</v>
      </c>
      <c r="G331" s="4">
        <f t="shared" si="4"/>
        <v>58274</v>
      </c>
      <c r="H331" s="4">
        <v>63.0</v>
      </c>
      <c r="I331" s="5">
        <f t="shared" si="10"/>
        <v>3</v>
      </c>
      <c r="J331" s="4">
        <v>0.0</v>
      </c>
      <c r="K331" s="5">
        <f t="shared" si="6"/>
        <v>29</v>
      </c>
      <c r="L331" s="4">
        <v>0.0</v>
      </c>
      <c r="M331" s="4">
        <v>24.0</v>
      </c>
      <c r="N331" s="5">
        <f t="shared" si="2"/>
        <v>0</v>
      </c>
      <c r="O331" s="4">
        <v>0.0</v>
      </c>
      <c r="P331" s="4">
        <v>0.0</v>
      </c>
      <c r="Q331" s="4">
        <v>0.0</v>
      </c>
      <c r="R331" s="4">
        <v>33.0</v>
      </c>
      <c r="S331" s="4">
        <v>63.0</v>
      </c>
      <c r="T331" s="4">
        <v>55497.0</v>
      </c>
      <c r="U331" s="4">
        <v>2755.0</v>
      </c>
    </row>
    <row r="332">
      <c r="A332" s="3">
        <v>44183.0</v>
      </c>
      <c r="B332" s="4">
        <v>9.0</v>
      </c>
      <c r="C332" s="4">
        <v>0.0</v>
      </c>
      <c r="D332" s="4">
        <f t="shared" si="11"/>
        <v>58386</v>
      </c>
      <c r="E332" s="4">
        <v>13.0</v>
      </c>
      <c r="F332" s="4">
        <v>0.0</v>
      </c>
      <c r="G332" s="4">
        <f t="shared" si="4"/>
        <v>58287</v>
      </c>
      <c r="H332" s="4">
        <v>56.0</v>
      </c>
      <c r="I332" s="5">
        <f t="shared" si="10"/>
        <v>6</v>
      </c>
      <c r="J332" s="4">
        <v>0.0</v>
      </c>
      <c r="K332" s="5">
        <f t="shared" si="6"/>
        <v>29</v>
      </c>
      <c r="L332" s="4">
        <v>0.0</v>
      </c>
      <c r="M332" s="4">
        <v>9.0</v>
      </c>
      <c r="N332" s="5">
        <f t="shared" si="2"/>
        <v>0</v>
      </c>
      <c r="O332" s="4">
        <v>0.0</v>
      </c>
      <c r="P332" s="4">
        <v>0.0</v>
      </c>
      <c r="Q332" s="4">
        <v>0.0</v>
      </c>
      <c r="R332" s="4">
        <v>36.0</v>
      </c>
      <c r="S332" s="4">
        <v>56.0</v>
      </c>
      <c r="T332" s="4">
        <v>55502.0</v>
      </c>
      <c r="U332" s="4">
        <v>2763.0</v>
      </c>
    </row>
    <row r="333">
      <c r="A333" s="3">
        <v>44184.0</v>
      </c>
      <c r="B333" s="4">
        <v>17.0</v>
      </c>
      <c r="C333" s="4">
        <v>0.0</v>
      </c>
      <c r="D333" s="4">
        <f t="shared" si="11"/>
        <v>58403</v>
      </c>
      <c r="E333" s="4">
        <v>9.0</v>
      </c>
      <c r="F333" s="4">
        <v>0.0</v>
      </c>
      <c r="G333" s="4">
        <f t="shared" si="4"/>
        <v>58296</v>
      </c>
      <c r="H333" s="4">
        <v>62.0</v>
      </c>
      <c r="I333" s="5">
        <f t="shared" si="10"/>
        <v>8</v>
      </c>
      <c r="J333" s="4">
        <v>0.0</v>
      </c>
      <c r="K333" s="5">
        <f t="shared" si="6"/>
        <v>29</v>
      </c>
      <c r="L333" s="4">
        <v>0.0</v>
      </c>
      <c r="M333" s="4">
        <v>17.0</v>
      </c>
      <c r="N333" s="5">
        <f t="shared" si="2"/>
        <v>0</v>
      </c>
      <c r="O333" s="4">
        <v>0.0</v>
      </c>
      <c r="P333" s="4">
        <v>0.0</v>
      </c>
      <c r="Q333" s="4">
        <v>0.0</v>
      </c>
      <c r="R333" s="4">
        <v>38.0</v>
      </c>
      <c r="S333" s="4">
        <v>62.0</v>
      </c>
      <c r="T333" s="4">
        <v>55507.0</v>
      </c>
      <c r="U333" s="4">
        <v>2767.0</v>
      </c>
    </row>
    <row r="334">
      <c r="A334" s="3">
        <v>44185.0</v>
      </c>
      <c r="B334" s="4">
        <v>19.0</v>
      </c>
      <c r="C334" s="4">
        <v>0.0</v>
      </c>
      <c r="D334" s="4">
        <f t="shared" si="11"/>
        <v>58422</v>
      </c>
      <c r="E334" s="4">
        <v>5.0</v>
      </c>
      <c r="F334" s="4">
        <v>0.0</v>
      </c>
      <c r="G334" s="4">
        <f t="shared" si="4"/>
        <v>58301</v>
      </c>
      <c r="H334" s="4">
        <v>71.0</v>
      </c>
      <c r="I334" s="5">
        <f t="shared" si="10"/>
        <v>13</v>
      </c>
      <c r="J334" s="4">
        <v>0.0</v>
      </c>
      <c r="K334" s="5">
        <f t="shared" si="6"/>
        <v>29</v>
      </c>
      <c r="L334" s="4">
        <v>0.0</v>
      </c>
      <c r="M334" s="4">
        <v>19.0</v>
      </c>
      <c r="N334" s="5">
        <f t="shared" si="2"/>
        <v>0</v>
      </c>
      <c r="O334" s="4">
        <v>0.0</v>
      </c>
      <c r="P334" s="4">
        <v>0.0</v>
      </c>
      <c r="Q334" s="4">
        <v>0.0</v>
      </c>
      <c r="R334" s="4">
        <v>43.0</v>
      </c>
      <c r="S334" s="4">
        <v>71.0</v>
      </c>
      <c r="T334" s="4">
        <v>55511.0</v>
      </c>
      <c r="U334" s="4">
        <v>2768.0</v>
      </c>
    </row>
    <row r="335">
      <c r="A335" s="3">
        <v>44186.0</v>
      </c>
      <c r="B335" s="4">
        <v>10.0</v>
      </c>
      <c r="C335" s="4">
        <v>0.0</v>
      </c>
      <c r="D335" s="4">
        <f t="shared" si="11"/>
        <v>58432</v>
      </c>
      <c r="E335" s="4">
        <v>8.0</v>
      </c>
      <c r="F335" s="4">
        <v>0.0</v>
      </c>
      <c r="G335" s="4">
        <f t="shared" si="4"/>
        <v>58309</v>
      </c>
      <c r="H335" s="4">
        <v>70.0</v>
      </c>
      <c r="I335" s="5">
        <f t="shared" si="10"/>
        <v>16</v>
      </c>
      <c r="J335" s="4">
        <v>0.0</v>
      </c>
      <c r="K335" s="5">
        <f t="shared" si="6"/>
        <v>29</v>
      </c>
      <c r="L335" s="4">
        <v>0.0</v>
      </c>
      <c r="M335" s="4">
        <v>9.0</v>
      </c>
      <c r="N335" s="5">
        <f t="shared" si="2"/>
        <v>1</v>
      </c>
      <c r="O335" s="4">
        <v>0.0</v>
      </c>
      <c r="P335" s="4">
        <v>1.0</v>
      </c>
      <c r="Q335" s="4">
        <v>0.0</v>
      </c>
      <c r="R335" s="4">
        <v>46.0</v>
      </c>
      <c r="S335" s="4">
        <v>70.0</v>
      </c>
      <c r="T335" s="4">
        <v>55518.0</v>
      </c>
      <c r="U335" s="4">
        <v>2769.0</v>
      </c>
    </row>
    <row r="336">
      <c r="A336" s="3">
        <v>44187.0</v>
      </c>
      <c r="B336" s="4">
        <v>29.0</v>
      </c>
      <c r="C336" s="4">
        <v>0.0</v>
      </c>
      <c r="D336" s="4">
        <f t="shared" si="11"/>
        <v>58461</v>
      </c>
      <c r="E336" s="4">
        <v>17.0</v>
      </c>
      <c r="F336" s="4">
        <v>0.0</v>
      </c>
      <c r="G336" s="4">
        <f t="shared" si="4"/>
        <v>58326</v>
      </c>
      <c r="H336" s="4">
        <v>81.0</v>
      </c>
      <c r="I336" s="5">
        <f t="shared" si="10"/>
        <v>17</v>
      </c>
      <c r="J336" s="4">
        <v>0.0</v>
      </c>
      <c r="K336" s="5">
        <f t="shared" si="6"/>
        <v>29</v>
      </c>
      <c r="L336" s="4">
        <v>0.0</v>
      </c>
      <c r="M336" s="4">
        <v>29.0</v>
      </c>
      <c r="N336" s="5">
        <f t="shared" si="2"/>
        <v>0</v>
      </c>
      <c r="O336" s="4">
        <v>0.0</v>
      </c>
      <c r="P336" s="4">
        <v>0.0</v>
      </c>
      <c r="Q336" s="4">
        <v>0.0</v>
      </c>
      <c r="R336" s="4">
        <v>47.0</v>
      </c>
      <c r="S336" s="4">
        <v>81.0</v>
      </c>
      <c r="T336" s="4">
        <v>55528.0</v>
      </c>
      <c r="U336" s="4">
        <v>2776.0</v>
      </c>
    </row>
    <row r="337">
      <c r="A337" s="3">
        <v>44188.0</v>
      </c>
      <c r="B337" s="4">
        <v>21.0</v>
      </c>
      <c r="C337" s="4">
        <v>0.0</v>
      </c>
      <c r="D337" s="4">
        <f t="shared" si="11"/>
        <v>58482</v>
      </c>
      <c r="E337" s="4">
        <v>18.0</v>
      </c>
      <c r="F337" s="4">
        <v>0.0</v>
      </c>
      <c r="G337" s="4">
        <f t="shared" si="4"/>
        <v>58344</v>
      </c>
      <c r="H337" s="4">
        <v>97.0</v>
      </c>
      <c r="I337" s="5">
        <f t="shared" si="10"/>
        <v>4</v>
      </c>
      <c r="J337" s="4">
        <v>0.0</v>
      </c>
      <c r="K337" s="5">
        <f t="shared" si="6"/>
        <v>29</v>
      </c>
      <c r="L337" s="4">
        <v>0.0</v>
      </c>
      <c r="M337" s="4">
        <v>21.0</v>
      </c>
      <c r="N337" s="5">
        <f t="shared" si="2"/>
        <v>0</v>
      </c>
      <c r="O337" s="4">
        <v>0.0</v>
      </c>
      <c r="P337" s="4">
        <v>0.0</v>
      </c>
      <c r="Q337" s="4">
        <v>0.0</v>
      </c>
      <c r="R337" s="4">
        <v>34.0</v>
      </c>
      <c r="S337" s="4">
        <v>97.0</v>
      </c>
      <c r="T337" s="4">
        <v>55537.0</v>
      </c>
      <c r="U337" s="4">
        <v>2785.0</v>
      </c>
    </row>
    <row r="338">
      <c r="A338" s="3">
        <v>44189.0</v>
      </c>
      <c r="B338" s="4">
        <v>13.0</v>
      </c>
      <c r="C338" s="4">
        <v>0.0</v>
      </c>
      <c r="D338" s="4">
        <f t="shared" si="11"/>
        <v>58495</v>
      </c>
      <c r="E338" s="4">
        <v>10.0</v>
      </c>
      <c r="F338" s="4">
        <v>0.0</v>
      </c>
      <c r="G338" s="4">
        <f t="shared" si="4"/>
        <v>58354</v>
      </c>
      <c r="H338" s="4">
        <v>98.0</v>
      </c>
      <c r="I338" s="5">
        <f t="shared" si="10"/>
        <v>6</v>
      </c>
      <c r="J338" s="4">
        <v>0.0</v>
      </c>
      <c r="K338" s="5">
        <f t="shared" si="6"/>
        <v>29</v>
      </c>
      <c r="L338" s="4">
        <v>0.0</v>
      </c>
      <c r="M338" s="4">
        <v>13.0</v>
      </c>
      <c r="N338" s="5">
        <f t="shared" si="2"/>
        <v>0</v>
      </c>
      <c r="O338" s="4">
        <v>0.0</v>
      </c>
      <c r="P338" s="4">
        <v>0.0</v>
      </c>
      <c r="Q338" s="4">
        <v>0.0</v>
      </c>
      <c r="R338" s="4">
        <v>36.0</v>
      </c>
      <c r="S338" s="4">
        <v>98.0</v>
      </c>
      <c r="T338" s="4">
        <v>55542.0</v>
      </c>
      <c r="U338" s="4">
        <v>2790.0</v>
      </c>
    </row>
    <row r="339">
      <c r="A339" s="3">
        <v>44190.0</v>
      </c>
      <c r="B339" s="4">
        <v>14.0</v>
      </c>
      <c r="C339" s="4">
        <v>0.0</v>
      </c>
      <c r="D339" s="4">
        <f t="shared" si="11"/>
        <v>58509</v>
      </c>
      <c r="E339" s="4">
        <v>20.0</v>
      </c>
      <c r="F339" s="4">
        <v>0.0</v>
      </c>
      <c r="G339" s="4">
        <f t="shared" si="4"/>
        <v>58374</v>
      </c>
      <c r="H339" s="4">
        <v>97.0</v>
      </c>
      <c r="I339" s="5">
        <f t="shared" si="10"/>
        <v>1</v>
      </c>
      <c r="J339" s="4">
        <v>0.0</v>
      </c>
      <c r="K339" s="5">
        <f t="shared" si="6"/>
        <v>29</v>
      </c>
      <c r="L339" s="4">
        <v>0.0</v>
      </c>
      <c r="M339" s="4">
        <v>14.0</v>
      </c>
      <c r="N339" s="5">
        <f t="shared" si="2"/>
        <v>0</v>
      </c>
      <c r="O339" s="4">
        <v>0.0</v>
      </c>
      <c r="P339" s="4">
        <v>0.0</v>
      </c>
      <c r="Q339" s="4">
        <v>0.0</v>
      </c>
      <c r="R339" s="4">
        <v>31.0</v>
      </c>
      <c r="S339" s="4">
        <v>97.0</v>
      </c>
      <c r="T339" s="4">
        <v>55558.0</v>
      </c>
      <c r="U339" s="4">
        <v>2794.0</v>
      </c>
    </row>
    <row r="340">
      <c r="A340" s="3">
        <v>44191.0</v>
      </c>
      <c r="B340" s="4">
        <v>10.0</v>
      </c>
      <c r="C340" s="4">
        <v>0.0</v>
      </c>
      <c r="D340" s="4">
        <f t="shared" si="11"/>
        <v>58519</v>
      </c>
      <c r="E340" s="4">
        <v>10.0</v>
      </c>
      <c r="F340" s="4">
        <v>0.0</v>
      </c>
      <c r="G340" s="4">
        <f t="shared" si="4"/>
        <v>58384</v>
      </c>
      <c r="H340" s="4">
        <v>91.0</v>
      </c>
      <c r="I340" s="5">
        <f t="shared" si="10"/>
        <v>7</v>
      </c>
      <c r="J340" s="4">
        <v>0.0</v>
      </c>
      <c r="K340" s="5">
        <f t="shared" si="6"/>
        <v>29</v>
      </c>
      <c r="L340" s="4">
        <v>0.0</v>
      </c>
      <c r="M340" s="4">
        <v>10.0</v>
      </c>
      <c r="N340" s="5">
        <f t="shared" si="2"/>
        <v>0</v>
      </c>
      <c r="O340" s="4">
        <v>0.0</v>
      </c>
      <c r="P340" s="4">
        <v>0.0</v>
      </c>
      <c r="Q340" s="4">
        <v>0.0</v>
      </c>
      <c r="R340" s="4">
        <v>37.0</v>
      </c>
      <c r="S340" s="4">
        <v>91.0</v>
      </c>
      <c r="T340" s="4">
        <v>55563.0</v>
      </c>
      <c r="U340" s="4">
        <v>2799.0</v>
      </c>
    </row>
    <row r="341">
      <c r="A341" s="3">
        <v>44192.0</v>
      </c>
      <c r="B341" s="4">
        <v>5.0</v>
      </c>
      <c r="C341" s="4">
        <v>0.0</v>
      </c>
      <c r="D341" s="4">
        <f t="shared" si="11"/>
        <v>58524</v>
      </c>
      <c r="E341" s="4">
        <v>8.0</v>
      </c>
      <c r="F341" s="4">
        <v>0.0</v>
      </c>
      <c r="G341" s="4">
        <f t="shared" si="4"/>
        <v>58392</v>
      </c>
      <c r="H341" s="4">
        <v>94.0</v>
      </c>
      <c r="I341" s="5">
        <f t="shared" si="10"/>
        <v>1</v>
      </c>
      <c r="J341" s="4">
        <v>0.0</v>
      </c>
      <c r="K341" s="5">
        <f t="shared" si="6"/>
        <v>29</v>
      </c>
      <c r="L341" s="4">
        <v>0.0</v>
      </c>
      <c r="M341" s="4">
        <v>5.0</v>
      </c>
      <c r="N341" s="5">
        <f t="shared" si="2"/>
        <v>0</v>
      </c>
      <c r="O341" s="4">
        <v>0.0</v>
      </c>
      <c r="P341" s="4">
        <v>0.0</v>
      </c>
      <c r="Q341" s="4">
        <v>0.0</v>
      </c>
      <c r="R341" s="4">
        <v>31.0</v>
      </c>
      <c r="S341" s="4">
        <v>94.0</v>
      </c>
      <c r="T341" s="4">
        <v>55567.0</v>
      </c>
      <c r="U341" s="4">
        <v>2803.0</v>
      </c>
    </row>
    <row r="342">
      <c r="A342" s="3">
        <v>44193.0</v>
      </c>
      <c r="B342" s="4">
        <v>5.0</v>
      </c>
      <c r="C342" s="4">
        <v>0.0</v>
      </c>
      <c r="D342" s="4">
        <f t="shared" si="11"/>
        <v>58529</v>
      </c>
      <c r="E342" s="4">
        <v>16.0</v>
      </c>
      <c r="F342" s="4">
        <v>0.0</v>
      </c>
      <c r="G342" s="4">
        <f t="shared" si="4"/>
        <v>58408</v>
      </c>
      <c r="H342" s="4">
        <v>79.0</v>
      </c>
      <c r="I342" s="5">
        <f t="shared" si="10"/>
        <v>5</v>
      </c>
      <c r="J342" s="4">
        <v>0.0</v>
      </c>
      <c r="K342" s="5">
        <f t="shared" si="6"/>
        <v>29</v>
      </c>
      <c r="L342" s="4">
        <v>0.0</v>
      </c>
      <c r="M342" s="4">
        <v>4.0</v>
      </c>
      <c r="N342" s="5">
        <f t="shared" si="2"/>
        <v>1</v>
      </c>
      <c r="O342" s="4">
        <v>0.0</v>
      </c>
      <c r="P342" s="4">
        <v>1.0</v>
      </c>
      <c r="Q342" s="4">
        <v>0.0</v>
      </c>
      <c r="R342" s="4">
        <v>35.0</v>
      </c>
      <c r="S342" s="4">
        <v>79.0</v>
      </c>
      <c r="T342" s="4">
        <v>55579.0</v>
      </c>
      <c r="U342" s="4">
        <v>2807.0</v>
      </c>
    </row>
    <row r="343">
      <c r="A343" s="3">
        <v>44194.0</v>
      </c>
      <c r="B343" s="4">
        <v>13.0</v>
      </c>
      <c r="C343" s="4">
        <v>0.0</v>
      </c>
      <c r="D343" s="4">
        <f t="shared" si="11"/>
        <v>58542</v>
      </c>
      <c r="E343" s="4">
        <v>14.0</v>
      </c>
      <c r="F343" s="4">
        <v>0.0</v>
      </c>
      <c r="G343" s="4">
        <f t="shared" si="4"/>
        <v>58422</v>
      </c>
      <c r="H343" s="4">
        <v>76.0</v>
      </c>
      <c r="I343" s="5">
        <f t="shared" si="10"/>
        <v>7</v>
      </c>
      <c r="J343" s="4">
        <v>0.0</v>
      </c>
      <c r="K343" s="5">
        <f t="shared" si="6"/>
        <v>29</v>
      </c>
      <c r="L343" s="4">
        <v>0.0</v>
      </c>
      <c r="M343" s="4">
        <v>13.0</v>
      </c>
      <c r="N343" s="5">
        <f t="shared" si="2"/>
        <v>0</v>
      </c>
      <c r="O343" s="4">
        <v>0.0</v>
      </c>
      <c r="P343" s="4">
        <v>0.0</v>
      </c>
      <c r="Q343" s="4">
        <v>0.0</v>
      </c>
      <c r="R343" s="4">
        <v>37.0</v>
      </c>
      <c r="S343" s="4">
        <v>76.0</v>
      </c>
      <c r="T343" s="4">
        <v>55586.0</v>
      </c>
      <c r="U343" s="4">
        <v>2814.0</v>
      </c>
    </row>
    <row r="344">
      <c r="A344" s="3">
        <v>44195.0</v>
      </c>
      <c r="B344" s="4">
        <v>27.0</v>
      </c>
      <c r="C344" s="4">
        <v>0.0</v>
      </c>
      <c r="D344" s="4">
        <f t="shared" si="11"/>
        <v>58569</v>
      </c>
      <c r="E344" s="4">
        <v>11.0</v>
      </c>
      <c r="F344" s="4">
        <v>0.0</v>
      </c>
      <c r="G344" s="4">
        <f t="shared" si="4"/>
        <v>58433</v>
      </c>
      <c r="H344" s="4">
        <v>77.0</v>
      </c>
      <c r="I344" s="5">
        <f t="shared" si="10"/>
        <v>22</v>
      </c>
      <c r="J344" s="4">
        <v>0.0</v>
      </c>
      <c r="K344" s="5">
        <f t="shared" si="6"/>
        <v>29</v>
      </c>
      <c r="L344" s="4">
        <v>0.0</v>
      </c>
      <c r="M344" s="4">
        <v>26.0</v>
      </c>
      <c r="N344" s="5">
        <f t="shared" si="2"/>
        <v>1</v>
      </c>
      <c r="O344" s="4">
        <v>0.0</v>
      </c>
      <c r="P344" s="4">
        <v>1.0</v>
      </c>
      <c r="Q344" s="4">
        <v>0.0</v>
      </c>
      <c r="R344" s="4">
        <v>52.0</v>
      </c>
      <c r="S344" s="4">
        <v>77.0</v>
      </c>
      <c r="T344" s="4">
        <v>55595.0</v>
      </c>
      <c r="U344" s="4">
        <v>2816.0</v>
      </c>
    </row>
    <row r="345">
      <c r="A345" s="3">
        <v>44196.0</v>
      </c>
      <c r="B345" s="4">
        <v>30.0</v>
      </c>
      <c r="C345" s="4">
        <v>0.0</v>
      </c>
      <c r="D345" s="4">
        <f t="shared" si="11"/>
        <v>58599</v>
      </c>
      <c r="E345" s="4">
        <v>38.0</v>
      </c>
      <c r="F345" s="4">
        <v>0.0</v>
      </c>
      <c r="G345" s="4">
        <f t="shared" si="4"/>
        <v>58471</v>
      </c>
      <c r="H345" s="4">
        <v>64.0</v>
      </c>
      <c r="I345" s="5">
        <f t="shared" si="10"/>
        <v>27</v>
      </c>
      <c r="J345" s="4">
        <v>0.0</v>
      </c>
      <c r="K345" s="5">
        <f t="shared" si="6"/>
        <v>29</v>
      </c>
      <c r="L345" s="4">
        <v>0.0</v>
      </c>
      <c r="M345" s="4">
        <v>25.0</v>
      </c>
      <c r="N345" s="5">
        <f t="shared" si="2"/>
        <v>5</v>
      </c>
      <c r="O345" s="4">
        <v>0.0</v>
      </c>
      <c r="P345" s="4">
        <v>5.0</v>
      </c>
      <c r="Q345" s="4">
        <v>1.0</v>
      </c>
      <c r="R345" s="4">
        <v>56.0</v>
      </c>
      <c r="S345" s="4">
        <v>64.0</v>
      </c>
      <c r="T345" s="4">
        <v>55622.0</v>
      </c>
      <c r="U345" s="4">
        <v>2827.0</v>
      </c>
    </row>
    <row r="346">
      <c r="A346" s="3">
        <v>44197.0</v>
      </c>
      <c r="B346" s="4">
        <v>30.0</v>
      </c>
      <c r="C346" s="4">
        <v>0.0</v>
      </c>
      <c r="D346" s="4">
        <f t="shared" si="11"/>
        <v>58629</v>
      </c>
      <c r="E346" s="4">
        <v>10.0</v>
      </c>
      <c r="F346" s="4">
        <v>0.0</v>
      </c>
      <c r="G346" s="4">
        <f t="shared" si="4"/>
        <v>58481</v>
      </c>
      <c r="H346" s="4">
        <v>85.0</v>
      </c>
      <c r="I346" s="5">
        <f t="shared" si="10"/>
        <v>26</v>
      </c>
      <c r="J346" s="4">
        <v>0.0</v>
      </c>
      <c r="K346" s="5">
        <f t="shared" si="6"/>
        <v>29</v>
      </c>
      <c r="L346" s="4">
        <v>0.0</v>
      </c>
      <c r="M346" s="4">
        <v>27.0</v>
      </c>
      <c r="N346" s="5">
        <f t="shared" si="2"/>
        <v>3</v>
      </c>
      <c r="O346" s="4">
        <v>0.0</v>
      </c>
      <c r="P346" s="4">
        <v>3.0</v>
      </c>
      <c r="Q346" s="4">
        <v>1.0</v>
      </c>
      <c r="R346" s="4">
        <v>55.0</v>
      </c>
      <c r="S346" s="4">
        <v>85.0</v>
      </c>
      <c r="T346" s="4">
        <v>55624.0</v>
      </c>
      <c r="U346" s="4">
        <v>2835.0</v>
      </c>
    </row>
    <row r="347">
      <c r="A347" s="3">
        <v>44198.0</v>
      </c>
      <c r="B347" s="4">
        <v>33.0</v>
      </c>
      <c r="C347" s="4">
        <v>0.0</v>
      </c>
      <c r="D347" s="4">
        <f t="shared" si="11"/>
        <v>58662</v>
      </c>
      <c r="E347" s="4">
        <v>17.0</v>
      </c>
      <c r="F347" s="4">
        <v>0.0</v>
      </c>
      <c r="G347" s="4">
        <f t="shared" si="4"/>
        <v>58498</v>
      </c>
      <c r="H347" s="4">
        <v>96.0</v>
      </c>
      <c r="I347" s="5">
        <f t="shared" si="10"/>
        <v>31</v>
      </c>
      <c r="J347" s="4">
        <v>0.0</v>
      </c>
      <c r="K347" s="5">
        <f t="shared" si="6"/>
        <v>29</v>
      </c>
      <c r="L347" s="4">
        <v>0.0</v>
      </c>
      <c r="M347" s="4">
        <v>33.0</v>
      </c>
      <c r="N347" s="5">
        <f t="shared" si="2"/>
        <v>0</v>
      </c>
      <c r="O347" s="4">
        <v>0.0</v>
      </c>
      <c r="P347" s="4">
        <v>0.0</v>
      </c>
      <c r="Q347" s="4">
        <v>1.0</v>
      </c>
      <c r="R347" s="4">
        <v>60.0</v>
      </c>
      <c r="S347" s="4">
        <v>96.0</v>
      </c>
      <c r="T347" s="4">
        <v>55629.0</v>
      </c>
      <c r="U347" s="4">
        <v>2847.0</v>
      </c>
    </row>
    <row r="348">
      <c r="A348" s="3">
        <v>44199.0</v>
      </c>
      <c r="B348" s="4">
        <v>35.0</v>
      </c>
      <c r="C348" s="4">
        <v>0.0</v>
      </c>
      <c r="D348" s="4">
        <f t="shared" si="11"/>
        <v>58697</v>
      </c>
      <c r="E348" s="4">
        <v>11.0</v>
      </c>
      <c r="F348" s="4">
        <v>0.0</v>
      </c>
      <c r="G348" s="4">
        <f t="shared" si="4"/>
        <v>58509</v>
      </c>
      <c r="H348" s="4">
        <v>117.0</v>
      </c>
      <c r="I348" s="5">
        <f t="shared" si="10"/>
        <v>34</v>
      </c>
      <c r="J348" s="4">
        <v>0.0</v>
      </c>
      <c r="K348" s="5">
        <f t="shared" si="6"/>
        <v>29</v>
      </c>
      <c r="L348" s="4">
        <v>0.0</v>
      </c>
      <c r="M348" s="4">
        <v>35.0</v>
      </c>
      <c r="N348" s="5">
        <f t="shared" si="2"/>
        <v>0</v>
      </c>
      <c r="O348" s="4">
        <v>0.0</v>
      </c>
      <c r="P348" s="4">
        <v>0.0</v>
      </c>
      <c r="Q348" s="4">
        <v>1.0</v>
      </c>
      <c r="R348" s="4">
        <v>63.0</v>
      </c>
      <c r="S348" s="4">
        <v>117.0</v>
      </c>
      <c r="T348" s="4">
        <v>55631.0</v>
      </c>
      <c r="U348" s="4">
        <v>2856.0</v>
      </c>
    </row>
    <row r="349">
      <c r="A349" s="3">
        <v>44200.0</v>
      </c>
      <c r="B349" s="4">
        <v>24.0</v>
      </c>
      <c r="C349" s="4">
        <v>0.0</v>
      </c>
      <c r="D349" s="4">
        <f t="shared" si="11"/>
        <v>58721</v>
      </c>
      <c r="E349" s="4">
        <v>10.0</v>
      </c>
      <c r="F349" s="4">
        <v>0.0</v>
      </c>
      <c r="G349" s="4">
        <f t="shared" si="4"/>
        <v>58519</v>
      </c>
      <c r="H349" s="4">
        <v>128.0</v>
      </c>
      <c r="I349" s="5">
        <f t="shared" si="10"/>
        <v>37</v>
      </c>
      <c r="J349" s="4">
        <v>0.0</v>
      </c>
      <c r="K349" s="5">
        <f t="shared" si="6"/>
        <v>29</v>
      </c>
      <c r="L349" s="4">
        <v>0.0</v>
      </c>
      <c r="M349" s="4">
        <v>24.0</v>
      </c>
      <c r="N349" s="5">
        <f t="shared" si="2"/>
        <v>0</v>
      </c>
      <c r="O349" s="4">
        <v>0.0</v>
      </c>
      <c r="P349" s="4">
        <v>0.0</v>
      </c>
      <c r="Q349" s="4">
        <v>1.0</v>
      </c>
      <c r="R349" s="4">
        <v>66.0</v>
      </c>
      <c r="S349" s="4">
        <v>128.0</v>
      </c>
      <c r="T349" s="4">
        <v>55634.0</v>
      </c>
      <c r="U349" s="4">
        <v>2863.0</v>
      </c>
    </row>
    <row r="350">
      <c r="A350" s="3">
        <v>44201.0</v>
      </c>
      <c r="B350" s="4">
        <v>28.0</v>
      </c>
      <c r="C350" s="4">
        <v>0.0</v>
      </c>
      <c r="D350" s="4">
        <f t="shared" si="11"/>
        <v>58749</v>
      </c>
      <c r="E350" s="4">
        <v>20.0</v>
      </c>
      <c r="F350" s="4">
        <v>0.0</v>
      </c>
      <c r="G350" s="4">
        <f t="shared" si="4"/>
        <v>58539</v>
      </c>
      <c r="H350" s="4">
        <v>143.0</v>
      </c>
      <c r="I350" s="5">
        <f t="shared" si="10"/>
        <v>30</v>
      </c>
      <c r="J350" s="4">
        <v>0.0</v>
      </c>
      <c r="K350" s="5">
        <f t="shared" si="6"/>
        <v>29</v>
      </c>
      <c r="L350" s="4">
        <v>0.0</v>
      </c>
      <c r="M350" s="4">
        <v>26.0</v>
      </c>
      <c r="N350" s="5">
        <f t="shared" si="2"/>
        <v>2</v>
      </c>
      <c r="O350" s="4">
        <v>0.0</v>
      </c>
      <c r="P350" s="4">
        <v>2.0</v>
      </c>
      <c r="Q350" s="4">
        <v>1.0</v>
      </c>
      <c r="R350" s="4">
        <v>59.0</v>
      </c>
      <c r="S350" s="4">
        <v>143.0</v>
      </c>
      <c r="T350" s="4">
        <v>55641.0</v>
      </c>
      <c r="U350" s="4">
        <v>2876.0</v>
      </c>
    </row>
    <row r="351">
      <c r="A351" s="3">
        <v>44202.0</v>
      </c>
      <c r="B351" s="4">
        <v>31.0</v>
      </c>
      <c r="C351" s="4">
        <v>0.0</v>
      </c>
      <c r="D351" s="4">
        <f t="shared" si="11"/>
        <v>58780</v>
      </c>
      <c r="E351" s="4">
        <v>24.0</v>
      </c>
      <c r="F351" s="4">
        <v>0.0</v>
      </c>
      <c r="G351" s="4">
        <f t="shared" si="4"/>
        <v>58563</v>
      </c>
      <c r="H351" s="4">
        <v>146.0</v>
      </c>
      <c r="I351" s="5">
        <f t="shared" si="10"/>
        <v>34</v>
      </c>
      <c r="J351" s="4">
        <v>0.0</v>
      </c>
      <c r="K351" s="5">
        <f t="shared" si="6"/>
        <v>29</v>
      </c>
      <c r="L351" s="4">
        <v>0.0</v>
      </c>
      <c r="M351" s="4">
        <v>29.0</v>
      </c>
      <c r="N351" s="5">
        <f t="shared" si="2"/>
        <v>2</v>
      </c>
      <c r="O351" s="4">
        <v>0.0</v>
      </c>
      <c r="P351" s="4">
        <v>2.0</v>
      </c>
      <c r="Q351" s="4">
        <v>1.0</v>
      </c>
      <c r="R351" s="4">
        <v>63.0</v>
      </c>
      <c r="S351" s="4">
        <v>146.0</v>
      </c>
      <c r="T351" s="4">
        <v>55657.0</v>
      </c>
      <c r="U351" s="4">
        <v>2884.0</v>
      </c>
    </row>
    <row r="352">
      <c r="A352" s="3">
        <v>44203.0</v>
      </c>
      <c r="B352" s="4">
        <v>33.0</v>
      </c>
      <c r="C352" s="4">
        <v>0.0</v>
      </c>
      <c r="D352" s="4">
        <f t="shared" si="11"/>
        <v>58813</v>
      </c>
      <c r="E352" s="4">
        <v>21.0</v>
      </c>
      <c r="F352" s="4">
        <v>0.0</v>
      </c>
      <c r="G352" s="4">
        <f t="shared" si="4"/>
        <v>58584</v>
      </c>
      <c r="H352" s="4">
        <v>161.0</v>
      </c>
      <c r="I352" s="5">
        <f t="shared" si="10"/>
        <v>31</v>
      </c>
      <c r="J352" s="4">
        <v>0.0</v>
      </c>
      <c r="K352" s="5">
        <f t="shared" si="6"/>
        <v>29</v>
      </c>
      <c r="L352" s="4">
        <v>0.0</v>
      </c>
      <c r="M352" s="4">
        <v>31.0</v>
      </c>
      <c r="N352" s="5">
        <f t="shared" si="2"/>
        <v>2</v>
      </c>
      <c r="O352" s="4">
        <v>0.0</v>
      </c>
      <c r="P352" s="4">
        <v>2.0</v>
      </c>
      <c r="Q352" s="4">
        <v>1.0</v>
      </c>
      <c r="R352" s="4">
        <v>60.0</v>
      </c>
      <c r="S352" s="4">
        <v>161.0</v>
      </c>
      <c r="T352" s="4">
        <v>55674.0</v>
      </c>
      <c r="U352" s="4">
        <v>2888.0</v>
      </c>
    </row>
    <row r="353">
      <c r="A353" s="3">
        <v>44204.0</v>
      </c>
      <c r="B353" s="4">
        <v>23.0</v>
      </c>
      <c r="C353" s="4">
        <v>0.0</v>
      </c>
      <c r="D353" s="4">
        <f t="shared" si="11"/>
        <v>58836</v>
      </c>
      <c r="E353" s="4">
        <v>18.0</v>
      </c>
      <c r="F353" s="4">
        <v>0.0</v>
      </c>
      <c r="G353" s="4">
        <f t="shared" si="4"/>
        <v>58602</v>
      </c>
      <c r="H353" s="4">
        <v>166.0</v>
      </c>
      <c r="I353" s="5">
        <f t="shared" si="10"/>
        <v>31</v>
      </c>
      <c r="J353" s="4">
        <v>0.0</v>
      </c>
      <c r="K353" s="5">
        <f t="shared" si="6"/>
        <v>29</v>
      </c>
      <c r="L353" s="4">
        <v>0.0</v>
      </c>
      <c r="M353" s="4">
        <v>21.0</v>
      </c>
      <c r="N353" s="5">
        <f t="shared" si="2"/>
        <v>2</v>
      </c>
      <c r="O353" s="4">
        <v>0.0</v>
      </c>
      <c r="P353" s="4">
        <v>2.0</v>
      </c>
      <c r="Q353" s="4">
        <v>1.0</v>
      </c>
      <c r="R353" s="4">
        <v>60.0</v>
      </c>
      <c r="S353" s="4">
        <v>166.0</v>
      </c>
      <c r="T353" s="4">
        <v>55683.0</v>
      </c>
      <c r="U353" s="4">
        <v>2897.0</v>
      </c>
    </row>
    <row r="354">
      <c r="A354" s="3">
        <v>44205.0</v>
      </c>
      <c r="B354" s="4">
        <v>29.0</v>
      </c>
      <c r="C354" s="4">
        <v>0.0</v>
      </c>
      <c r="D354" s="4">
        <f t="shared" si="11"/>
        <v>58865</v>
      </c>
      <c r="E354" s="4">
        <v>31.0</v>
      </c>
      <c r="F354" s="4">
        <v>0.0</v>
      </c>
      <c r="G354" s="4">
        <f t="shared" si="4"/>
        <v>58633</v>
      </c>
      <c r="H354" s="4">
        <v>158.0</v>
      </c>
      <c r="I354" s="5">
        <f t="shared" si="10"/>
        <v>37</v>
      </c>
      <c r="J354" s="4">
        <v>0.0</v>
      </c>
      <c r="K354" s="5">
        <f t="shared" si="6"/>
        <v>29</v>
      </c>
      <c r="L354" s="4">
        <v>0.0</v>
      </c>
      <c r="M354" s="4">
        <v>29.0</v>
      </c>
      <c r="N354" s="5">
        <f t="shared" si="2"/>
        <v>0</v>
      </c>
      <c r="O354" s="4">
        <v>0.0</v>
      </c>
      <c r="P354" s="4">
        <v>0.0</v>
      </c>
      <c r="Q354" s="4">
        <v>1.0</v>
      </c>
      <c r="R354" s="4">
        <v>66.0</v>
      </c>
      <c r="S354" s="4">
        <v>158.0</v>
      </c>
      <c r="T354" s="4">
        <v>55709.0</v>
      </c>
      <c r="U354" s="4">
        <v>2902.0</v>
      </c>
    </row>
    <row r="355">
      <c r="A355" s="3">
        <v>44206.0</v>
      </c>
      <c r="B355" s="4">
        <v>42.0</v>
      </c>
      <c r="C355" s="4">
        <v>0.0</v>
      </c>
      <c r="D355" s="4">
        <f t="shared" si="11"/>
        <v>58907</v>
      </c>
      <c r="E355" s="4">
        <v>25.0</v>
      </c>
      <c r="F355" s="4">
        <v>0.0</v>
      </c>
      <c r="G355" s="4">
        <f t="shared" si="4"/>
        <v>58658</v>
      </c>
      <c r="H355" s="4">
        <v>182.0</v>
      </c>
      <c r="I355" s="5">
        <f t="shared" si="10"/>
        <v>30</v>
      </c>
      <c r="J355" s="4">
        <v>0.0</v>
      </c>
      <c r="K355" s="5">
        <f t="shared" si="6"/>
        <v>29</v>
      </c>
      <c r="L355" s="4">
        <v>0.0</v>
      </c>
      <c r="M355" s="4">
        <v>42.0</v>
      </c>
      <c r="N355" s="5">
        <f t="shared" si="2"/>
        <v>0</v>
      </c>
      <c r="O355" s="4">
        <v>0.0</v>
      </c>
      <c r="P355" s="4">
        <v>0.0</v>
      </c>
      <c r="Q355" s="4">
        <v>1.0</v>
      </c>
      <c r="R355" s="4">
        <v>59.0</v>
      </c>
      <c r="S355" s="4">
        <v>182.0</v>
      </c>
      <c r="T355" s="4">
        <v>55722.0</v>
      </c>
      <c r="U355" s="4">
        <v>2914.0</v>
      </c>
    </row>
    <row r="356">
      <c r="A356" s="3">
        <v>44207.0</v>
      </c>
      <c r="B356" s="4">
        <v>22.0</v>
      </c>
      <c r="C356" s="4">
        <v>0.0</v>
      </c>
      <c r="D356" s="4">
        <f t="shared" si="11"/>
        <v>58929</v>
      </c>
      <c r="E356" s="4">
        <v>32.0</v>
      </c>
      <c r="F356" s="4">
        <v>0.0</v>
      </c>
      <c r="G356" s="4">
        <f t="shared" si="4"/>
        <v>58690</v>
      </c>
      <c r="H356" s="4">
        <v>165.0</v>
      </c>
      <c r="I356" s="5">
        <f t="shared" si="10"/>
        <v>37</v>
      </c>
      <c r="J356" s="4">
        <v>0.0</v>
      </c>
      <c r="K356" s="5">
        <f t="shared" si="6"/>
        <v>29</v>
      </c>
      <c r="L356" s="4">
        <v>0.0</v>
      </c>
      <c r="M356" s="4">
        <v>22.0</v>
      </c>
      <c r="N356" s="5">
        <f t="shared" si="2"/>
        <v>0</v>
      </c>
      <c r="O356" s="4">
        <v>0.0</v>
      </c>
      <c r="P356" s="4">
        <v>0.0</v>
      </c>
      <c r="Q356" s="4">
        <v>1.0</v>
      </c>
      <c r="R356" s="4">
        <v>66.0</v>
      </c>
      <c r="S356" s="4">
        <v>165.0</v>
      </c>
      <c r="T356" s="4">
        <v>55748.0</v>
      </c>
      <c r="U356" s="4">
        <v>2920.0</v>
      </c>
    </row>
    <row r="357">
      <c r="A357" s="3">
        <v>44208.0</v>
      </c>
      <c r="B357" s="4">
        <v>17.0</v>
      </c>
      <c r="C357" s="4">
        <v>0.0</v>
      </c>
      <c r="D357" s="4">
        <f t="shared" si="11"/>
        <v>58946</v>
      </c>
      <c r="E357" s="4">
        <v>26.0</v>
      </c>
      <c r="F357" s="4">
        <v>0.0</v>
      </c>
      <c r="G357" s="4">
        <f t="shared" si="4"/>
        <v>58716</v>
      </c>
      <c r="H357" s="4">
        <v>170.0</v>
      </c>
      <c r="I357" s="5">
        <f t="shared" si="10"/>
        <v>23</v>
      </c>
      <c r="J357" s="4">
        <v>0.0</v>
      </c>
      <c r="K357" s="5">
        <f t="shared" si="6"/>
        <v>29</v>
      </c>
      <c r="L357" s="4">
        <v>0.0</v>
      </c>
      <c r="M357" s="4">
        <v>17.0</v>
      </c>
      <c r="N357" s="5">
        <f t="shared" si="2"/>
        <v>0</v>
      </c>
      <c r="O357" s="4">
        <v>0.0</v>
      </c>
      <c r="P357" s="4">
        <v>0.0</v>
      </c>
      <c r="Q357" s="4">
        <v>1.0</v>
      </c>
      <c r="R357" s="4">
        <v>52.0</v>
      </c>
      <c r="S357" s="4">
        <v>170.0</v>
      </c>
      <c r="T357" s="4">
        <v>55764.0</v>
      </c>
      <c r="U357" s="4">
        <v>2930.0</v>
      </c>
    </row>
    <row r="358">
      <c r="A358" s="3">
        <v>44209.0</v>
      </c>
      <c r="B358" s="4">
        <v>38.0</v>
      </c>
      <c r="C358" s="4">
        <v>0.0</v>
      </c>
      <c r="D358" s="4">
        <f t="shared" si="11"/>
        <v>58984</v>
      </c>
      <c r="E358" s="4">
        <v>28.0</v>
      </c>
      <c r="F358" s="4">
        <v>0.0</v>
      </c>
      <c r="G358" s="4">
        <f t="shared" si="4"/>
        <v>58744</v>
      </c>
      <c r="H358" s="4">
        <v>177.0</v>
      </c>
      <c r="I358" s="5">
        <f t="shared" si="10"/>
        <v>26</v>
      </c>
      <c r="J358" s="4">
        <v>0.0</v>
      </c>
      <c r="K358" s="5">
        <f t="shared" si="6"/>
        <v>29</v>
      </c>
      <c r="L358" s="4">
        <v>0.0</v>
      </c>
      <c r="M358" s="4">
        <v>37.0</v>
      </c>
      <c r="N358" s="5">
        <f t="shared" si="2"/>
        <v>1</v>
      </c>
      <c r="O358" s="4">
        <v>1.0</v>
      </c>
      <c r="P358" s="4">
        <v>0.0</v>
      </c>
      <c r="Q358" s="4">
        <v>1.0</v>
      </c>
      <c r="R358" s="4">
        <v>55.0</v>
      </c>
      <c r="S358" s="4">
        <v>177.0</v>
      </c>
      <c r="T358" s="4">
        <v>55787.0</v>
      </c>
      <c r="U358" s="4">
        <v>2935.0</v>
      </c>
    </row>
    <row r="359">
      <c r="A359" s="3">
        <v>44210.0</v>
      </c>
      <c r="B359" s="4">
        <v>45.0</v>
      </c>
      <c r="C359" s="4">
        <v>0.0</v>
      </c>
      <c r="D359" s="4">
        <f t="shared" si="11"/>
        <v>59029</v>
      </c>
      <c r="E359" s="4">
        <v>35.0</v>
      </c>
      <c r="F359" s="4">
        <v>0.0</v>
      </c>
      <c r="G359" s="4">
        <f t="shared" si="4"/>
        <v>58779</v>
      </c>
      <c r="H359" s="4">
        <v>202.0</v>
      </c>
      <c r="I359" s="5">
        <f t="shared" si="10"/>
        <v>11</v>
      </c>
      <c r="J359" s="4">
        <v>0.0</v>
      </c>
      <c r="K359" s="5">
        <f t="shared" si="6"/>
        <v>29</v>
      </c>
      <c r="L359" s="4">
        <v>0.0</v>
      </c>
      <c r="M359" s="4">
        <v>44.0</v>
      </c>
      <c r="N359" s="5">
        <f t="shared" si="2"/>
        <v>1</v>
      </c>
      <c r="O359" s="4">
        <v>0.0</v>
      </c>
      <c r="P359" s="4">
        <v>1.0</v>
      </c>
      <c r="Q359" s="4">
        <v>0.0</v>
      </c>
      <c r="R359" s="4">
        <v>41.0</v>
      </c>
      <c r="S359" s="4">
        <v>202.0</v>
      </c>
      <c r="T359" s="4">
        <v>55810.0</v>
      </c>
      <c r="U359" s="4">
        <v>2947.0</v>
      </c>
    </row>
    <row r="360">
      <c r="A360" s="3">
        <v>44211.0</v>
      </c>
      <c r="B360" s="4">
        <v>30.0</v>
      </c>
      <c r="C360" s="4">
        <v>0.0</v>
      </c>
      <c r="D360" s="4">
        <f t="shared" si="11"/>
        <v>59059</v>
      </c>
      <c r="E360" s="4">
        <v>14.0</v>
      </c>
      <c r="F360" s="4">
        <v>0.0</v>
      </c>
      <c r="G360" s="4">
        <f t="shared" si="4"/>
        <v>58793</v>
      </c>
      <c r="H360" s="4">
        <v>208.0</v>
      </c>
      <c r="I360" s="5">
        <f t="shared" si="10"/>
        <v>21</v>
      </c>
      <c r="J360" s="4">
        <v>0.0</v>
      </c>
      <c r="K360" s="5">
        <f t="shared" si="6"/>
        <v>29</v>
      </c>
      <c r="L360" s="4">
        <v>0.0</v>
      </c>
      <c r="M360" s="4">
        <v>29.0</v>
      </c>
      <c r="N360" s="5">
        <f t="shared" si="2"/>
        <v>1</v>
      </c>
      <c r="O360" s="4">
        <v>0.0</v>
      </c>
      <c r="P360" s="4">
        <v>1.0</v>
      </c>
      <c r="Q360" s="4">
        <v>0.0</v>
      </c>
      <c r="R360" s="4">
        <v>51.0</v>
      </c>
      <c r="S360" s="4">
        <v>208.0</v>
      </c>
      <c r="T360" s="4">
        <v>55818.0</v>
      </c>
      <c r="U360" s="4">
        <v>2953.0</v>
      </c>
    </row>
    <row r="361">
      <c r="A361" s="3">
        <v>44212.0</v>
      </c>
      <c r="B361" s="4">
        <v>24.0</v>
      </c>
      <c r="C361" s="4">
        <v>0.0</v>
      </c>
      <c r="D361" s="4">
        <f t="shared" si="11"/>
        <v>59083</v>
      </c>
      <c r="E361" s="4">
        <v>13.0</v>
      </c>
      <c r="F361" s="4">
        <v>0.0</v>
      </c>
      <c r="G361" s="4">
        <f t="shared" si="4"/>
        <v>58806</v>
      </c>
      <c r="H361" s="4">
        <v>216.0</v>
      </c>
      <c r="I361" s="5">
        <f t="shared" si="10"/>
        <v>24</v>
      </c>
      <c r="J361" s="4">
        <v>0.0</v>
      </c>
      <c r="K361" s="5">
        <f t="shared" si="6"/>
        <v>29</v>
      </c>
      <c r="L361" s="4">
        <v>0.0</v>
      </c>
      <c r="M361" s="4">
        <v>19.0</v>
      </c>
      <c r="N361" s="5">
        <f t="shared" si="2"/>
        <v>5</v>
      </c>
      <c r="O361" s="4">
        <v>1.0</v>
      </c>
      <c r="P361" s="4">
        <v>4.0</v>
      </c>
      <c r="Q361" s="4">
        <v>0.0</v>
      </c>
      <c r="R361" s="4">
        <v>54.0</v>
      </c>
      <c r="S361" s="4">
        <v>216.0</v>
      </c>
      <c r="T361" s="4">
        <v>55825.0</v>
      </c>
      <c r="U361" s="4">
        <v>2959.0</v>
      </c>
    </row>
    <row r="362">
      <c r="A362" s="3">
        <v>44213.0</v>
      </c>
      <c r="B362" s="4">
        <v>30.0</v>
      </c>
      <c r="C362" s="4">
        <v>0.0</v>
      </c>
      <c r="D362" s="4">
        <f t="shared" si="11"/>
        <v>59113</v>
      </c>
      <c r="E362" s="4">
        <v>62.0</v>
      </c>
      <c r="F362" s="4">
        <v>0.0</v>
      </c>
      <c r="G362" s="4">
        <f t="shared" si="4"/>
        <v>58868</v>
      </c>
      <c r="H362" s="4">
        <v>189.0</v>
      </c>
      <c r="I362" s="5">
        <f t="shared" si="10"/>
        <v>19</v>
      </c>
      <c r="J362" s="4">
        <v>0.0</v>
      </c>
      <c r="K362" s="5">
        <f t="shared" si="6"/>
        <v>29</v>
      </c>
      <c r="L362" s="4">
        <v>0.0</v>
      </c>
      <c r="M362" s="4">
        <v>28.0</v>
      </c>
      <c r="N362" s="5">
        <f t="shared" si="2"/>
        <v>2</v>
      </c>
      <c r="O362" s="4">
        <v>0.0</v>
      </c>
      <c r="P362" s="4">
        <v>2.0</v>
      </c>
      <c r="Q362" s="4">
        <v>0.0</v>
      </c>
      <c r="R362" s="4">
        <v>49.0</v>
      </c>
      <c r="S362" s="4">
        <v>189.0</v>
      </c>
      <c r="T362" s="4">
        <v>55881.0</v>
      </c>
      <c r="U362" s="4">
        <v>2965.0</v>
      </c>
    </row>
    <row r="363">
      <c r="A363" s="3">
        <v>44214.0</v>
      </c>
      <c r="B363" s="4">
        <v>14.0</v>
      </c>
      <c r="C363" s="4">
        <v>0.0</v>
      </c>
      <c r="D363" s="4">
        <f t="shared" si="11"/>
        <v>59127</v>
      </c>
      <c r="E363" s="4">
        <v>22.0</v>
      </c>
      <c r="F363" s="4">
        <v>0.0</v>
      </c>
      <c r="G363" s="4">
        <f t="shared" si="4"/>
        <v>58890</v>
      </c>
      <c r="H363" s="4">
        <v>186.0</v>
      </c>
      <c r="I363" s="5">
        <f t="shared" si="10"/>
        <v>14</v>
      </c>
      <c r="J363" s="4">
        <v>0.0</v>
      </c>
      <c r="K363" s="5">
        <f t="shared" si="6"/>
        <v>29</v>
      </c>
      <c r="L363" s="4">
        <v>0.0</v>
      </c>
      <c r="M363" s="4">
        <v>12.0</v>
      </c>
      <c r="N363" s="5">
        <f t="shared" si="2"/>
        <v>2</v>
      </c>
      <c r="O363" s="4">
        <v>0.0</v>
      </c>
      <c r="P363" s="4">
        <v>2.0</v>
      </c>
      <c r="Q363" s="4">
        <v>0.0</v>
      </c>
      <c r="R363" s="4">
        <v>44.0</v>
      </c>
      <c r="S363" s="4">
        <v>186.0</v>
      </c>
      <c r="T363" s="4">
        <v>55891.0</v>
      </c>
      <c r="U363" s="4">
        <v>2977.0</v>
      </c>
    </row>
    <row r="364">
      <c r="A364" s="3">
        <v>44215.0</v>
      </c>
      <c r="B364" s="4">
        <v>30.0</v>
      </c>
      <c r="C364" s="4">
        <v>0.0</v>
      </c>
      <c r="D364" s="4">
        <f t="shared" si="11"/>
        <v>59157</v>
      </c>
      <c r="E364" s="4">
        <v>26.0</v>
      </c>
      <c r="F364" s="4">
        <v>0.0</v>
      </c>
      <c r="G364" s="4">
        <f t="shared" si="4"/>
        <v>58916</v>
      </c>
      <c r="H364" s="4">
        <v>189.0</v>
      </c>
      <c r="I364" s="5">
        <f t="shared" si="10"/>
        <v>15</v>
      </c>
      <c r="J364" s="4">
        <v>0.0</v>
      </c>
      <c r="K364" s="5">
        <f t="shared" si="6"/>
        <v>29</v>
      </c>
      <c r="L364" s="4">
        <v>0.0</v>
      </c>
      <c r="M364" s="4">
        <v>26.0</v>
      </c>
      <c r="N364" s="5">
        <f t="shared" si="2"/>
        <v>4</v>
      </c>
      <c r="O364" s="4">
        <v>0.0</v>
      </c>
      <c r="P364" s="4">
        <v>4.0</v>
      </c>
      <c r="Q364" s="4">
        <v>0.0</v>
      </c>
      <c r="R364" s="4">
        <v>45.0</v>
      </c>
      <c r="S364" s="4">
        <v>189.0</v>
      </c>
      <c r="T364" s="4">
        <v>55910.0</v>
      </c>
      <c r="U364" s="4">
        <v>2984.0</v>
      </c>
    </row>
    <row r="365">
      <c r="A365" s="3">
        <v>44216.0</v>
      </c>
      <c r="B365" s="4">
        <v>40.0</v>
      </c>
      <c r="C365" s="4">
        <v>0.0</v>
      </c>
      <c r="D365" s="4">
        <f t="shared" si="11"/>
        <v>59197</v>
      </c>
      <c r="E365" s="4">
        <v>32.0</v>
      </c>
      <c r="F365" s="4">
        <v>0.0</v>
      </c>
      <c r="G365" s="4">
        <f t="shared" si="4"/>
        <v>58948</v>
      </c>
      <c r="H365" s="4">
        <v>197.0</v>
      </c>
      <c r="I365" s="5">
        <f t="shared" si="10"/>
        <v>15</v>
      </c>
      <c r="J365" s="4">
        <v>0.0</v>
      </c>
      <c r="K365" s="5">
        <f t="shared" si="6"/>
        <v>29</v>
      </c>
      <c r="L365" s="4">
        <v>0.0</v>
      </c>
      <c r="M365" s="4">
        <v>36.0</v>
      </c>
      <c r="N365" s="5">
        <f t="shared" si="2"/>
        <v>4</v>
      </c>
      <c r="O365" s="4">
        <v>0.0</v>
      </c>
      <c r="P365" s="4">
        <v>4.0</v>
      </c>
      <c r="Q365" s="4">
        <v>1.0</v>
      </c>
      <c r="R365" s="4">
        <v>44.0</v>
      </c>
      <c r="S365" s="4">
        <v>197.0</v>
      </c>
      <c r="T365" s="4">
        <v>55938.0</v>
      </c>
      <c r="U365" s="4">
        <v>2988.0</v>
      </c>
    </row>
    <row r="366">
      <c r="A366" s="3">
        <v>44217.0</v>
      </c>
      <c r="B366" s="4">
        <v>38.0</v>
      </c>
      <c r="C366" s="4">
        <v>0.0</v>
      </c>
      <c r="D366" s="4">
        <f t="shared" si="11"/>
        <v>59235</v>
      </c>
      <c r="E366" s="4">
        <v>33.0</v>
      </c>
      <c r="F366" s="4">
        <v>0.0</v>
      </c>
      <c r="G366" s="4">
        <f t="shared" si="4"/>
        <v>58981</v>
      </c>
      <c r="H366" s="4">
        <v>204.0</v>
      </c>
      <c r="I366" s="5">
        <f t="shared" si="10"/>
        <v>13</v>
      </c>
      <c r="J366" s="4">
        <v>0.0</v>
      </c>
      <c r="K366" s="5">
        <f t="shared" si="6"/>
        <v>29</v>
      </c>
      <c r="L366" s="4">
        <v>0.0</v>
      </c>
      <c r="M366" s="4">
        <v>34.0</v>
      </c>
      <c r="N366" s="5">
        <f t="shared" si="2"/>
        <v>4</v>
      </c>
      <c r="O366" s="4">
        <v>0.0</v>
      </c>
      <c r="P366" s="4">
        <v>4.0</v>
      </c>
      <c r="Q366" s="4">
        <v>1.0</v>
      </c>
      <c r="R366" s="4">
        <v>42.0</v>
      </c>
      <c r="S366" s="4">
        <v>204.0</v>
      </c>
      <c r="T366" s="4">
        <v>55966.0</v>
      </c>
      <c r="U366" s="4">
        <v>2993.0</v>
      </c>
    </row>
    <row r="367">
      <c r="A367" s="3">
        <v>44218.0</v>
      </c>
      <c r="B367" s="4">
        <v>15.0</v>
      </c>
      <c r="C367" s="4">
        <v>0.0</v>
      </c>
      <c r="D367" s="4">
        <f t="shared" si="11"/>
        <v>59250</v>
      </c>
      <c r="E367" s="4">
        <v>24.0</v>
      </c>
      <c r="F367" s="4">
        <v>0.0</v>
      </c>
      <c r="G367" s="4">
        <f t="shared" si="4"/>
        <v>59005</v>
      </c>
      <c r="H367" s="4">
        <v>197.0</v>
      </c>
      <c r="I367" s="5">
        <f t="shared" si="10"/>
        <v>11</v>
      </c>
      <c r="J367" s="4">
        <v>0.0</v>
      </c>
      <c r="K367" s="5">
        <f t="shared" si="6"/>
        <v>29</v>
      </c>
      <c r="L367" s="4">
        <v>0.0</v>
      </c>
      <c r="M367" s="4">
        <v>14.0</v>
      </c>
      <c r="N367" s="5">
        <f t="shared" si="2"/>
        <v>1</v>
      </c>
      <c r="O367" s="4">
        <v>0.0</v>
      </c>
      <c r="P367" s="4">
        <v>1.0</v>
      </c>
      <c r="Q367" s="4">
        <v>1.0</v>
      </c>
      <c r="R367" s="4">
        <v>40.0</v>
      </c>
      <c r="S367" s="4">
        <v>197.0</v>
      </c>
      <c r="T367" s="4">
        <v>55987.0</v>
      </c>
      <c r="U367" s="4">
        <v>2996.0</v>
      </c>
    </row>
    <row r="368">
      <c r="A368" s="3">
        <v>44219.0</v>
      </c>
      <c r="B368" s="4">
        <v>10.0</v>
      </c>
      <c r="C368" s="4">
        <v>0.0</v>
      </c>
      <c r="D368" s="4">
        <f t="shared" si="11"/>
        <v>59260</v>
      </c>
      <c r="E368" s="4">
        <v>32.0</v>
      </c>
      <c r="F368" s="4">
        <v>0.0</v>
      </c>
      <c r="G368" s="4">
        <f t="shared" si="4"/>
        <v>59037</v>
      </c>
      <c r="H368" s="4">
        <v>178.0</v>
      </c>
      <c r="I368" s="5">
        <f t="shared" si="10"/>
        <v>8</v>
      </c>
      <c r="J368" s="4">
        <v>0.0</v>
      </c>
      <c r="K368" s="5">
        <f t="shared" si="6"/>
        <v>29</v>
      </c>
      <c r="L368" s="4">
        <v>0.0</v>
      </c>
      <c r="M368" s="4">
        <v>10.0</v>
      </c>
      <c r="N368" s="5">
        <f t="shared" si="2"/>
        <v>0</v>
      </c>
      <c r="O368" s="4">
        <v>0.0</v>
      </c>
      <c r="P368" s="4">
        <v>0.0</v>
      </c>
      <c r="Q368" s="4">
        <v>0.0</v>
      </c>
      <c r="R368" s="4">
        <v>38.0</v>
      </c>
      <c r="S368" s="4">
        <v>178.0</v>
      </c>
      <c r="T368" s="4">
        <v>56016.0</v>
      </c>
      <c r="U368" s="4">
        <v>2999.0</v>
      </c>
    </row>
    <row r="369">
      <c r="A369" s="3">
        <v>44220.0</v>
      </c>
      <c r="B369" s="4">
        <v>48.0</v>
      </c>
      <c r="C369" s="4">
        <v>0.0</v>
      </c>
      <c r="D369" s="4">
        <f t="shared" si="11"/>
        <v>59308</v>
      </c>
      <c r="E369" s="4">
        <v>26.0</v>
      </c>
      <c r="F369" s="4">
        <v>0.0</v>
      </c>
      <c r="G369" s="4">
        <f t="shared" si="4"/>
        <v>59063</v>
      </c>
      <c r="H369" s="4">
        <v>188.0</v>
      </c>
      <c r="I369" s="5">
        <f t="shared" si="10"/>
        <v>20</v>
      </c>
      <c r="J369" s="4">
        <v>0.0</v>
      </c>
      <c r="K369" s="5">
        <f t="shared" si="6"/>
        <v>29</v>
      </c>
      <c r="L369" s="4">
        <v>0.0</v>
      </c>
      <c r="M369" s="4">
        <v>48.0</v>
      </c>
      <c r="N369" s="5">
        <f t="shared" si="2"/>
        <v>0</v>
      </c>
      <c r="O369" s="4">
        <v>0.0</v>
      </c>
      <c r="P369" s="4">
        <v>0.0</v>
      </c>
      <c r="Q369" s="4">
        <v>0.0</v>
      </c>
      <c r="R369" s="4">
        <v>50.0</v>
      </c>
      <c r="S369" s="4">
        <v>188.0</v>
      </c>
      <c r="T369" s="4">
        <v>56039.0</v>
      </c>
      <c r="U369" s="4">
        <v>3002.0</v>
      </c>
    </row>
    <row r="370">
      <c r="A370" s="3">
        <v>44221.0</v>
      </c>
      <c r="B370" s="4">
        <v>44.0</v>
      </c>
      <c r="C370" s="4">
        <v>0.0</v>
      </c>
      <c r="D370" s="4">
        <f t="shared" si="11"/>
        <v>59352</v>
      </c>
      <c r="E370" s="4">
        <v>25.0</v>
      </c>
      <c r="F370" s="4">
        <v>0.0</v>
      </c>
      <c r="G370" s="4">
        <f t="shared" si="4"/>
        <v>59088</v>
      </c>
      <c r="H370" s="4">
        <v>198.0</v>
      </c>
      <c r="I370" s="5">
        <f t="shared" si="10"/>
        <v>29</v>
      </c>
      <c r="J370" s="4">
        <v>0.0</v>
      </c>
      <c r="K370" s="5">
        <f t="shared" si="6"/>
        <v>29</v>
      </c>
      <c r="L370" s="4">
        <v>0.0</v>
      </c>
      <c r="M370" s="4">
        <v>44.0</v>
      </c>
      <c r="N370" s="5">
        <f t="shared" si="2"/>
        <v>0</v>
      </c>
      <c r="O370" s="4">
        <v>0.0</v>
      </c>
      <c r="P370" s="4">
        <v>0.0</v>
      </c>
      <c r="Q370" s="4">
        <v>0.0</v>
      </c>
      <c r="R370" s="4">
        <v>59.0</v>
      </c>
      <c r="S370" s="4">
        <v>198.0</v>
      </c>
      <c r="T370" s="4">
        <v>56601.0</v>
      </c>
      <c r="U370" s="4">
        <v>3005.0</v>
      </c>
    </row>
    <row r="371">
      <c r="A371" s="3">
        <v>44222.0</v>
      </c>
      <c r="B371" s="4">
        <v>14.0</v>
      </c>
      <c r="C371" s="4">
        <v>0.0</v>
      </c>
      <c r="D371" s="4">
        <f t="shared" si="11"/>
        <v>59366</v>
      </c>
      <c r="E371" s="4">
        <v>20.0</v>
      </c>
      <c r="F371" s="4">
        <v>0.0</v>
      </c>
      <c r="G371" s="4">
        <f t="shared" si="4"/>
        <v>59108</v>
      </c>
      <c r="H371" s="4">
        <v>201.0</v>
      </c>
      <c r="I371" s="5">
        <f t="shared" si="10"/>
        <v>20</v>
      </c>
      <c r="J371" s="4">
        <v>0.0</v>
      </c>
      <c r="K371" s="5">
        <f t="shared" si="6"/>
        <v>29</v>
      </c>
      <c r="L371" s="4">
        <v>0.0</v>
      </c>
      <c r="M371" s="4">
        <v>14.0</v>
      </c>
      <c r="N371" s="5">
        <f t="shared" si="2"/>
        <v>0</v>
      </c>
      <c r="O371" s="4">
        <v>0.0</v>
      </c>
      <c r="P371" s="4">
        <v>0.0</v>
      </c>
      <c r="Q371" s="4">
        <v>0.0</v>
      </c>
      <c r="R371" s="4">
        <v>50.0</v>
      </c>
      <c r="S371" s="4">
        <v>201.0</v>
      </c>
      <c r="T371" s="4">
        <v>56072.0</v>
      </c>
      <c r="U371" s="4">
        <v>3014.0</v>
      </c>
    </row>
    <row r="372">
      <c r="A372" s="3">
        <v>44223.0</v>
      </c>
      <c r="B372" s="4">
        <v>25.0</v>
      </c>
      <c r="C372" s="4">
        <v>0.0</v>
      </c>
      <c r="D372" s="4">
        <f t="shared" si="11"/>
        <v>59391</v>
      </c>
      <c r="E372" s="4">
        <v>18.0</v>
      </c>
      <c r="F372" s="4">
        <v>0.0</v>
      </c>
      <c r="G372" s="4">
        <f t="shared" si="4"/>
        <v>59126</v>
      </c>
      <c r="H372" s="4">
        <v>220.0</v>
      </c>
      <c r="I372" s="5">
        <f t="shared" si="10"/>
        <v>8</v>
      </c>
      <c r="J372" s="4">
        <v>0.0</v>
      </c>
      <c r="K372" s="5">
        <f t="shared" si="6"/>
        <v>29</v>
      </c>
      <c r="L372" s="4">
        <v>0.0</v>
      </c>
      <c r="M372" s="4">
        <v>25.0</v>
      </c>
      <c r="N372" s="5">
        <f t="shared" si="2"/>
        <v>0</v>
      </c>
      <c r="O372" s="4">
        <v>0.0</v>
      </c>
      <c r="P372" s="4">
        <v>0.0</v>
      </c>
      <c r="Q372" s="4">
        <v>0.0</v>
      </c>
      <c r="R372" s="4">
        <v>38.0</v>
      </c>
      <c r="S372" s="4">
        <v>220.0</v>
      </c>
      <c r="T372" s="4">
        <v>56082.0</v>
      </c>
      <c r="U372" s="4">
        <v>3022.0</v>
      </c>
    </row>
    <row r="373">
      <c r="A373" s="3">
        <v>44224.0</v>
      </c>
      <c r="B373" s="4">
        <v>34.0</v>
      </c>
      <c r="C373" s="4">
        <v>0.0</v>
      </c>
      <c r="D373" s="4">
        <f t="shared" si="11"/>
        <v>59425</v>
      </c>
      <c r="E373" s="4">
        <v>44.0</v>
      </c>
      <c r="F373" s="4">
        <v>0.0</v>
      </c>
      <c r="G373" s="4">
        <f t="shared" si="4"/>
        <v>59170</v>
      </c>
      <c r="H373" s="4">
        <v>208.0</v>
      </c>
      <c r="I373" s="5">
        <f t="shared" si="10"/>
        <v>10</v>
      </c>
      <c r="J373" s="4">
        <v>0.0</v>
      </c>
      <c r="K373" s="5">
        <f t="shared" si="6"/>
        <v>29</v>
      </c>
      <c r="L373" s="4">
        <v>0.0</v>
      </c>
      <c r="M373" s="4">
        <v>34.0</v>
      </c>
      <c r="N373" s="5">
        <f t="shared" si="2"/>
        <v>0</v>
      </c>
      <c r="O373" s="4">
        <v>0.0</v>
      </c>
      <c r="P373" s="4">
        <v>0.0</v>
      </c>
      <c r="Q373" s="4">
        <v>0.0</v>
      </c>
      <c r="R373" s="4">
        <v>40.0</v>
      </c>
      <c r="S373" s="4">
        <v>208.0</v>
      </c>
      <c r="T373" s="4">
        <v>56124.0</v>
      </c>
      <c r="U373" s="4">
        <v>3024.0</v>
      </c>
    </row>
    <row r="374">
      <c r="A374" s="3">
        <v>44225.0</v>
      </c>
      <c r="B374" s="4">
        <v>24.0</v>
      </c>
      <c r="C374" s="4">
        <v>0.0</v>
      </c>
      <c r="D374" s="4">
        <f t="shared" si="11"/>
        <v>59449</v>
      </c>
      <c r="E374" s="4">
        <v>33.0</v>
      </c>
      <c r="F374" s="4">
        <v>0.0</v>
      </c>
      <c r="G374" s="4">
        <f t="shared" si="4"/>
        <v>59203</v>
      </c>
      <c r="H374" s="4">
        <v>192.0</v>
      </c>
      <c r="I374" s="5">
        <f t="shared" si="10"/>
        <v>17</v>
      </c>
      <c r="J374" s="4">
        <v>0.0</v>
      </c>
      <c r="K374" s="5">
        <f t="shared" si="6"/>
        <v>29</v>
      </c>
      <c r="L374" s="4">
        <v>0.0</v>
      </c>
      <c r="M374" s="4">
        <v>24.0</v>
      </c>
      <c r="N374" s="5">
        <f t="shared" si="2"/>
        <v>0</v>
      </c>
      <c r="O374" s="4">
        <v>0.0</v>
      </c>
      <c r="P374" s="4">
        <v>0.0</v>
      </c>
      <c r="Q374" s="4">
        <v>0.0</v>
      </c>
      <c r="R374" s="4">
        <v>47.0</v>
      </c>
      <c r="S374" s="4">
        <v>192.0</v>
      </c>
      <c r="T374" s="4">
        <v>56154.0</v>
      </c>
      <c r="U374" s="4">
        <v>3027.0</v>
      </c>
    </row>
    <row r="375">
      <c r="A375" s="3">
        <v>44226.0</v>
      </c>
      <c r="B375" s="4">
        <v>58.0</v>
      </c>
      <c r="C375" s="4">
        <v>0.0</v>
      </c>
      <c r="D375" s="4">
        <f t="shared" si="11"/>
        <v>59507</v>
      </c>
      <c r="E375" s="4">
        <v>15.0</v>
      </c>
      <c r="F375" s="4">
        <v>0.0</v>
      </c>
      <c r="G375" s="4">
        <f t="shared" si="4"/>
        <v>59218</v>
      </c>
      <c r="H375" s="4">
        <v>236.0</v>
      </c>
      <c r="I375" s="5">
        <f t="shared" si="10"/>
        <v>16</v>
      </c>
      <c r="J375" s="4">
        <v>0.0</v>
      </c>
      <c r="K375" s="5">
        <f t="shared" si="6"/>
        <v>29</v>
      </c>
      <c r="L375" s="4">
        <v>0.0</v>
      </c>
      <c r="M375" s="4">
        <v>55.0</v>
      </c>
      <c r="N375" s="5">
        <f t="shared" si="2"/>
        <v>3</v>
      </c>
      <c r="O375" s="4">
        <v>0.0</v>
      </c>
      <c r="P375" s="4">
        <v>3.0</v>
      </c>
      <c r="Q375" s="4">
        <v>0.0</v>
      </c>
      <c r="R375" s="4">
        <v>46.0</v>
      </c>
      <c r="S375" s="4">
        <v>236.0</v>
      </c>
      <c r="T375" s="4">
        <v>56167.0</v>
      </c>
      <c r="U375" s="4">
        <v>3029.0</v>
      </c>
    </row>
    <row r="376">
      <c r="A376" s="3">
        <v>44227.0</v>
      </c>
      <c r="B376" s="4">
        <v>29.0</v>
      </c>
      <c r="C376" s="4">
        <v>0.0</v>
      </c>
      <c r="D376" s="4">
        <f t="shared" si="11"/>
        <v>59536</v>
      </c>
      <c r="E376" s="4">
        <v>32.0</v>
      </c>
      <c r="F376" s="4">
        <v>0.0</v>
      </c>
      <c r="G376" s="4">
        <f t="shared" si="4"/>
        <v>59250</v>
      </c>
      <c r="H376" s="4">
        <v>235.0</v>
      </c>
      <c r="I376" s="5">
        <f t="shared" si="10"/>
        <v>14</v>
      </c>
      <c r="J376" s="4">
        <v>0.0</v>
      </c>
      <c r="K376" s="5">
        <f t="shared" si="6"/>
        <v>29</v>
      </c>
      <c r="L376" s="4">
        <v>0.0</v>
      </c>
      <c r="M376" s="4">
        <v>29.0</v>
      </c>
      <c r="N376" s="5">
        <f t="shared" si="2"/>
        <v>0</v>
      </c>
      <c r="O376" s="4">
        <v>0.0</v>
      </c>
      <c r="P376" s="4">
        <v>0.0</v>
      </c>
      <c r="Q376" s="4">
        <v>0.0</v>
      </c>
      <c r="R376" s="4">
        <v>44.0</v>
      </c>
      <c r="S376" s="4">
        <v>235.0</v>
      </c>
      <c r="T376" s="4">
        <v>56192.0</v>
      </c>
      <c r="U376" s="4">
        <v>3036.0</v>
      </c>
    </row>
    <row r="377">
      <c r="A377" s="3">
        <v>44228.0</v>
      </c>
      <c r="B377" s="4">
        <v>29.0</v>
      </c>
      <c r="C377" s="4">
        <v>0.0</v>
      </c>
      <c r="D377" s="4">
        <f t="shared" si="11"/>
        <v>59565</v>
      </c>
      <c r="E377" s="4">
        <v>43.0</v>
      </c>
      <c r="F377" s="4">
        <v>0.0</v>
      </c>
      <c r="G377" s="4">
        <f t="shared" si="4"/>
        <v>59293</v>
      </c>
      <c r="H377" s="4">
        <v>220.0</v>
      </c>
      <c r="I377" s="5">
        <f t="shared" si="10"/>
        <v>15</v>
      </c>
      <c r="J377" s="4">
        <v>0.0</v>
      </c>
      <c r="K377" s="5">
        <f t="shared" si="6"/>
        <v>29</v>
      </c>
      <c r="L377" s="4">
        <v>0.0</v>
      </c>
      <c r="M377" s="4">
        <v>29.0</v>
      </c>
      <c r="N377" s="5">
        <f t="shared" si="2"/>
        <v>0</v>
      </c>
      <c r="O377" s="4">
        <v>0.0</v>
      </c>
      <c r="P377" s="4">
        <v>0.0</v>
      </c>
      <c r="Q377" s="4">
        <v>0.0</v>
      </c>
      <c r="R377" s="4">
        <v>45.0</v>
      </c>
      <c r="S377" s="4">
        <v>220.0</v>
      </c>
      <c r="T377" s="4">
        <v>56228.0</v>
      </c>
      <c r="U377" s="4">
        <v>3043.0</v>
      </c>
    </row>
    <row r="378">
      <c r="A378" s="3">
        <v>44229.0</v>
      </c>
      <c r="B378" s="4">
        <v>19.0</v>
      </c>
      <c r="C378" s="4">
        <v>0.0</v>
      </c>
      <c r="D378" s="4">
        <f t="shared" si="11"/>
        <v>59584</v>
      </c>
      <c r="E378" s="4">
        <v>30.0</v>
      </c>
      <c r="F378" s="4">
        <v>0.0</v>
      </c>
      <c r="G378" s="4">
        <f t="shared" si="4"/>
        <v>59323</v>
      </c>
      <c r="H378" s="4">
        <v>210.0</v>
      </c>
      <c r="I378" s="5">
        <f t="shared" si="10"/>
        <v>14</v>
      </c>
      <c r="J378" s="4">
        <v>0.0</v>
      </c>
      <c r="K378" s="5">
        <f t="shared" si="6"/>
        <v>29</v>
      </c>
      <c r="L378" s="4">
        <v>0.0</v>
      </c>
      <c r="M378" s="4">
        <v>19.0</v>
      </c>
      <c r="N378" s="5">
        <f t="shared" si="2"/>
        <v>0</v>
      </c>
      <c r="O378" s="4">
        <v>0.0</v>
      </c>
      <c r="P378" s="4">
        <v>0.0</v>
      </c>
      <c r="Q378" s="4">
        <v>0.0</v>
      </c>
      <c r="R378" s="4">
        <v>44.0</v>
      </c>
      <c r="S378" s="4">
        <v>210.0</v>
      </c>
      <c r="T378" s="4">
        <v>56253.0</v>
      </c>
      <c r="U378" s="4">
        <v>3048.0</v>
      </c>
    </row>
    <row r="379">
      <c r="A379" s="3">
        <v>44230.0</v>
      </c>
      <c r="B379" s="4">
        <v>18.0</v>
      </c>
      <c r="C379" s="4">
        <v>0.0</v>
      </c>
      <c r="D379" s="4">
        <f t="shared" si="11"/>
        <v>59602</v>
      </c>
      <c r="E379" s="4">
        <v>19.0</v>
      </c>
      <c r="F379" s="4">
        <v>0.0</v>
      </c>
      <c r="G379" s="4">
        <f t="shared" si="4"/>
        <v>59342</v>
      </c>
      <c r="H379" s="4">
        <v>214.0</v>
      </c>
      <c r="I379" s="5">
        <f t="shared" si="10"/>
        <v>9</v>
      </c>
      <c r="J379" s="4">
        <v>0.0</v>
      </c>
      <c r="K379" s="5">
        <f t="shared" si="6"/>
        <v>29</v>
      </c>
      <c r="L379" s="4">
        <v>0.0</v>
      </c>
      <c r="M379" s="4">
        <v>18.0</v>
      </c>
      <c r="N379" s="5">
        <f t="shared" si="2"/>
        <v>0</v>
      </c>
      <c r="O379" s="4">
        <v>0.0</v>
      </c>
      <c r="P379" s="4">
        <v>0.0</v>
      </c>
      <c r="Q379" s="4">
        <v>0.0</v>
      </c>
      <c r="R379" s="4">
        <v>39.0</v>
      </c>
      <c r="S379" s="4">
        <v>214.0</v>
      </c>
      <c r="T379" s="4">
        <v>56268.0</v>
      </c>
      <c r="U379" s="4">
        <v>3052.0</v>
      </c>
    </row>
    <row r="380">
      <c r="A380" s="3">
        <v>44231.0</v>
      </c>
      <c r="B380" s="4">
        <v>22.0</v>
      </c>
      <c r="C380" s="4">
        <v>0.0</v>
      </c>
      <c r="D380" s="4">
        <f t="shared" si="11"/>
        <v>59624</v>
      </c>
      <c r="E380" s="4">
        <v>28.0</v>
      </c>
      <c r="F380" s="4">
        <v>0.0</v>
      </c>
      <c r="G380" s="4">
        <f t="shared" si="4"/>
        <v>59370</v>
      </c>
      <c r="H380" s="4">
        <v>209.0</v>
      </c>
      <c r="I380" s="5">
        <f t="shared" si="10"/>
        <v>8</v>
      </c>
      <c r="J380" s="4">
        <v>0.0</v>
      </c>
      <c r="K380" s="5">
        <f t="shared" si="6"/>
        <v>29</v>
      </c>
      <c r="L380" s="4">
        <v>0.0</v>
      </c>
      <c r="M380" s="4">
        <v>22.0</v>
      </c>
      <c r="N380" s="5">
        <f t="shared" si="2"/>
        <v>0</v>
      </c>
      <c r="O380" s="4">
        <v>0.0</v>
      </c>
      <c r="P380" s="4">
        <v>0.0</v>
      </c>
      <c r="Q380" s="4">
        <v>0.0</v>
      </c>
      <c r="R380" s="4">
        <v>38.0</v>
      </c>
      <c r="S380" s="4">
        <v>209.0</v>
      </c>
      <c r="T380" s="4">
        <v>56294.0</v>
      </c>
      <c r="U380" s="4">
        <v>3054.0</v>
      </c>
    </row>
    <row r="381">
      <c r="A381" s="3">
        <v>44232.0</v>
      </c>
      <c r="B381" s="4">
        <v>25.0</v>
      </c>
      <c r="C381" s="4">
        <v>0.0</v>
      </c>
      <c r="D381" s="4">
        <f t="shared" si="11"/>
        <v>59649</v>
      </c>
      <c r="E381" s="4">
        <v>25.0</v>
      </c>
      <c r="F381" s="4">
        <v>0.0</v>
      </c>
      <c r="G381" s="4">
        <f t="shared" si="4"/>
        <v>59395</v>
      </c>
      <c r="H381" s="4">
        <v>206.0</v>
      </c>
      <c r="I381" s="5">
        <f t="shared" si="10"/>
        <v>11</v>
      </c>
      <c r="J381" s="4">
        <v>0.0</v>
      </c>
      <c r="K381" s="5">
        <f t="shared" si="6"/>
        <v>29</v>
      </c>
      <c r="L381" s="4">
        <v>0.0</v>
      </c>
      <c r="M381" s="4">
        <v>23.0</v>
      </c>
      <c r="N381" s="5">
        <f t="shared" si="2"/>
        <v>2</v>
      </c>
      <c r="O381" s="4">
        <v>1.0</v>
      </c>
      <c r="P381" s="4">
        <v>1.0</v>
      </c>
      <c r="Q381" s="4">
        <v>1.0</v>
      </c>
      <c r="R381" s="4">
        <v>40.0</v>
      </c>
      <c r="S381" s="4">
        <v>206.0</v>
      </c>
      <c r="T381" s="4">
        <v>56317.0</v>
      </c>
      <c r="U381" s="4">
        <v>3056.0</v>
      </c>
    </row>
    <row r="382">
      <c r="A382" s="3">
        <v>44233.0</v>
      </c>
      <c r="B382" s="4">
        <v>26.0</v>
      </c>
      <c r="C382" s="4">
        <v>0.0</v>
      </c>
      <c r="D382" s="4">
        <f t="shared" si="11"/>
        <v>59675</v>
      </c>
      <c r="E382" s="4">
        <v>32.0</v>
      </c>
      <c r="F382" s="4">
        <v>0.0</v>
      </c>
      <c r="G382" s="4">
        <f t="shared" si="4"/>
        <v>59427</v>
      </c>
      <c r="H382" s="4">
        <v>202.0</v>
      </c>
      <c r="I382" s="5">
        <f t="shared" si="10"/>
        <v>9</v>
      </c>
      <c r="J382" s="4">
        <v>0.0</v>
      </c>
      <c r="K382" s="5">
        <f t="shared" si="6"/>
        <v>29</v>
      </c>
      <c r="L382" s="4">
        <v>0.0</v>
      </c>
      <c r="M382" s="4">
        <v>26.0</v>
      </c>
      <c r="N382" s="5">
        <f t="shared" si="2"/>
        <v>0</v>
      </c>
      <c r="O382" s="4">
        <v>0.0</v>
      </c>
      <c r="P382" s="4">
        <v>0.0</v>
      </c>
      <c r="Q382" s="4">
        <v>1.0</v>
      </c>
      <c r="R382" s="4">
        <v>38.0</v>
      </c>
      <c r="S382" s="4">
        <v>202.0</v>
      </c>
      <c r="T382" s="4">
        <v>56342.0</v>
      </c>
      <c r="U382" s="4">
        <v>3063.0</v>
      </c>
    </row>
    <row r="383">
      <c r="A383" s="3">
        <v>44234.0</v>
      </c>
      <c r="B383" s="4">
        <v>24.0</v>
      </c>
      <c r="C383" s="4">
        <v>0.0</v>
      </c>
      <c r="D383" s="4">
        <f t="shared" si="11"/>
        <v>59699</v>
      </c>
      <c r="E383" s="4">
        <v>28.0</v>
      </c>
      <c r="F383" s="4">
        <v>0.0</v>
      </c>
      <c r="G383" s="4">
        <f t="shared" si="4"/>
        <v>59455</v>
      </c>
      <c r="H383" s="4">
        <v>201.0</v>
      </c>
      <c r="I383" s="5">
        <f t="shared" si="10"/>
        <v>6</v>
      </c>
      <c r="J383" s="4">
        <v>0.0</v>
      </c>
      <c r="K383" s="5">
        <f t="shared" si="6"/>
        <v>29</v>
      </c>
      <c r="L383" s="4">
        <v>0.0</v>
      </c>
      <c r="M383" s="4">
        <v>23.0</v>
      </c>
      <c r="N383" s="5">
        <f t="shared" si="2"/>
        <v>1</v>
      </c>
      <c r="O383" s="4">
        <v>1.0</v>
      </c>
      <c r="P383" s="4">
        <v>0.0</v>
      </c>
      <c r="Q383" s="4">
        <v>1.0</v>
      </c>
      <c r="R383" s="4">
        <v>35.0</v>
      </c>
      <c r="S383" s="4">
        <v>201.0</v>
      </c>
      <c r="T383" s="4">
        <v>56369.0</v>
      </c>
      <c r="U383" s="4">
        <v>3064.0</v>
      </c>
    </row>
    <row r="384">
      <c r="A384" s="3">
        <v>44235.0</v>
      </c>
      <c r="B384" s="4">
        <v>22.0</v>
      </c>
      <c r="C384" s="4">
        <v>0.0</v>
      </c>
      <c r="D384" s="4">
        <f t="shared" si="11"/>
        <v>59721</v>
      </c>
      <c r="E384" s="4">
        <v>51.0</v>
      </c>
      <c r="F384" s="4">
        <v>0.0</v>
      </c>
      <c r="G384" s="4">
        <f t="shared" si="4"/>
        <v>59506</v>
      </c>
      <c r="H384" s="4">
        <v>164.0</v>
      </c>
      <c r="I384" s="5">
        <f t="shared" si="10"/>
        <v>14</v>
      </c>
      <c r="J384" s="4">
        <v>0.0</v>
      </c>
      <c r="K384" s="5">
        <f t="shared" si="6"/>
        <v>29</v>
      </c>
      <c r="L384" s="4">
        <v>0.0</v>
      </c>
      <c r="M384" s="4">
        <v>20.0</v>
      </c>
      <c r="N384" s="5">
        <f t="shared" si="2"/>
        <v>2</v>
      </c>
      <c r="O384" s="4">
        <v>2.0</v>
      </c>
      <c r="P384" s="4">
        <v>0.0</v>
      </c>
      <c r="Q384" s="4">
        <v>1.0</v>
      </c>
      <c r="R384" s="4">
        <v>43.0</v>
      </c>
      <c r="S384" s="4">
        <v>164.0</v>
      </c>
      <c r="T384" s="4">
        <v>56416.0</v>
      </c>
      <c r="U384" s="4">
        <v>3068.0</v>
      </c>
    </row>
    <row r="385">
      <c r="A385" s="3">
        <v>44236.0</v>
      </c>
      <c r="B385" s="4">
        <v>11.0</v>
      </c>
      <c r="C385" s="4">
        <v>0.0</v>
      </c>
      <c r="D385" s="4">
        <f t="shared" si="11"/>
        <v>59732</v>
      </c>
      <c r="E385" s="4">
        <v>22.0</v>
      </c>
      <c r="F385" s="4">
        <v>0.0</v>
      </c>
      <c r="G385" s="4">
        <f t="shared" si="4"/>
        <v>59528</v>
      </c>
      <c r="H385" s="4">
        <v>157.0</v>
      </c>
      <c r="I385" s="5">
        <f t="shared" si="10"/>
        <v>10</v>
      </c>
      <c r="J385" s="4">
        <v>0.0</v>
      </c>
      <c r="K385" s="5">
        <f t="shared" si="6"/>
        <v>29</v>
      </c>
      <c r="L385" s="4">
        <v>0.0</v>
      </c>
      <c r="M385" s="4">
        <v>11.0</v>
      </c>
      <c r="N385" s="5">
        <f t="shared" si="2"/>
        <v>0</v>
      </c>
      <c r="O385" s="4">
        <v>0.0</v>
      </c>
      <c r="P385" s="4">
        <v>0.0</v>
      </c>
      <c r="Q385" s="4">
        <v>1.0</v>
      </c>
      <c r="R385" s="4">
        <v>39.0</v>
      </c>
      <c r="S385" s="4">
        <v>157.0</v>
      </c>
      <c r="T385" s="4">
        <v>56434.0</v>
      </c>
      <c r="U385" s="4">
        <v>3072.0</v>
      </c>
    </row>
    <row r="386">
      <c r="A386" s="3">
        <v>44237.0</v>
      </c>
      <c r="B386" s="4">
        <v>15.0</v>
      </c>
      <c r="C386" s="4">
        <v>0.0</v>
      </c>
      <c r="D386" s="4">
        <f t="shared" si="11"/>
        <v>59747</v>
      </c>
      <c r="E386" s="4">
        <v>20.0</v>
      </c>
      <c r="F386" s="4">
        <v>0.0</v>
      </c>
      <c r="G386" s="4">
        <f t="shared" si="4"/>
        <v>59548</v>
      </c>
      <c r="H386" s="4">
        <v>156.0</v>
      </c>
      <c r="I386" s="5">
        <f t="shared" si="10"/>
        <v>6</v>
      </c>
      <c r="J386" s="4">
        <v>0.0</v>
      </c>
      <c r="K386" s="5">
        <f t="shared" si="6"/>
        <v>29</v>
      </c>
      <c r="L386" s="4">
        <v>0.0</v>
      </c>
      <c r="M386" s="4">
        <v>14.0</v>
      </c>
      <c r="N386" s="5">
        <f t="shared" si="2"/>
        <v>1</v>
      </c>
      <c r="O386" s="4">
        <v>0.0</v>
      </c>
      <c r="P386" s="4">
        <v>1.0</v>
      </c>
      <c r="Q386" s="4">
        <v>1.0</v>
      </c>
      <c r="R386" s="4">
        <v>35.0</v>
      </c>
      <c r="S386" s="4">
        <v>156.0</v>
      </c>
      <c r="T386" s="4">
        <v>56449.0</v>
      </c>
      <c r="U386" s="4">
        <v>3077.0</v>
      </c>
    </row>
    <row r="387">
      <c r="A387" s="3">
        <v>44238.0</v>
      </c>
      <c r="B387" s="4">
        <v>12.0</v>
      </c>
      <c r="C387" s="4">
        <v>0.0</v>
      </c>
      <c r="D387" s="4">
        <f t="shared" si="11"/>
        <v>59759</v>
      </c>
      <c r="E387" s="4">
        <v>32.0</v>
      </c>
      <c r="F387" s="4">
        <v>0.0</v>
      </c>
      <c r="G387" s="4">
        <f t="shared" si="4"/>
        <v>59580</v>
      </c>
      <c r="H387" s="4">
        <v>139.0</v>
      </c>
      <c r="I387" s="5">
        <f t="shared" si="10"/>
        <v>3</v>
      </c>
      <c r="J387" s="4">
        <v>0.0</v>
      </c>
      <c r="K387" s="5">
        <f t="shared" si="6"/>
        <v>29</v>
      </c>
      <c r="L387" s="4">
        <v>0.0</v>
      </c>
      <c r="M387" s="4">
        <v>9.0</v>
      </c>
      <c r="N387" s="5">
        <f t="shared" si="2"/>
        <v>3</v>
      </c>
      <c r="O387" s="4">
        <v>3.0</v>
      </c>
      <c r="P387" s="4">
        <v>0.0</v>
      </c>
      <c r="Q387" s="4">
        <v>1.0</v>
      </c>
      <c r="R387" s="4">
        <v>32.0</v>
      </c>
      <c r="S387" s="4">
        <v>139.0</v>
      </c>
      <c r="T387" s="4">
        <v>56475.0</v>
      </c>
      <c r="U387" s="4">
        <v>3083.0</v>
      </c>
    </row>
    <row r="388">
      <c r="A388" s="3">
        <v>44239.0</v>
      </c>
      <c r="B388" s="4">
        <v>18.0</v>
      </c>
      <c r="C388" s="4">
        <v>0.0</v>
      </c>
      <c r="D388" s="4">
        <f t="shared" si="11"/>
        <v>59777</v>
      </c>
      <c r="E388" s="4">
        <v>11.0</v>
      </c>
      <c r="F388" s="4">
        <v>0.0</v>
      </c>
      <c r="G388" s="4">
        <f t="shared" si="4"/>
        <v>59591</v>
      </c>
      <c r="H388" s="4">
        <v>148.0</v>
      </c>
      <c r="I388" s="5">
        <f t="shared" si="10"/>
        <v>1</v>
      </c>
      <c r="J388" s="4">
        <v>0.0</v>
      </c>
      <c r="K388" s="5">
        <f t="shared" si="6"/>
        <v>29</v>
      </c>
      <c r="L388" s="4">
        <v>0.0</v>
      </c>
      <c r="M388" s="4">
        <v>16.0</v>
      </c>
      <c r="N388" s="5">
        <f t="shared" si="2"/>
        <v>2</v>
      </c>
      <c r="O388" s="4">
        <v>2.0</v>
      </c>
      <c r="P388" s="4">
        <v>0.0</v>
      </c>
      <c r="Q388" s="4">
        <v>1.0</v>
      </c>
      <c r="R388" s="4">
        <v>30.0</v>
      </c>
      <c r="S388" s="4">
        <v>148.0</v>
      </c>
      <c r="T388" s="4">
        <v>56486.0</v>
      </c>
      <c r="U388" s="4">
        <v>3083.0</v>
      </c>
    </row>
    <row r="389">
      <c r="A389" s="3">
        <v>44240.0</v>
      </c>
      <c r="B389" s="4">
        <v>9.0</v>
      </c>
      <c r="C389" s="4">
        <v>0.0</v>
      </c>
      <c r="D389" s="4">
        <f t="shared" si="11"/>
        <v>59786</v>
      </c>
      <c r="E389" s="4">
        <v>35.0</v>
      </c>
      <c r="F389" s="4">
        <v>0.0</v>
      </c>
      <c r="G389" s="4">
        <f t="shared" si="4"/>
        <v>59626</v>
      </c>
      <c r="H389" s="4">
        <v>119.0</v>
      </c>
      <c r="I389" s="5">
        <f t="shared" si="10"/>
        <v>4</v>
      </c>
      <c r="J389" s="4">
        <v>0.0</v>
      </c>
      <c r="K389" s="5">
        <f t="shared" si="6"/>
        <v>29</v>
      </c>
      <c r="L389" s="4">
        <v>0.0</v>
      </c>
      <c r="M389" s="4">
        <v>9.0</v>
      </c>
      <c r="N389" s="5">
        <f t="shared" si="2"/>
        <v>0</v>
      </c>
      <c r="O389" s="4">
        <v>0.0</v>
      </c>
      <c r="P389" s="4">
        <v>0.0</v>
      </c>
      <c r="Q389" s="4">
        <v>1.0</v>
      </c>
      <c r="R389" s="4">
        <v>33.0</v>
      </c>
      <c r="S389" s="4">
        <v>119.0</v>
      </c>
      <c r="T389" s="4">
        <v>56517.0</v>
      </c>
      <c r="U389" s="4">
        <v>3087.0</v>
      </c>
    </row>
    <row r="390">
      <c r="A390" s="3">
        <v>44241.0</v>
      </c>
      <c r="B390" s="4">
        <v>14.0</v>
      </c>
      <c r="C390" s="4">
        <v>0.0</v>
      </c>
      <c r="D390" s="4">
        <f t="shared" si="11"/>
        <v>59800</v>
      </c>
      <c r="E390" s="4">
        <v>17.0</v>
      </c>
      <c r="F390" s="4">
        <v>0.0</v>
      </c>
      <c r="G390" s="4">
        <f t="shared" si="4"/>
        <v>59643</v>
      </c>
      <c r="H390" s="4">
        <v>118.0</v>
      </c>
      <c r="I390" s="5">
        <f t="shared" si="10"/>
        <v>2</v>
      </c>
      <c r="J390" s="4">
        <v>0.0</v>
      </c>
      <c r="K390" s="5">
        <f t="shared" si="6"/>
        <v>29</v>
      </c>
      <c r="L390" s="4">
        <v>0.0</v>
      </c>
      <c r="M390" s="4">
        <v>14.0</v>
      </c>
      <c r="N390" s="5">
        <f t="shared" si="2"/>
        <v>0</v>
      </c>
      <c r="O390" s="4">
        <v>0.0</v>
      </c>
      <c r="P390" s="4">
        <v>0.0</v>
      </c>
      <c r="Q390" s="4">
        <v>1.0</v>
      </c>
      <c r="R390" s="4">
        <v>31.0</v>
      </c>
      <c r="S390" s="4">
        <v>118.0</v>
      </c>
      <c r="T390" s="4">
        <v>56532.0</v>
      </c>
      <c r="U390" s="4">
        <v>3089.0</v>
      </c>
    </row>
    <row r="391">
      <c r="A391" s="3">
        <v>44242.0</v>
      </c>
      <c r="B391" s="4">
        <v>9.0</v>
      </c>
      <c r="C391" s="4">
        <v>0.0</v>
      </c>
      <c r="D391" s="4">
        <f t="shared" si="11"/>
        <v>59809</v>
      </c>
      <c r="E391" s="4">
        <v>20.0</v>
      </c>
      <c r="F391" s="4">
        <v>0.0</v>
      </c>
      <c r="G391" s="4">
        <f t="shared" si="4"/>
        <v>59663</v>
      </c>
      <c r="H391" s="4">
        <v>103.0</v>
      </c>
      <c r="I391" s="5">
        <f t="shared" si="10"/>
        <v>6</v>
      </c>
      <c r="J391" s="4">
        <v>0.0</v>
      </c>
      <c r="K391" s="5">
        <f t="shared" si="6"/>
        <v>29</v>
      </c>
      <c r="L391" s="4">
        <v>0.0</v>
      </c>
      <c r="M391" s="4">
        <v>9.0</v>
      </c>
      <c r="N391" s="5">
        <f t="shared" si="2"/>
        <v>0</v>
      </c>
      <c r="O391" s="4">
        <v>0.0</v>
      </c>
      <c r="P391" s="4">
        <v>0.0</v>
      </c>
      <c r="Q391" s="4">
        <v>1.0</v>
      </c>
      <c r="R391" s="4">
        <v>35.0</v>
      </c>
      <c r="S391" s="4">
        <v>103.0</v>
      </c>
      <c r="T391" s="4">
        <v>56551.0</v>
      </c>
      <c r="U391" s="4">
        <v>3090.0</v>
      </c>
    </row>
    <row r="392">
      <c r="A392" s="3">
        <v>44243.0</v>
      </c>
      <c r="B392" s="4">
        <v>1.0</v>
      </c>
      <c r="C392" s="4">
        <v>0.0</v>
      </c>
      <c r="D392" s="4">
        <f t="shared" si="11"/>
        <v>59810</v>
      </c>
      <c r="E392" s="4">
        <v>20.0</v>
      </c>
      <c r="F392" s="4">
        <v>0.0</v>
      </c>
      <c r="G392" s="4">
        <f t="shared" si="4"/>
        <v>59683</v>
      </c>
      <c r="H392" s="4">
        <v>90.0</v>
      </c>
      <c r="I392" s="5">
        <f t="shared" si="10"/>
        <v>0</v>
      </c>
      <c r="J392" s="4">
        <v>0.0</v>
      </c>
      <c r="K392" s="5">
        <f t="shared" si="6"/>
        <v>29</v>
      </c>
      <c r="L392" s="4">
        <v>0.0</v>
      </c>
      <c r="M392" s="4">
        <v>1.0</v>
      </c>
      <c r="N392" s="5">
        <f t="shared" si="2"/>
        <v>0</v>
      </c>
      <c r="O392" s="4">
        <v>0.0</v>
      </c>
      <c r="P392" s="4">
        <v>0.0</v>
      </c>
      <c r="Q392" s="4">
        <v>1.0</v>
      </c>
      <c r="R392" s="4">
        <v>29.0</v>
      </c>
      <c r="S392" s="4">
        <v>90.0</v>
      </c>
      <c r="T392" s="4">
        <v>56567.0</v>
      </c>
      <c r="U392" s="4">
        <v>3094.0</v>
      </c>
    </row>
    <row r="393">
      <c r="A393" s="3">
        <v>44244.0</v>
      </c>
      <c r="B393" s="4">
        <v>11.0</v>
      </c>
      <c r="C393" s="4">
        <v>0.0</v>
      </c>
      <c r="D393" s="4">
        <f t="shared" si="11"/>
        <v>59821</v>
      </c>
      <c r="E393" s="4">
        <v>15.0</v>
      </c>
      <c r="F393" s="4">
        <v>0.0</v>
      </c>
      <c r="G393" s="4">
        <f t="shared" si="4"/>
        <v>59698</v>
      </c>
      <c r="H393" s="4">
        <v>91.0</v>
      </c>
      <c r="I393" s="5">
        <f t="shared" si="10"/>
        <v>-5</v>
      </c>
      <c r="J393" s="4">
        <v>0.0</v>
      </c>
      <c r="K393" s="5">
        <f t="shared" si="6"/>
        <v>29</v>
      </c>
      <c r="L393" s="4">
        <v>0.0</v>
      </c>
      <c r="M393" s="4">
        <v>10.0</v>
      </c>
      <c r="N393" s="5">
        <f t="shared" si="2"/>
        <v>1</v>
      </c>
      <c r="O393" s="4">
        <v>0.0</v>
      </c>
      <c r="P393" s="4">
        <v>1.0</v>
      </c>
      <c r="Q393" s="4">
        <v>1.0</v>
      </c>
      <c r="R393" s="4">
        <v>24.0</v>
      </c>
      <c r="S393" s="4">
        <v>91.0</v>
      </c>
      <c r="T393" s="4">
        <v>56580.0</v>
      </c>
      <c r="U393" s="4">
        <v>3096.0</v>
      </c>
    </row>
    <row r="394">
      <c r="A394" s="3">
        <v>44245.0</v>
      </c>
      <c r="B394" s="4">
        <v>11.0</v>
      </c>
      <c r="C394" s="4">
        <v>0.0</v>
      </c>
      <c r="D394" s="4">
        <f t="shared" si="11"/>
        <v>59832</v>
      </c>
      <c r="E394" s="4">
        <v>3.0</v>
      </c>
      <c r="F394" s="4">
        <v>0.0</v>
      </c>
      <c r="G394" s="4">
        <f t="shared" si="4"/>
        <v>59701</v>
      </c>
      <c r="H394" s="4">
        <v>104.0</v>
      </c>
      <c r="I394" s="5">
        <f t="shared" si="10"/>
        <v>-10</v>
      </c>
      <c r="J394" s="4">
        <v>0.0</v>
      </c>
      <c r="K394" s="5">
        <f t="shared" si="6"/>
        <v>29</v>
      </c>
      <c r="L394" s="4">
        <v>0.0</v>
      </c>
      <c r="M394" s="4">
        <v>11.0</v>
      </c>
      <c r="N394" s="5">
        <f t="shared" si="2"/>
        <v>0</v>
      </c>
      <c r="O394" s="4">
        <v>0.0</v>
      </c>
      <c r="P394" s="4">
        <v>0.0</v>
      </c>
      <c r="Q394" s="4">
        <v>1.0</v>
      </c>
      <c r="R394" s="4">
        <v>19.0</v>
      </c>
      <c r="S394" s="4">
        <v>104.0</v>
      </c>
      <c r="T394" s="4">
        <v>56580.0</v>
      </c>
      <c r="U394" s="4">
        <v>3099.0</v>
      </c>
    </row>
    <row r="395">
      <c r="A395" s="3">
        <v>44246.0</v>
      </c>
      <c r="B395" s="4">
        <v>14.0</v>
      </c>
      <c r="C395" s="4">
        <v>0.0</v>
      </c>
      <c r="D395" s="4">
        <f t="shared" si="11"/>
        <v>59846</v>
      </c>
      <c r="E395" s="4">
        <v>18.0</v>
      </c>
      <c r="F395" s="4">
        <v>0.0</v>
      </c>
      <c r="G395" s="4">
        <f t="shared" si="4"/>
        <v>59719</v>
      </c>
      <c r="H395" s="4">
        <v>100.0</v>
      </c>
      <c r="I395" s="5">
        <f t="shared" si="10"/>
        <v>-10</v>
      </c>
      <c r="J395" s="4">
        <v>0.0</v>
      </c>
      <c r="K395" s="5">
        <f t="shared" si="6"/>
        <v>29</v>
      </c>
      <c r="L395" s="4">
        <v>0.0</v>
      </c>
      <c r="M395" s="4">
        <v>14.0</v>
      </c>
      <c r="N395" s="5">
        <f t="shared" si="2"/>
        <v>0</v>
      </c>
      <c r="O395" s="4">
        <v>0.0</v>
      </c>
      <c r="P395" s="4">
        <v>0.0</v>
      </c>
      <c r="Q395" s="4">
        <v>1.0</v>
      </c>
      <c r="R395" s="4">
        <v>19.0</v>
      </c>
      <c r="S395" s="4">
        <v>100.0</v>
      </c>
      <c r="T395" s="4">
        <v>56595.0</v>
      </c>
      <c r="U395" s="4">
        <v>3102.0</v>
      </c>
    </row>
    <row r="396">
      <c r="A396" s="3">
        <v>44247.0</v>
      </c>
      <c r="B396" s="4">
        <v>12.0</v>
      </c>
      <c r="C396" s="4">
        <v>0.0</v>
      </c>
      <c r="D396" s="4">
        <f t="shared" si="11"/>
        <v>59858</v>
      </c>
      <c r="E396" s="4">
        <v>22.0</v>
      </c>
      <c r="F396" s="4">
        <v>0.0</v>
      </c>
      <c r="G396" s="4">
        <f t="shared" si="4"/>
        <v>59741</v>
      </c>
      <c r="H396" s="4">
        <v>90.0</v>
      </c>
      <c r="I396" s="5">
        <f t="shared" si="10"/>
        <v>-10</v>
      </c>
      <c r="J396" s="4">
        <v>0.0</v>
      </c>
      <c r="K396" s="5">
        <f t="shared" si="6"/>
        <v>29</v>
      </c>
      <c r="L396" s="4">
        <v>0.0</v>
      </c>
      <c r="M396" s="4">
        <v>12.0</v>
      </c>
      <c r="N396" s="5">
        <f t="shared" si="2"/>
        <v>0</v>
      </c>
      <c r="O396" s="4">
        <v>0.0</v>
      </c>
      <c r="P396" s="4">
        <v>0.0</v>
      </c>
      <c r="Q396" s="4">
        <v>1.0</v>
      </c>
      <c r="R396" s="4">
        <v>19.0</v>
      </c>
      <c r="S396" s="4">
        <v>90.0</v>
      </c>
      <c r="T396" s="4">
        <v>56613.0</v>
      </c>
      <c r="U396" s="4">
        <v>3106.0</v>
      </c>
    </row>
    <row r="397">
      <c r="A397" s="3">
        <v>44248.0</v>
      </c>
      <c r="B397" s="4">
        <v>11.0</v>
      </c>
      <c r="C397" s="4">
        <v>0.0</v>
      </c>
      <c r="D397" s="4">
        <f t="shared" si="11"/>
        <v>59869</v>
      </c>
      <c r="E397" s="4">
        <v>12.0</v>
      </c>
      <c r="F397" s="4">
        <v>0.0</v>
      </c>
      <c r="G397" s="4">
        <f t="shared" si="4"/>
        <v>59753</v>
      </c>
      <c r="H397" s="4">
        <v>87.0</v>
      </c>
      <c r="I397" s="5">
        <f t="shared" si="10"/>
        <v>-8</v>
      </c>
      <c r="J397" s="4">
        <v>0.0</v>
      </c>
      <c r="K397" s="5">
        <f t="shared" si="6"/>
        <v>29</v>
      </c>
      <c r="L397" s="4">
        <v>0.0</v>
      </c>
      <c r="M397" s="4">
        <v>11.0</v>
      </c>
      <c r="N397" s="5">
        <f t="shared" si="2"/>
        <v>0</v>
      </c>
      <c r="O397" s="4">
        <v>0.0</v>
      </c>
      <c r="P397" s="4">
        <v>0.0</v>
      </c>
      <c r="Q397" s="4">
        <v>1.0</v>
      </c>
      <c r="R397" s="4">
        <v>21.0</v>
      </c>
      <c r="S397" s="4">
        <v>87.0</v>
      </c>
      <c r="T397" s="4">
        <v>56623.0</v>
      </c>
      <c r="U397" s="4">
        <v>3108.0</v>
      </c>
    </row>
    <row r="398">
      <c r="A398" s="3">
        <v>44249.0</v>
      </c>
      <c r="B398" s="4">
        <v>10.0</v>
      </c>
      <c r="C398" s="4">
        <v>0.0</v>
      </c>
      <c r="D398" s="4">
        <f t="shared" si="11"/>
        <v>59879</v>
      </c>
      <c r="E398" s="4">
        <v>15.0</v>
      </c>
      <c r="F398" s="4">
        <v>0.0</v>
      </c>
      <c r="G398" s="4">
        <f t="shared" si="4"/>
        <v>59768</v>
      </c>
      <c r="H398" s="4">
        <v>85.0</v>
      </c>
      <c r="I398" s="5">
        <f t="shared" si="10"/>
        <v>-11</v>
      </c>
      <c r="J398" s="4">
        <v>0.0</v>
      </c>
      <c r="K398" s="5">
        <f t="shared" si="6"/>
        <v>29</v>
      </c>
      <c r="L398" s="4">
        <v>0.0</v>
      </c>
      <c r="M398" s="4">
        <v>9.0</v>
      </c>
      <c r="N398" s="5">
        <f t="shared" si="2"/>
        <v>1</v>
      </c>
      <c r="O398" s="4">
        <v>0.0</v>
      </c>
      <c r="P398" s="4">
        <v>1.0</v>
      </c>
      <c r="Q398" s="4">
        <v>1.0</v>
      </c>
      <c r="R398" s="4">
        <v>18.0</v>
      </c>
      <c r="S398" s="4">
        <v>85.0</v>
      </c>
      <c r="T398" s="4">
        <v>56629.0</v>
      </c>
      <c r="U398" s="4">
        <v>3117.0</v>
      </c>
    </row>
    <row r="399">
      <c r="A399" s="3">
        <v>44250.0</v>
      </c>
      <c r="B399" s="4">
        <v>4.0</v>
      </c>
      <c r="C399" s="4">
        <v>0.0</v>
      </c>
      <c r="D399" s="4">
        <f t="shared" si="11"/>
        <v>59883</v>
      </c>
      <c r="E399" s="4">
        <v>7.0</v>
      </c>
      <c r="F399" s="4">
        <v>0.0</v>
      </c>
      <c r="G399" s="4">
        <f t="shared" si="4"/>
        <v>59775</v>
      </c>
      <c r="H399" s="4">
        <v>82.0</v>
      </c>
      <c r="I399" s="5">
        <f t="shared" si="10"/>
        <v>-11</v>
      </c>
      <c r="J399" s="4">
        <v>0.0</v>
      </c>
      <c r="K399" s="5">
        <f t="shared" si="6"/>
        <v>29</v>
      </c>
      <c r="L399" s="4">
        <v>0.0</v>
      </c>
      <c r="M399" s="4">
        <v>3.0</v>
      </c>
      <c r="N399" s="5">
        <f t="shared" si="2"/>
        <v>1</v>
      </c>
      <c r="O399" s="4">
        <v>1.0</v>
      </c>
      <c r="P399" s="4">
        <v>0.0</v>
      </c>
      <c r="Q399" s="4">
        <v>1.0</v>
      </c>
      <c r="R399" s="4">
        <v>18.0</v>
      </c>
      <c r="S399" s="4">
        <v>82.0</v>
      </c>
      <c r="T399" s="4">
        <v>56634.0</v>
      </c>
      <c r="U399" s="4">
        <v>3119.0</v>
      </c>
    </row>
    <row r="400">
      <c r="A400" s="3">
        <v>44251.0</v>
      </c>
      <c r="B400" s="4">
        <v>7.0</v>
      </c>
      <c r="C400" s="4">
        <v>0.0</v>
      </c>
      <c r="D400" s="4">
        <f t="shared" si="11"/>
        <v>59890</v>
      </c>
      <c r="E400" s="4">
        <v>8.0</v>
      </c>
      <c r="F400" s="4">
        <v>0.0</v>
      </c>
      <c r="G400" s="4">
        <f t="shared" si="4"/>
        <v>59783</v>
      </c>
      <c r="H400" s="4">
        <v>82.0</v>
      </c>
      <c r="I400" s="5">
        <f t="shared" si="10"/>
        <v>-12</v>
      </c>
      <c r="J400" s="4">
        <v>0.0</v>
      </c>
      <c r="K400" s="5">
        <f t="shared" si="6"/>
        <v>29</v>
      </c>
      <c r="L400" s="4">
        <v>0.0</v>
      </c>
      <c r="M400" s="4">
        <v>6.0</v>
      </c>
      <c r="N400" s="5">
        <f t="shared" si="2"/>
        <v>1</v>
      </c>
      <c r="O400" s="4">
        <v>0.0</v>
      </c>
      <c r="P400" s="4">
        <v>1.0</v>
      </c>
      <c r="Q400" s="4">
        <v>1.0</v>
      </c>
      <c r="R400" s="4">
        <v>17.0</v>
      </c>
      <c r="S400" s="4">
        <v>82.0</v>
      </c>
      <c r="T400" s="4">
        <v>56639.0</v>
      </c>
      <c r="U400" s="4">
        <v>3122.0</v>
      </c>
    </row>
    <row r="401">
      <c r="A401" s="3">
        <v>44252.0</v>
      </c>
      <c r="B401" s="4">
        <v>10.0</v>
      </c>
      <c r="C401" s="4">
        <v>0.0</v>
      </c>
      <c r="D401" s="4">
        <f t="shared" si="11"/>
        <v>59900</v>
      </c>
      <c r="E401" s="4">
        <v>24.0</v>
      </c>
      <c r="F401" s="4">
        <v>0.0</v>
      </c>
      <c r="G401" s="4">
        <f t="shared" si="4"/>
        <v>59807</v>
      </c>
      <c r="H401" s="4">
        <v>70.0</v>
      </c>
      <c r="I401" s="5">
        <f t="shared" si="10"/>
        <v>-14</v>
      </c>
      <c r="J401" s="4">
        <v>0.0</v>
      </c>
      <c r="K401" s="5">
        <f t="shared" si="6"/>
        <v>29</v>
      </c>
      <c r="L401" s="4">
        <v>0.0</v>
      </c>
      <c r="M401" s="4">
        <v>8.0</v>
      </c>
      <c r="N401" s="5">
        <f t="shared" si="2"/>
        <v>2</v>
      </c>
      <c r="O401" s="4">
        <v>0.0</v>
      </c>
      <c r="P401" s="4">
        <v>2.0</v>
      </c>
      <c r="Q401" s="4">
        <v>1.0</v>
      </c>
      <c r="R401" s="4">
        <v>15.0</v>
      </c>
      <c r="S401" s="4">
        <v>70.0</v>
      </c>
      <c r="T401" s="4">
        <v>56658.0</v>
      </c>
      <c r="U401" s="4">
        <v>3127.0</v>
      </c>
    </row>
    <row r="402">
      <c r="A402" s="3">
        <v>44253.0</v>
      </c>
      <c r="B402" s="4">
        <v>13.0</v>
      </c>
      <c r="C402" s="4">
        <v>0.0</v>
      </c>
      <c r="D402" s="4">
        <f t="shared" si="11"/>
        <v>59913</v>
      </c>
      <c r="E402" s="4">
        <v>18.0</v>
      </c>
      <c r="F402" s="4">
        <v>0.0</v>
      </c>
      <c r="G402" s="4">
        <f t="shared" si="4"/>
        <v>59825</v>
      </c>
      <c r="H402" s="4">
        <v>66.0</v>
      </c>
      <c r="I402" s="5">
        <f t="shared" si="10"/>
        <v>-15</v>
      </c>
      <c r="J402" s="4">
        <v>0.0</v>
      </c>
      <c r="K402" s="5">
        <f t="shared" si="6"/>
        <v>29</v>
      </c>
      <c r="L402" s="4">
        <v>0.0</v>
      </c>
      <c r="M402" s="4">
        <v>13.0</v>
      </c>
      <c r="N402" s="5">
        <f t="shared" si="2"/>
        <v>0</v>
      </c>
      <c r="O402" s="4">
        <v>0.0</v>
      </c>
      <c r="P402" s="4">
        <v>0.0</v>
      </c>
      <c r="Q402" s="4">
        <v>1.0</v>
      </c>
      <c r="R402" s="4">
        <v>14.0</v>
      </c>
      <c r="S402" s="4">
        <v>66.0</v>
      </c>
      <c r="T402" s="4">
        <v>56674.0</v>
      </c>
      <c r="U402" s="4">
        <v>3129.0</v>
      </c>
    </row>
    <row r="403">
      <c r="A403" s="3">
        <v>44254.0</v>
      </c>
      <c r="B403" s="4">
        <v>12.0</v>
      </c>
      <c r="C403" s="4">
        <v>0.0</v>
      </c>
      <c r="D403" s="4">
        <f t="shared" si="11"/>
        <v>59925</v>
      </c>
      <c r="E403" s="4">
        <v>13.0</v>
      </c>
      <c r="F403" s="4">
        <v>0.0</v>
      </c>
      <c r="G403" s="4">
        <f t="shared" si="4"/>
        <v>59838</v>
      </c>
      <c r="H403" s="4">
        <v>65.0</v>
      </c>
      <c r="I403" s="5">
        <f t="shared" si="10"/>
        <v>-15</v>
      </c>
      <c r="J403" s="4">
        <v>0.0</v>
      </c>
      <c r="K403" s="5">
        <f t="shared" si="6"/>
        <v>29</v>
      </c>
      <c r="L403" s="4">
        <v>0.0</v>
      </c>
      <c r="M403" s="4">
        <v>12.0</v>
      </c>
      <c r="N403" s="5">
        <f t="shared" si="2"/>
        <v>0</v>
      </c>
      <c r="O403" s="4">
        <v>0.0</v>
      </c>
      <c r="P403" s="4">
        <v>0.0</v>
      </c>
      <c r="Q403" s="4">
        <v>1.0</v>
      </c>
      <c r="R403" s="4">
        <v>14.0</v>
      </c>
      <c r="S403" s="4">
        <v>65.0</v>
      </c>
      <c r="T403" s="4">
        <v>56687.0</v>
      </c>
      <c r="U403" s="4">
        <v>3129.0</v>
      </c>
    </row>
    <row r="404">
      <c r="A404" s="3">
        <v>44255.0</v>
      </c>
      <c r="B404" s="4">
        <v>11.0</v>
      </c>
      <c r="C404" s="4">
        <v>0.0</v>
      </c>
      <c r="D404" s="4">
        <f t="shared" si="11"/>
        <v>59936</v>
      </c>
      <c r="E404" s="4">
        <v>7.0</v>
      </c>
      <c r="F404" s="4">
        <v>0.0</v>
      </c>
      <c r="G404" s="4">
        <f t="shared" si="4"/>
        <v>59845</v>
      </c>
      <c r="H404" s="4">
        <v>66.0</v>
      </c>
      <c r="I404" s="5">
        <f t="shared" si="10"/>
        <v>-12</v>
      </c>
      <c r="J404" s="4">
        <v>0.0</v>
      </c>
      <c r="K404" s="5">
        <f t="shared" si="6"/>
        <v>29</v>
      </c>
      <c r="L404" s="4">
        <v>0.0</v>
      </c>
      <c r="M404" s="4">
        <v>10.0</v>
      </c>
      <c r="N404" s="5">
        <f t="shared" si="2"/>
        <v>1</v>
      </c>
      <c r="O404" s="4">
        <v>1.0</v>
      </c>
      <c r="P404" s="4">
        <v>0.0</v>
      </c>
      <c r="Q404" s="4">
        <v>1.0</v>
      </c>
      <c r="R404" s="4">
        <v>17.0</v>
      </c>
      <c r="S404" s="4">
        <v>66.0</v>
      </c>
      <c r="T404" s="4">
        <v>56692.0</v>
      </c>
      <c r="U404" s="4">
        <v>3131.0</v>
      </c>
    </row>
    <row r="405">
      <c r="A405" s="3">
        <v>44256.0</v>
      </c>
      <c r="B405" s="4">
        <v>12.0</v>
      </c>
      <c r="C405" s="4">
        <v>0.0</v>
      </c>
      <c r="D405" s="4">
        <f t="shared" si="11"/>
        <v>59948</v>
      </c>
      <c r="E405" s="4">
        <v>7.0</v>
      </c>
      <c r="F405" s="4">
        <v>0.0</v>
      </c>
      <c r="G405" s="4">
        <f t="shared" si="4"/>
        <v>59852</v>
      </c>
      <c r="H405" s="4">
        <v>69.0</v>
      </c>
      <c r="I405" s="5">
        <f t="shared" si="10"/>
        <v>-10</v>
      </c>
      <c r="J405" s="4">
        <v>0.0</v>
      </c>
      <c r="K405" s="5">
        <f t="shared" si="6"/>
        <v>29</v>
      </c>
      <c r="L405" s="4">
        <v>0.0</v>
      </c>
      <c r="M405" s="4">
        <v>12.0</v>
      </c>
      <c r="N405" s="5">
        <f t="shared" si="2"/>
        <v>0</v>
      </c>
      <c r="O405" s="4">
        <v>0.0</v>
      </c>
      <c r="P405" s="4">
        <v>0.0</v>
      </c>
      <c r="Q405" s="4">
        <v>1.0</v>
      </c>
      <c r="R405" s="4">
        <v>19.0</v>
      </c>
      <c r="S405" s="4">
        <v>69.0</v>
      </c>
      <c r="T405" s="4">
        <v>56698.0</v>
      </c>
      <c r="U405" s="4">
        <v>3132.0</v>
      </c>
    </row>
    <row r="406">
      <c r="A406" s="3">
        <v>44257.0</v>
      </c>
      <c r="B406" s="4">
        <v>8.0</v>
      </c>
      <c r="C406" s="4">
        <v>0.0</v>
      </c>
      <c r="D406" s="4">
        <f t="shared" si="11"/>
        <v>59956</v>
      </c>
      <c r="E406" s="4">
        <v>12.0</v>
      </c>
      <c r="F406" s="4">
        <v>0.0</v>
      </c>
      <c r="G406" s="4">
        <f t="shared" si="4"/>
        <v>59864</v>
      </c>
      <c r="H406" s="4">
        <v>66.0</v>
      </c>
      <c r="I406" s="5">
        <f t="shared" si="10"/>
        <v>-11</v>
      </c>
      <c r="J406" s="4">
        <v>0.0</v>
      </c>
      <c r="K406" s="5">
        <f t="shared" si="6"/>
        <v>29</v>
      </c>
      <c r="L406" s="4">
        <v>0.0</v>
      </c>
      <c r="M406" s="4">
        <v>8.0</v>
      </c>
      <c r="N406" s="5">
        <f t="shared" si="2"/>
        <v>0</v>
      </c>
      <c r="O406" s="4">
        <v>0.0</v>
      </c>
      <c r="P406" s="4">
        <v>0.0</v>
      </c>
      <c r="Q406" s="4">
        <v>1.0</v>
      </c>
      <c r="R406" s="4">
        <v>18.0</v>
      </c>
      <c r="S406" s="4">
        <v>66.0</v>
      </c>
      <c r="T406" s="4">
        <v>56708.0</v>
      </c>
      <c r="U406" s="4">
        <v>3134.0</v>
      </c>
    </row>
    <row r="407">
      <c r="A407" s="3">
        <v>44258.0</v>
      </c>
      <c r="B407" s="4">
        <v>23.0</v>
      </c>
      <c r="C407" s="4">
        <v>0.0</v>
      </c>
      <c r="D407" s="4">
        <f t="shared" si="11"/>
        <v>59979</v>
      </c>
      <c r="E407" s="4">
        <v>7.0</v>
      </c>
      <c r="F407" s="4">
        <v>0.0</v>
      </c>
      <c r="G407" s="4">
        <f t="shared" si="4"/>
        <v>59871</v>
      </c>
      <c r="H407" s="4">
        <v>83.0</v>
      </c>
      <c r="I407" s="5">
        <f t="shared" si="10"/>
        <v>-12</v>
      </c>
      <c r="J407" s="4">
        <v>0.0</v>
      </c>
      <c r="K407" s="5">
        <f t="shared" si="6"/>
        <v>29</v>
      </c>
      <c r="L407" s="4">
        <v>0.0</v>
      </c>
      <c r="M407" s="4">
        <v>21.0</v>
      </c>
      <c r="N407" s="5">
        <f t="shared" si="2"/>
        <v>2</v>
      </c>
      <c r="O407" s="4">
        <v>0.0</v>
      </c>
      <c r="P407" s="4">
        <v>2.0</v>
      </c>
      <c r="Q407" s="4">
        <v>1.0</v>
      </c>
      <c r="R407" s="4">
        <v>17.0</v>
      </c>
      <c r="S407" s="4">
        <v>83.0</v>
      </c>
      <c r="T407" s="4">
        <v>56714.0</v>
      </c>
      <c r="U407" s="4">
        <v>3135.0</v>
      </c>
    </row>
    <row r="408">
      <c r="A408" s="3">
        <v>44259.0</v>
      </c>
      <c r="B408" s="4">
        <v>19.0</v>
      </c>
      <c r="C408" s="4">
        <v>0.0</v>
      </c>
      <c r="D408" s="4">
        <f t="shared" si="11"/>
        <v>59998</v>
      </c>
      <c r="E408" s="4">
        <v>8.0</v>
      </c>
      <c r="F408" s="4">
        <v>0.0</v>
      </c>
      <c r="G408" s="4">
        <f t="shared" si="4"/>
        <v>59879</v>
      </c>
      <c r="H408" s="4">
        <v>88.0</v>
      </c>
      <c r="I408" s="5">
        <f t="shared" si="10"/>
        <v>-6</v>
      </c>
      <c r="J408" s="4">
        <v>0.0</v>
      </c>
      <c r="K408" s="5">
        <f t="shared" si="6"/>
        <v>29</v>
      </c>
      <c r="L408" s="4">
        <v>0.0</v>
      </c>
      <c r="M408" s="4">
        <v>18.0</v>
      </c>
      <c r="N408" s="5">
        <f t="shared" si="2"/>
        <v>1</v>
      </c>
      <c r="O408" s="4">
        <v>0.0</v>
      </c>
      <c r="P408" s="4">
        <v>1.0</v>
      </c>
      <c r="Q408" s="4">
        <v>1.0</v>
      </c>
      <c r="R408" s="4">
        <v>23.0</v>
      </c>
      <c r="S408" s="4">
        <v>88.0</v>
      </c>
      <c r="T408" s="4">
        <v>56721.0</v>
      </c>
      <c r="U408" s="4">
        <v>3136.0</v>
      </c>
    </row>
    <row r="409">
      <c r="A409" s="3">
        <v>44260.0</v>
      </c>
      <c r="B409" s="4">
        <v>9.0</v>
      </c>
      <c r="C409" s="4">
        <v>0.0</v>
      </c>
      <c r="D409" s="4">
        <f t="shared" si="11"/>
        <v>60007</v>
      </c>
      <c r="E409" s="4">
        <v>13.0</v>
      </c>
      <c r="F409" s="4">
        <v>0.0</v>
      </c>
      <c r="G409" s="4">
        <f t="shared" si="4"/>
        <v>59892</v>
      </c>
      <c r="H409" s="4">
        <v>91.0</v>
      </c>
      <c r="I409" s="5">
        <f t="shared" si="10"/>
        <v>-13</v>
      </c>
      <c r="J409" s="4">
        <v>0.0</v>
      </c>
      <c r="K409" s="5">
        <f t="shared" si="6"/>
        <v>29</v>
      </c>
      <c r="L409" s="4">
        <v>0.0</v>
      </c>
      <c r="M409" s="4">
        <v>9.0</v>
      </c>
      <c r="N409" s="5">
        <f t="shared" si="2"/>
        <v>0</v>
      </c>
      <c r="O409" s="4">
        <v>0.0</v>
      </c>
      <c r="P409" s="4">
        <v>0.0</v>
      </c>
      <c r="Q409" s="4">
        <v>1.0</v>
      </c>
      <c r="R409" s="4">
        <v>16.0</v>
      </c>
      <c r="S409" s="4">
        <v>91.0</v>
      </c>
      <c r="T409" s="4">
        <v>56731.0</v>
      </c>
      <c r="U409" s="4">
        <v>3139.0</v>
      </c>
    </row>
    <row r="410">
      <c r="A410" s="3">
        <v>44261.0</v>
      </c>
      <c r="B410" s="4">
        <v>13.0</v>
      </c>
      <c r="C410" s="4">
        <v>0.0</v>
      </c>
      <c r="D410" s="4">
        <f t="shared" si="11"/>
        <v>60020</v>
      </c>
      <c r="E410" s="4">
        <v>9.0</v>
      </c>
      <c r="F410" s="4">
        <v>0.0</v>
      </c>
      <c r="G410" s="4">
        <f t="shared" si="4"/>
        <v>59901</v>
      </c>
      <c r="H410" s="4">
        <v>90.0</v>
      </c>
      <c r="I410" s="5">
        <f t="shared" si="10"/>
        <v>-8</v>
      </c>
      <c r="J410" s="4">
        <v>0.0</v>
      </c>
      <c r="K410" s="5">
        <f t="shared" si="6"/>
        <v>29</v>
      </c>
      <c r="L410" s="4">
        <v>0.0</v>
      </c>
      <c r="M410" s="4">
        <v>12.0</v>
      </c>
      <c r="N410" s="5">
        <f t="shared" si="2"/>
        <v>1</v>
      </c>
      <c r="O410" s="4">
        <v>0.0</v>
      </c>
      <c r="P410" s="4">
        <v>1.0</v>
      </c>
      <c r="Q410" s="4">
        <v>1.0</v>
      </c>
      <c r="R410" s="4">
        <v>21.0</v>
      </c>
      <c r="S410" s="4">
        <v>90.0</v>
      </c>
      <c r="T410" s="4">
        <v>56737.0</v>
      </c>
      <c r="U410" s="4">
        <v>3142.0</v>
      </c>
    </row>
    <row r="411">
      <c r="A411" s="3">
        <v>44262.0</v>
      </c>
      <c r="B411" s="4">
        <v>13.0</v>
      </c>
      <c r="C411" s="4">
        <v>0.0</v>
      </c>
      <c r="D411" s="4">
        <f t="shared" si="11"/>
        <v>60033</v>
      </c>
      <c r="E411" s="4">
        <v>15.0</v>
      </c>
      <c r="F411" s="4">
        <v>0.0</v>
      </c>
      <c r="G411" s="4">
        <f t="shared" si="4"/>
        <v>59916</v>
      </c>
      <c r="H411" s="4">
        <v>86.0</v>
      </c>
      <c r="I411" s="5">
        <f t="shared" si="10"/>
        <v>-6</v>
      </c>
      <c r="J411" s="4">
        <v>0.0</v>
      </c>
      <c r="K411" s="5">
        <f t="shared" si="6"/>
        <v>29</v>
      </c>
      <c r="L411" s="4">
        <v>0.0</v>
      </c>
      <c r="M411" s="4">
        <v>13.0</v>
      </c>
      <c r="N411" s="5">
        <f t="shared" si="2"/>
        <v>0</v>
      </c>
      <c r="O411" s="4">
        <v>0.0</v>
      </c>
      <c r="P411" s="4">
        <v>0.0</v>
      </c>
      <c r="Q411" s="4">
        <v>1.0</v>
      </c>
      <c r="R411" s="4">
        <v>23.0</v>
      </c>
      <c r="S411" s="4">
        <v>86.0</v>
      </c>
      <c r="T411" s="4">
        <v>56746.0</v>
      </c>
      <c r="U411" s="4">
        <v>3148.0</v>
      </c>
    </row>
    <row r="412">
      <c r="A412" s="3">
        <v>44263.0</v>
      </c>
      <c r="B412" s="4">
        <v>13.0</v>
      </c>
      <c r="C412" s="4">
        <v>0.0</v>
      </c>
      <c r="D412" s="4">
        <f t="shared" si="11"/>
        <v>60046</v>
      </c>
      <c r="E412" s="4">
        <v>6.0</v>
      </c>
      <c r="F412" s="4">
        <v>0.0</v>
      </c>
      <c r="G412" s="4">
        <f t="shared" si="4"/>
        <v>59922</v>
      </c>
      <c r="H412" s="4">
        <v>96.0</v>
      </c>
      <c r="I412" s="5">
        <f t="shared" si="10"/>
        <v>-9</v>
      </c>
      <c r="J412" s="4">
        <v>0.0</v>
      </c>
      <c r="K412" s="5">
        <f t="shared" si="6"/>
        <v>29</v>
      </c>
      <c r="L412" s="4">
        <v>0.0</v>
      </c>
      <c r="M412" s="4">
        <v>13.0</v>
      </c>
      <c r="N412" s="5">
        <f t="shared" si="2"/>
        <v>0</v>
      </c>
      <c r="O412" s="4">
        <v>0.0</v>
      </c>
      <c r="P412" s="4">
        <v>0.0</v>
      </c>
      <c r="Q412" s="4">
        <v>1.0</v>
      </c>
      <c r="R412" s="4">
        <v>20.0</v>
      </c>
      <c r="S412" s="4">
        <v>96.0</v>
      </c>
      <c r="T412" s="4">
        <v>56750.0</v>
      </c>
      <c r="U412" s="4">
        <v>3150.0</v>
      </c>
    </row>
    <row r="413">
      <c r="A413" s="3">
        <v>44264.0</v>
      </c>
      <c r="B413" s="4">
        <v>6.0</v>
      </c>
      <c r="C413" s="4">
        <v>0.0</v>
      </c>
      <c r="D413" s="4">
        <f t="shared" si="11"/>
        <v>60052</v>
      </c>
      <c r="E413" s="4">
        <v>5.0</v>
      </c>
      <c r="F413" s="4">
        <v>0.0</v>
      </c>
      <c r="G413" s="4">
        <f t="shared" si="4"/>
        <v>59927</v>
      </c>
      <c r="H413" s="4">
        <v>97.0</v>
      </c>
      <c r="I413" s="5">
        <f t="shared" si="10"/>
        <v>-9</v>
      </c>
      <c r="J413" s="4">
        <v>0.0</v>
      </c>
      <c r="K413" s="5">
        <f t="shared" si="6"/>
        <v>29</v>
      </c>
      <c r="L413" s="4">
        <v>0.0</v>
      </c>
      <c r="M413" s="4">
        <v>6.0</v>
      </c>
      <c r="N413" s="5">
        <f t="shared" si="2"/>
        <v>0</v>
      </c>
      <c r="O413" s="4">
        <v>0.0</v>
      </c>
      <c r="P413" s="4">
        <v>0.0</v>
      </c>
      <c r="Q413" s="4">
        <v>1.0</v>
      </c>
      <c r="R413" s="4">
        <v>20.0</v>
      </c>
      <c r="S413" s="4">
        <v>97.0</v>
      </c>
      <c r="T413" s="4">
        <v>56754.0</v>
      </c>
      <c r="U413" s="4">
        <v>3151.0</v>
      </c>
    </row>
    <row r="414">
      <c r="A414" s="3">
        <v>44265.0</v>
      </c>
      <c r="B414" s="4">
        <v>10.0</v>
      </c>
      <c r="C414" s="4">
        <v>0.0</v>
      </c>
      <c r="D414" s="4">
        <f t="shared" si="11"/>
        <v>60062</v>
      </c>
      <c r="E414" s="4">
        <v>6.0</v>
      </c>
      <c r="F414" s="4">
        <v>0.0</v>
      </c>
      <c r="G414" s="4">
        <f t="shared" si="4"/>
        <v>59933</v>
      </c>
      <c r="H414" s="4">
        <v>97.0</v>
      </c>
      <c r="I414" s="5">
        <f t="shared" si="10"/>
        <v>-5</v>
      </c>
      <c r="J414" s="4">
        <v>0.0</v>
      </c>
      <c r="K414" s="5">
        <f t="shared" si="6"/>
        <v>29</v>
      </c>
      <c r="L414" s="4">
        <v>0.0</v>
      </c>
      <c r="M414" s="4">
        <v>10.0</v>
      </c>
      <c r="N414" s="5">
        <f t="shared" si="2"/>
        <v>0</v>
      </c>
      <c r="O414" s="4">
        <v>0.0</v>
      </c>
      <c r="P414" s="4">
        <v>0.0</v>
      </c>
      <c r="Q414" s="4">
        <v>1.0</v>
      </c>
      <c r="R414" s="4">
        <v>24.0</v>
      </c>
      <c r="S414" s="4">
        <v>97.0</v>
      </c>
      <c r="T414" s="4">
        <v>56760.0</v>
      </c>
      <c r="U414" s="4">
        <v>3151.0</v>
      </c>
    </row>
    <row r="415">
      <c r="A415" s="3">
        <v>44266.0</v>
      </c>
      <c r="B415" s="4">
        <v>8.0</v>
      </c>
      <c r="C415" s="4">
        <v>0.0</v>
      </c>
      <c r="D415" s="4">
        <f t="shared" si="11"/>
        <v>60070</v>
      </c>
      <c r="E415" s="4">
        <v>28.0</v>
      </c>
      <c r="F415" s="4">
        <v>0.0</v>
      </c>
      <c r="G415" s="4">
        <f t="shared" si="4"/>
        <v>59961</v>
      </c>
      <c r="H415" s="4">
        <v>81.0</v>
      </c>
      <c r="I415" s="5">
        <f t="shared" si="10"/>
        <v>-9</v>
      </c>
      <c r="J415" s="4">
        <v>0.0</v>
      </c>
      <c r="K415" s="5">
        <f t="shared" si="6"/>
        <v>29</v>
      </c>
      <c r="L415" s="4">
        <v>0.0</v>
      </c>
      <c r="M415" s="4">
        <v>7.0</v>
      </c>
      <c r="N415" s="5">
        <f t="shared" si="2"/>
        <v>1</v>
      </c>
      <c r="O415" s="4">
        <v>0.0</v>
      </c>
      <c r="P415" s="4">
        <v>1.0</v>
      </c>
      <c r="Q415" s="4">
        <v>1.0</v>
      </c>
      <c r="R415" s="4">
        <v>20.0</v>
      </c>
      <c r="S415" s="4">
        <v>81.0</v>
      </c>
      <c r="T415" s="4">
        <v>56785.0</v>
      </c>
      <c r="U415" s="4">
        <v>3154.0</v>
      </c>
    </row>
    <row r="416">
      <c r="A416" s="3">
        <v>44267.0</v>
      </c>
      <c r="B416" s="4">
        <v>10.0</v>
      </c>
      <c r="C416" s="4">
        <v>0.0</v>
      </c>
      <c r="D416" s="4">
        <f t="shared" si="11"/>
        <v>60080</v>
      </c>
      <c r="E416" s="4">
        <v>11.0</v>
      </c>
      <c r="F416" s="4">
        <v>0.0</v>
      </c>
      <c r="G416" s="4">
        <f t="shared" si="4"/>
        <v>59972</v>
      </c>
      <c r="H416" s="4">
        <v>80.0</v>
      </c>
      <c r="I416" s="5">
        <f t="shared" si="10"/>
        <v>-9</v>
      </c>
      <c r="J416" s="4">
        <v>0.0</v>
      </c>
      <c r="K416" s="5">
        <f t="shared" si="6"/>
        <v>29</v>
      </c>
      <c r="L416" s="4">
        <v>0.0</v>
      </c>
      <c r="M416" s="4">
        <v>9.0</v>
      </c>
      <c r="N416" s="5">
        <f t="shared" si="2"/>
        <v>1</v>
      </c>
      <c r="O416" s="4">
        <v>0.0</v>
      </c>
      <c r="P416" s="4">
        <v>1.0</v>
      </c>
      <c r="Q416" s="4">
        <v>1.0</v>
      </c>
      <c r="R416" s="4">
        <v>20.0</v>
      </c>
      <c r="S416" s="4">
        <v>80.0</v>
      </c>
      <c r="T416" s="4">
        <v>56793.0</v>
      </c>
      <c r="U416" s="4">
        <v>3157.0</v>
      </c>
    </row>
    <row r="417">
      <c r="A417" s="3">
        <v>44268.0</v>
      </c>
      <c r="B417" s="4">
        <v>8.0</v>
      </c>
      <c r="C417" s="4">
        <v>0.0</v>
      </c>
      <c r="D417" s="4">
        <f t="shared" si="11"/>
        <v>60088</v>
      </c>
      <c r="E417" s="4">
        <v>11.0</v>
      </c>
      <c r="F417" s="4">
        <v>0.0</v>
      </c>
      <c r="G417" s="4">
        <f t="shared" si="4"/>
        <v>59983</v>
      </c>
      <c r="H417" s="4">
        <v>80.0</v>
      </c>
      <c r="I417" s="5">
        <f t="shared" si="10"/>
        <v>-13</v>
      </c>
      <c r="J417" s="4">
        <v>1.0</v>
      </c>
      <c r="K417" s="5">
        <f t="shared" si="6"/>
        <v>30</v>
      </c>
      <c r="L417" s="4">
        <v>0.0</v>
      </c>
      <c r="M417" s="4">
        <v>8.0</v>
      </c>
      <c r="N417" s="5">
        <f t="shared" si="2"/>
        <v>0</v>
      </c>
      <c r="O417" s="4">
        <v>0.0</v>
      </c>
      <c r="P417" s="4">
        <v>0.0</v>
      </c>
      <c r="Q417" s="4">
        <v>0.0</v>
      </c>
      <c r="R417" s="4">
        <v>17.0</v>
      </c>
      <c r="S417" s="4">
        <v>80.0</v>
      </c>
      <c r="T417" s="4">
        <v>56804.0</v>
      </c>
      <c r="U417" s="4">
        <v>3157.0</v>
      </c>
    </row>
    <row r="418">
      <c r="A418" s="3">
        <v>44269.0</v>
      </c>
      <c r="B418" s="4">
        <v>17.0</v>
      </c>
      <c r="C418" s="4">
        <v>0.0</v>
      </c>
      <c r="D418" s="4">
        <f t="shared" si="11"/>
        <v>60105</v>
      </c>
      <c r="E418" s="4">
        <v>7.0</v>
      </c>
      <c r="F418" s="4">
        <v>0.0</v>
      </c>
      <c r="G418" s="4">
        <f t="shared" si="4"/>
        <v>59990</v>
      </c>
      <c r="H418" s="4">
        <v>90.0</v>
      </c>
      <c r="I418" s="5">
        <f t="shared" si="10"/>
        <v>-13</v>
      </c>
      <c r="J418" s="4">
        <v>0.0</v>
      </c>
      <c r="K418" s="5">
        <f t="shared" si="6"/>
        <v>30</v>
      </c>
      <c r="L418" s="4">
        <v>0.0</v>
      </c>
      <c r="M418" s="4">
        <v>17.0</v>
      </c>
      <c r="N418" s="5">
        <f t="shared" si="2"/>
        <v>0</v>
      </c>
      <c r="O418" s="4">
        <v>0.0</v>
      </c>
      <c r="P418" s="4">
        <v>0.0</v>
      </c>
      <c r="Q418" s="4">
        <v>0.0</v>
      </c>
      <c r="R418" s="4">
        <v>17.0</v>
      </c>
      <c r="S418" s="4">
        <v>90.0</v>
      </c>
      <c r="T418" s="4">
        <v>56807.0</v>
      </c>
      <c r="U418" s="4">
        <v>3161.0</v>
      </c>
    </row>
    <row r="419">
      <c r="A419" s="3">
        <v>44270.0</v>
      </c>
      <c r="B419" s="4">
        <v>12.0</v>
      </c>
      <c r="C419" s="4">
        <v>0.0</v>
      </c>
      <c r="D419" s="4">
        <f t="shared" si="11"/>
        <v>60117</v>
      </c>
      <c r="E419" s="4">
        <v>6.0</v>
      </c>
      <c r="F419" s="4">
        <v>0.0</v>
      </c>
      <c r="G419" s="4">
        <f t="shared" si="4"/>
        <v>59996</v>
      </c>
      <c r="H419" s="4">
        <v>93.0</v>
      </c>
      <c r="I419" s="5">
        <f t="shared" si="10"/>
        <v>-10</v>
      </c>
      <c r="J419" s="4">
        <v>0.0</v>
      </c>
      <c r="K419" s="5">
        <f t="shared" si="6"/>
        <v>30</v>
      </c>
      <c r="L419" s="4">
        <v>0.0</v>
      </c>
      <c r="M419" s="4">
        <v>12.0</v>
      </c>
      <c r="N419" s="5">
        <f t="shared" si="2"/>
        <v>0</v>
      </c>
      <c r="O419" s="4">
        <v>0.0</v>
      </c>
      <c r="P419" s="4">
        <v>0.0</v>
      </c>
      <c r="Q419" s="4">
        <v>0.0</v>
      </c>
      <c r="R419" s="4">
        <v>20.0</v>
      </c>
      <c r="S419" s="4">
        <v>93.0</v>
      </c>
      <c r="T419" s="4">
        <v>56812.0</v>
      </c>
      <c r="U419" s="4">
        <v>3162.0</v>
      </c>
    </row>
    <row r="420">
      <c r="A420" s="3">
        <v>44271.0</v>
      </c>
      <c r="B420" s="4">
        <v>11.0</v>
      </c>
      <c r="C420" s="4">
        <v>0.0</v>
      </c>
      <c r="D420" s="4">
        <f t="shared" si="11"/>
        <v>60128</v>
      </c>
      <c r="E420" s="4">
        <v>10.0</v>
      </c>
      <c r="F420" s="4">
        <v>0.0</v>
      </c>
      <c r="G420" s="4">
        <f t="shared" si="4"/>
        <v>60006</v>
      </c>
      <c r="H420" s="4">
        <v>93.0</v>
      </c>
      <c r="I420" s="5">
        <f t="shared" si="10"/>
        <v>-9</v>
      </c>
      <c r="J420" s="4">
        <v>0.0</v>
      </c>
      <c r="K420" s="5">
        <f t="shared" si="6"/>
        <v>30</v>
      </c>
      <c r="L420" s="4">
        <v>0.0</v>
      </c>
      <c r="M420" s="4">
        <v>11.0</v>
      </c>
      <c r="N420" s="5">
        <f t="shared" si="2"/>
        <v>0</v>
      </c>
      <c r="O420" s="4">
        <v>0.0</v>
      </c>
      <c r="P420" s="4">
        <v>0.0</v>
      </c>
      <c r="Q420" s="4">
        <v>0.0</v>
      </c>
      <c r="R420" s="4">
        <v>21.0</v>
      </c>
      <c r="S420" s="4">
        <v>93.0</v>
      </c>
      <c r="T420" s="4">
        <v>56822.0</v>
      </c>
      <c r="U420" s="4">
        <v>3162.0</v>
      </c>
    </row>
    <row r="421">
      <c r="A421" s="3">
        <v>44272.0</v>
      </c>
      <c r="B421" s="4">
        <v>9.0</v>
      </c>
      <c r="C421" s="4">
        <v>0.0</v>
      </c>
      <c r="D421" s="4">
        <f t="shared" si="11"/>
        <v>60137</v>
      </c>
      <c r="E421" s="4">
        <v>17.0</v>
      </c>
      <c r="F421" s="4">
        <v>0.0</v>
      </c>
      <c r="G421" s="4">
        <f t="shared" si="4"/>
        <v>60023</v>
      </c>
      <c r="H421" s="4">
        <v>87.0</v>
      </c>
      <c r="I421" s="5">
        <f t="shared" si="10"/>
        <v>-11</v>
      </c>
      <c r="J421" s="4">
        <v>0.0</v>
      </c>
      <c r="K421" s="5">
        <f t="shared" si="6"/>
        <v>30</v>
      </c>
      <c r="L421" s="4">
        <v>0.0</v>
      </c>
      <c r="M421" s="4">
        <v>9.0</v>
      </c>
      <c r="N421" s="5">
        <f t="shared" si="2"/>
        <v>0</v>
      </c>
      <c r="O421" s="4">
        <v>0.0</v>
      </c>
      <c r="P421" s="4">
        <v>0.0</v>
      </c>
      <c r="Q421" s="4">
        <v>0.0</v>
      </c>
      <c r="R421" s="4">
        <v>19.0</v>
      </c>
      <c r="S421" s="4">
        <v>87.0</v>
      </c>
      <c r="T421" s="4">
        <v>56835.0</v>
      </c>
      <c r="U421" s="4">
        <v>3166.0</v>
      </c>
    </row>
    <row r="422">
      <c r="A422" s="3">
        <v>44273.0</v>
      </c>
      <c r="B422" s="4">
        <v>15.0</v>
      </c>
      <c r="C422" s="4">
        <v>0.0</v>
      </c>
      <c r="D422" s="4">
        <f t="shared" si="11"/>
        <v>60152</v>
      </c>
      <c r="E422" s="4">
        <v>13.0</v>
      </c>
      <c r="F422" s="4">
        <v>0.0</v>
      </c>
      <c r="G422" s="4">
        <f t="shared" si="4"/>
        <v>60036</v>
      </c>
      <c r="H422" s="4">
        <v>94.0</v>
      </c>
      <c r="I422" s="5">
        <f t="shared" si="10"/>
        <v>-16</v>
      </c>
      <c r="J422" s="4">
        <v>0.0</v>
      </c>
      <c r="K422" s="5">
        <f t="shared" si="6"/>
        <v>30</v>
      </c>
      <c r="L422" s="4">
        <v>0.0</v>
      </c>
      <c r="M422" s="4">
        <v>15.0</v>
      </c>
      <c r="N422" s="5">
        <f t="shared" si="2"/>
        <v>0</v>
      </c>
      <c r="O422" s="4">
        <v>0.0</v>
      </c>
      <c r="P422" s="4">
        <v>0.0</v>
      </c>
      <c r="Q422" s="4">
        <v>0.0</v>
      </c>
      <c r="R422" s="4">
        <v>14.0</v>
      </c>
      <c r="S422" s="4">
        <v>94.0</v>
      </c>
      <c r="T422" s="4">
        <v>56842.0</v>
      </c>
      <c r="U422" s="4">
        <v>3172.0</v>
      </c>
    </row>
    <row r="423">
      <c r="A423" s="3">
        <v>44274.0</v>
      </c>
      <c r="B423" s="4">
        <v>15.0</v>
      </c>
      <c r="C423" s="4">
        <v>0.0</v>
      </c>
      <c r="D423" s="4">
        <f t="shared" si="11"/>
        <v>60167</v>
      </c>
      <c r="E423" s="4">
        <v>5.0</v>
      </c>
      <c r="F423" s="4">
        <v>0.0</v>
      </c>
      <c r="G423" s="4">
        <f t="shared" si="4"/>
        <v>60041</v>
      </c>
      <c r="H423" s="4">
        <v>103.0</v>
      </c>
      <c r="I423" s="5">
        <f t="shared" si="10"/>
        <v>-15</v>
      </c>
      <c r="J423" s="4">
        <v>0.0</v>
      </c>
      <c r="K423" s="5">
        <f t="shared" si="6"/>
        <v>30</v>
      </c>
      <c r="L423" s="4">
        <v>0.0</v>
      </c>
      <c r="M423" s="4">
        <v>15.0</v>
      </c>
      <c r="N423" s="5">
        <f t="shared" si="2"/>
        <v>0</v>
      </c>
      <c r="O423" s="4">
        <v>0.0</v>
      </c>
      <c r="P423" s="4">
        <v>0.0</v>
      </c>
      <c r="Q423" s="4">
        <v>0.0</v>
      </c>
      <c r="R423" s="4">
        <v>15.0</v>
      </c>
      <c r="S423" s="4">
        <v>103.0</v>
      </c>
      <c r="T423" s="4">
        <v>56846.0</v>
      </c>
      <c r="U423" s="4">
        <v>3173.0</v>
      </c>
    </row>
    <row r="424">
      <c r="A424" s="3">
        <v>44275.0</v>
      </c>
      <c r="B424" s="4">
        <v>17.0</v>
      </c>
      <c r="C424" s="4">
        <v>0.0</v>
      </c>
      <c r="D424" s="4">
        <f t="shared" si="11"/>
        <v>60184</v>
      </c>
      <c r="E424" s="4">
        <v>3.0</v>
      </c>
      <c r="F424" s="4">
        <v>0.0</v>
      </c>
      <c r="G424" s="4">
        <f t="shared" si="4"/>
        <v>60044</v>
      </c>
      <c r="H424" s="4">
        <v>115.0</v>
      </c>
      <c r="I424" s="5">
        <f t="shared" si="10"/>
        <v>-13</v>
      </c>
      <c r="J424" s="4">
        <v>0.0</v>
      </c>
      <c r="K424" s="5">
        <f t="shared" si="6"/>
        <v>30</v>
      </c>
      <c r="L424" s="4">
        <v>0.0</v>
      </c>
      <c r="M424" s="4">
        <v>17.0</v>
      </c>
      <c r="N424" s="5">
        <f t="shared" si="2"/>
        <v>0</v>
      </c>
      <c r="O424" s="4">
        <v>0.0</v>
      </c>
      <c r="P424" s="4">
        <v>0.0</v>
      </c>
      <c r="Q424" s="4">
        <v>0.0</v>
      </c>
      <c r="R424" s="4">
        <v>17.0</v>
      </c>
      <c r="S424" s="4">
        <v>115.0</v>
      </c>
      <c r="T424" s="4">
        <v>56849.0</v>
      </c>
      <c r="U424" s="4">
        <v>3173.0</v>
      </c>
    </row>
    <row r="425">
      <c r="A425" s="3">
        <v>44276.0</v>
      </c>
      <c r="B425" s="4">
        <v>12.0</v>
      </c>
      <c r="C425" s="4">
        <v>0.0</v>
      </c>
      <c r="D425" s="4">
        <f t="shared" si="11"/>
        <v>60196</v>
      </c>
      <c r="E425" s="4">
        <v>16.0</v>
      </c>
      <c r="F425" s="4">
        <v>0.0</v>
      </c>
      <c r="G425" s="4">
        <f t="shared" si="4"/>
        <v>60060</v>
      </c>
      <c r="H425" s="4">
        <v>110.0</v>
      </c>
      <c r="I425" s="5">
        <f t="shared" si="10"/>
        <v>-12</v>
      </c>
      <c r="J425" s="4">
        <v>0.0</v>
      </c>
      <c r="K425" s="5">
        <f t="shared" si="6"/>
        <v>30</v>
      </c>
      <c r="L425" s="4">
        <v>0.0</v>
      </c>
      <c r="M425" s="4">
        <v>12.0</v>
      </c>
      <c r="N425" s="5">
        <f t="shared" si="2"/>
        <v>0</v>
      </c>
      <c r="O425" s="4">
        <v>0.0</v>
      </c>
      <c r="P425" s="4">
        <v>0.0</v>
      </c>
      <c r="Q425" s="4">
        <v>0.0</v>
      </c>
      <c r="R425" s="4">
        <v>18.0</v>
      </c>
      <c r="S425" s="4">
        <v>110.0</v>
      </c>
      <c r="T425" s="4">
        <v>56864.0</v>
      </c>
      <c r="U425" s="4">
        <v>3174.0</v>
      </c>
    </row>
    <row r="426">
      <c r="A426" s="3">
        <v>44277.0</v>
      </c>
      <c r="B426" s="4">
        <v>12.0</v>
      </c>
      <c r="C426" s="4">
        <v>0.0</v>
      </c>
      <c r="D426" s="4">
        <f t="shared" si="11"/>
        <v>60208</v>
      </c>
      <c r="E426" s="4">
        <v>13.0</v>
      </c>
      <c r="F426" s="4">
        <v>0.0</v>
      </c>
      <c r="G426" s="4">
        <f t="shared" si="4"/>
        <v>60073</v>
      </c>
      <c r="H426" s="4">
        <v>106.0</v>
      </c>
      <c r="I426" s="5">
        <f t="shared" si="10"/>
        <v>-9</v>
      </c>
      <c r="J426" s="4">
        <v>0.0</v>
      </c>
      <c r="K426" s="5">
        <f t="shared" si="6"/>
        <v>30</v>
      </c>
      <c r="L426" s="4">
        <v>0.0</v>
      </c>
      <c r="M426" s="4">
        <v>12.0</v>
      </c>
      <c r="N426" s="5">
        <f t="shared" si="2"/>
        <v>0</v>
      </c>
      <c r="O426" s="4">
        <v>0.0</v>
      </c>
      <c r="P426" s="4">
        <v>0.0</v>
      </c>
      <c r="Q426" s="4">
        <v>0.0</v>
      </c>
      <c r="R426" s="4">
        <v>21.0</v>
      </c>
      <c r="S426" s="4">
        <v>106.0</v>
      </c>
      <c r="T426" s="4">
        <v>56876.0</v>
      </c>
      <c r="U426" s="4">
        <v>3175.0</v>
      </c>
    </row>
    <row r="427">
      <c r="A427" s="3">
        <v>44278.0</v>
      </c>
      <c r="B427" s="4">
        <v>13.0</v>
      </c>
      <c r="C427" s="4">
        <v>0.0</v>
      </c>
      <c r="D427" s="4">
        <f t="shared" si="11"/>
        <v>60221</v>
      </c>
      <c r="E427" s="4">
        <v>12.0</v>
      </c>
      <c r="F427" s="4">
        <v>0.0</v>
      </c>
      <c r="G427" s="4">
        <f t="shared" si="4"/>
        <v>60085</v>
      </c>
      <c r="H427" s="4">
        <v>103.0</v>
      </c>
      <c r="I427" s="5">
        <f t="shared" si="10"/>
        <v>-5</v>
      </c>
      <c r="J427" s="4">
        <v>0.0</v>
      </c>
      <c r="K427" s="5">
        <f t="shared" si="6"/>
        <v>30</v>
      </c>
      <c r="L427" s="4">
        <v>0.0</v>
      </c>
      <c r="M427" s="4">
        <v>13.0</v>
      </c>
      <c r="N427" s="5">
        <f t="shared" si="2"/>
        <v>0</v>
      </c>
      <c r="O427" s="4">
        <v>0.0</v>
      </c>
      <c r="P427" s="4">
        <v>0.0</v>
      </c>
      <c r="Q427" s="4">
        <v>0.0</v>
      </c>
      <c r="R427" s="4">
        <v>25.0</v>
      </c>
      <c r="S427" s="4">
        <v>103.0</v>
      </c>
      <c r="T427" s="4">
        <v>56885.0</v>
      </c>
      <c r="U427" s="4">
        <v>3178.0</v>
      </c>
    </row>
    <row r="428">
      <c r="A428" s="6">
        <v>44279.0</v>
      </c>
      <c r="B428" s="4">
        <v>15.0</v>
      </c>
      <c r="C428" s="4">
        <v>0.0</v>
      </c>
      <c r="D428" s="4">
        <f t="shared" si="11"/>
        <v>60236</v>
      </c>
      <c r="E428" s="4">
        <v>15.0</v>
      </c>
      <c r="F428" s="4">
        <v>0.0</v>
      </c>
      <c r="G428" s="4">
        <f t="shared" si="4"/>
        <v>60100</v>
      </c>
      <c r="H428" s="4">
        <v>103.0</v>
      </c>
      <c r="I428" s="5">
        <f t="shared" si="10"/>
        <v>-5</v>
      </c>
      <c r="J428" s="4">
        <v>0.0</v>
      </c>
      <c r="K428" s="5">
        <f t="shared" si="6"/>
        <v>30</v>
      </c>
      <c r="L428" s="4">
        <v>0.0</v>
      </c>
      <c r="M428" s="7">
        <v>15.0</v>
      </c>
      <c r="N428" s="5">
        <f t="shared" si="2"/>
        <v>0</v>
      </c>
      <c r="O428" s="4">
        <v>0.0</v>
      </c>
      <c r="P428" s="4">
        <v>0.0</v>
      </c>
      <c r="Q428" s="4">
        <v>0.0</v>
      </c>
      <c r="R428" s="4">
        <v>25.0</v>
      </c>
      <c r="S428" s="4">
        <v>103.0</v>
      </c>
      <c r="T428" s="4">
        <v>56899.0</v>
      </c>
      <c r="U428" s="4">
        <v>3179.0</v>
      </c>
    </row>
    <row r="429">
      <c r="A429" s="6">
        <v>44280.0</v>
      </c>
      <c r="B429" s="4">
        <v>17.0</v>
      </c>
      <c r="C429" s="4">
        <v>0.0</v>
      </c>
      <c r="D429" s="4">
        <f t="shared" si="11"/>
        <v>60253</v>
      </c>
      <c r="E429" s="4">
        <v>8.0</v>
      </c>
      <c r="F429" s="4">
        <v>0.0</v>
      </c>
      <c r="G429" s="4">
        <f t="shared" si="4"/>
        <v>60108</v>
      </c>
      <c r="H429" s="4">
        <v>112.0</v>
      </c>
      <c r="I429" s="5">
        <f t="shared" si="10"/>
        <v>-5</v>
      </c>
      <c r="J429" s="4">
        <v>0.0</v>
      </c>
      <c r="K429" s="5">
        <f t="shared" si="6"/>
        <v>30</v>
      </c>
      <c r="L429" s="4">
        <v>0.0</v>
      </c>
      <c r="M429" s="7">
        <v>17.0</v>
      </c>
      <c r="N429" s="5">
        <f t="shared" si="2"/>
        <v>0</v>
      </c>
      <c r="O429" s="4">
        <v>0.0</v>
      </c>
      <c r="P429" s="4">
        <v>0.0</v>
      </c>
      <c r="Q429" s="4">
        <v>0.0</v>
      </c>
      <c r="R429" s="4">
        <v>25.0</v>
      </c>
      <c r="S429" s="7">
        <v>112.0</v>
      </c>
      <c r="T429" s="7">
        <v>56904.0</v>
      </c>
      <c r="U429" s="4">
        <v>3182.0</v>
      </c>
    </row>
    <row r="430">
      <c r="A430" s="6">
        <v>44281.0</v>
      </c>
      <c r="B430" s="4">
        <v>12.0</v>
      </c>
      <c r="C430" s="4">
        <v>0.0</v>
      </c>
      <c r="D430" s="4">
        <f t="shared" si="11"/>
        <v>60265</v>
      </c>
      <c r="E430" s="4">
        <v>17.0</v>
      </c>
      <c r="F430" s="4">
        <v>0.0</v>
      </c>
      <c r="G430" s="4">
        <f t="shared" si="4"/>
        <v>60125</v>
      </c>
      <c r="H430" s="4">
        <v>105.0</v>
      </c>
      <c r="I430" s="5">
        <f t="shared" si="10"/>
        <v>-3</v>
      </c>
      <c r="J430" s="4">
        <v>0.0</v>
      </c>
      <c r="K430" s="5">
        <f t="shared" si="6"/>
        <v>30</v>
      </c>
      <c r="L430" s="4">
        <v>0.0</v>
      </c>
      <c r="M430" s="7">
        <v>11.0</v>
      </c>
      <c r="N430" s="5">
        <f t="shared" si="2"/>
        <v>1</v>
      </c>
      <c r="O430" s="4">
        <v>0.0</v>
      </c>
      <c r="P430" s="4">
        <v>1.0</v>
      </c>
      <c r="Q430" s="4">
        <v>1.0</v>
      </c>
      <c r="R430" s="4">
        <v>26.0</v>
      </c>
      <c r="S430" s="7">
        <v>105.0</v>
      </c>
      <c r="T430" s="4">
        <v>56919.0</v>
      </c>
      <c r="U430" s="4">
        <v>3184.0</v>
      </c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