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 А\Вайс Максим\"/>
    </mc:Choice>
  </mc:AlternateContent>
  <bookViews>
    <workbookView xWindow="0" yWindow="0" windowWidth="28800" windowHeight="12030" activeTab="3"/>
  </bookViews>
  <sheets>
    <sheet name="Лист1" sheetId="1" r:id="rId1"/>
    <sheet name="Лист2" sheetId="2" r:id="rId2"/>
    <sheet name="Лист3" sheetId="4" r:id="rId3"/>
    <sheet name="Лист4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5" l="1"/>
  <c r="A9" i="5" s="1"/>
  <c r="A4" i="5"/>
  <c r="C3" i="4"/>
  <c r="D3" i="4"/>
  <c r="E3" i="4"/>
  <c r="B3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1" i="2"/>
  <c r="A1" i="2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B21" i="1"/>
  <c r="C21" i="1"/>
  <c r="D21" i="1"/>
  <c r="A21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<sst xmlns="http://schemas.openxmlformats.org/spreadsheetml/2006/main" count="14" uniqueCount="12">
  <si>
    <t>Оценка</t>
  </si>
  <si>
    <t>Вероятность</t>
  </si>
  <si>
    <t>Количество информации (битов)</t>
  </si>
  <si>
    <t>Я к вам пишу — чего же боле?
Что я могу еще сказать?</t>
  </si>
  <si>
    <t>Дано:</t>
  </si>
  <si>
    <t>Найти:</t>
  </si>
  <si>
    <t>Ответ:</t>
  </si>
  <si>
    <t>бит</t>
  </si>
  <si>
    <t>байт</t>
  </si>
  <si>
    <t>символы</t>
  </si>
  <si>
    <t>i=</t>
  </si>
  <si>
    <t>I -?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</si>
</sst>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F28" sqref="F28"/>
    </sheetView>
  </sheetViews>
  <sheetFormatPr defaultRowHeight="15" x14ac:dyDescent="0.25"/>
  <cols>
    <col min="1" max="20" width="9" customWidth="1"/>
  </cols>
  <sheetData>
    <row r="1" spans="1:20" x14ac:dyDescent="0.25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</row>
    <row r="2" spans="1:20" x14ac:dyDescent="0.25">
      <c r="A2" s="3">
        <v>2</v>
      </c>
      <c r="B2" s="1">
        <f>B$1*$A2</f>
        <v>4</v>
      </c>
      <c r="C2" s="1">
        <f t="shared" ref="C2:T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  <c r="P2" s="1">
        <f t="shared" si="0"/>
        <v>32</v>
      </c>
      <c r="Q2" s="1">
        <f t="shared" si="0"/>
        <v>34</v>
      </c>
      <c r="R2" s="1">
        <f t="shared" si="0"/>
        <v>36</v>
      </c>
      <c r="S2" s="1">
        <f t="shared" si="0"/>
        <v>38</v>
      </c>
      <c r="T2" s="1">
        <f t="shared" si="0"/>
        <v>40</v>
      </c>
    </row>
    <row r="3" spans="1:20" x14ac:dyDescent="0.25">
      <c r="A3" s="3">
        <v>3</v>
      </c>
      <c r="B3" s="1">
        <f t="shared" ref="B3:Q20" si="1">B$1*$A3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  <c r="P3" s="1">
        <f t="shared" si="1"/>
        <v>48</v>
      </c>
      <c r="Q3" s="1">
        <f t="shared" si="1"/>
        <v>51</v>
      </c>
      <c r="R3" s="1">
        <f t="shared" si="0"/>
        <v>54</v>
      </c>
      <c r="S3" s="1">
        <f t="shared" si="0"/>
        <v>57</v>
      </c>
      <c r="T3" s="1">
        <f t="shared" si="0"/>
        <v>60</v>
      </c>
    </row>
    <row r="4" spans="1:20" x14ac:dyDescent="0.25">
      <c r="A4" s="3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  <c r="P4" s="1">
        <f t="shared" si="1"/>
        <v>64</v>
      </c>
      <c r="Q4" s="1">
        <f t="shared" si="1"/>
        <v>68</v>
      </c>
      <c r="R4" s="1">
        <f t="shared" si="0"/>
        <v>72</v>
      </c>
      <c r="S4" s="1">
        <f t="shared" si="0"/>
        <v>76</v>
      </c>
      <c r="T4" s="1">
        <f t="shared" si="0"/>
        <v>80</v>
      </c>
    </row>
    <row r="5" spans="1:20" x14ac:dyDescent="0.25">
      <c r="A5" s="3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  <c r="P5" s="1">
        <f t="shared" si="1"/>
        <v>80</v>
      </c>
      <c r="Q5" s="1">
        <f t="shared" si="1"/>
        <v>85</v>
      </c>
      <c r="R5" s="1">
        <f t="shared" si="0"/>
        <v>90</v>
      </c>
      <c r="S5" s="1">
        <f t="shared" si="0"/>
        <v>95</v>
      </c>
      <c r="T5" s="1">
        <f t="shared" si="0"/>
        <v>100</v>
      </c>
    </row>
    <row r="6" spans="1:20" x14ac:dyDescent="0.25">
      <c r="A6" s="3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  <c r="P6" s="1">
        <f t="shared" si="1"/>
        <v>96</v>
      </c>
      <c r="Q6" s="1">
        <f t="shared" si="1"/>
        <v>102</v>
      </c>
      <c r="R6" s="1">
        <f t="shared" si="0"/>
        <v>108</v>
      </c>
      <c r="S6" s="1">
        <f t="shared" si="0"/>
        <v>114</v>
      </c>
      <c r="T6" s="1">
        <f t="shared" si="0"/>
        <v>120</v>
      </c>
    </row>
    <row r="7" spans="1:20" x14ac:dyDescent="0.25">
      <c r="A7" s="3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  <c r="P7" s="1">
        <f t="shared" si="1"/>
        <v>112</v>
      </c>
      <c r="Q7" s="1">
        <f t="shared" si="1"/>
        <v>119</v>
      </c>
      <c r="R7" s="1">
        <f t="shared" si="0"/>
        <v>126</v>
      </c>
      <c r="S7" s="1">
        <f t="shared" si="0"/>
        <v>133</v>
      </c>
      <c r="T7" s="1">
        <f t="shared" si="0"/>
        <v>140</v>
      </c>
    </row>
    <row r="8" spans="1:20" x14ac:dyDescent="0.25">
      <c r="A8" s="3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  <c r="P8" s="1">
        <f t="shared" si="1"/>
        <v>128</v>
      </c>
      <c r="Q8" s="1">
        <f t="shared" si="1"/>
        <v>136</v>
      </c>
      <c r="R8" s="1">
        <f t="shared" si="0"/>
        <v>144</v>
      </c>
      <c r="S8" s="1">
        <f t="shared" si="0"/>
        <v>152</v>
      </c>
      <c r="T8" s="1">
        <f t="shared" si="0"/>
        <v>160</v>
      </c>
    </row>
    <row r="9" spans="1:20" x14ac:dyDescent="0.25">
      <c r="A9" s="3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  <c r="P9" s="1">
        <f t="shared" si="1"/>
        <v>144</v>
      </c>
      <c r="Q9" s="1">
        <f t="shared" si="1"/>
        <v>153</v>
      </c>
      <c r="R9" s="1">
        <f t="shared" si="0"/>
        <v>162</v>
      </c>
      <c r="S9" s="1">
        <f t="shared" si="0"/>
        <v>171</v>
      </c>
      <c r="T9" s="1">
        <f t="shared" si="0"/>
        <v>180</v>
      </c>
    </row>
    <row r="10" spans="1:20" x14ac:dyDescent="0.25">
      <c r="A10" s="3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  <c r="P10" s="1">
        <f t="shared" si="1"/>
        <v>160</v>
      </c>
      <c r="Q10" s="1">
        <f t="shared" si="1"/>
        <v>170</v>
      </c>
      <c r="R10" s="1">
        <f t="shared" si="0"/>
        <v>180</v>
      </c>
      <c r="S10" s="1">
        <f t="shared" si="0"/>
        <v>190</v>
      </c>
      <c r="T10" s="1">
        <f t="shared" si="0"/>
        <v>200</v>
      </c>
    </row>
    <row r="11" spans="1:20" x14ac:dyDescent="0.25">
      <c r="A11" s="3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  <c r="P11" s="1">
        <f t="shared" si="1"/>
        <v>176</v>
      </c>
      <c r="Q11" s="1">
        <f t="shared" si="1"/>
        <v>187</v>
      </c>
      <c r="R11" s="1">
        <f t="shared" si="0"/>
        <v>198</v>
      </c>
      <c r="S11" s="1">
        <f t="shared" si="0"/>
        <v>209</v>
      </c>
      <c r="T11" s="1">
        <f t="shared" si="0"/>
        <v>220</v>
      </c>
    </row>
    <row r="12" spans="1:20" x14ac:dyDescent="0.25">
      <c r="A12" s="3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  <c r="P12" s="1">
        <f t="shared" si="1"/>
        <v>192</v>
      </c>
      <c r="Q12" s="1">
        <f t="shared" si="1"/>
        <v>204</v>
      </c>
      <c r="R12" s="1">
        <f t="shared" si="0"/>
        <v>216</v>
      </c>
      <c r="S12" s="1">
        <f t="shared" si="0"/>
        <v>228</v>
      </c>
      <c r="T12" s="1">
        <f t="shared" si="0"/>
        <v>240</v>
      </c>
    </row>
    <row r="13" spans="1:20" x14ac:dyDescent="0.25">
      <c r="A13" s="3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  <c r="P13" s="1">
        <f t="shared" si="1"/>
        <v>208</v>
      </c>
      <c r="Q13" s="1">
        <f t="shared" si="1"/>
        <v>221</v>
      </c>
      <c r="R13" s="1">
        <f t="shared" si="0"/>
        <v>234</v>
      </c>
      <c r="S13" s="1">
        <f t="shared" si="0"/>
        <v>247</v>
      </c>
      <c r="T13" s="1">
        <f t="shared" si="0"/>
        <v>260</v>
      </c>
    </row>
    <row r="14" spans="1:20" x14ac:dyDescent="0.25">
      <c r="A14" s="3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  <c r="P14" s="1">
        <f t="shared" si="1"/>
        <v>224</v>
      </c>
      <c r="Q14" s="1">
        <f t="shared" si="1"/>
        <v>238</v>
      </c>
      <c r="R14" s="1">
        <f t="shared" si="0"/>
        <v>252</v>
      </c>
      <c r="S14" s="1">
        <f t="shared" si="0"/>
        <v>266</v>
      </c>
      <c r="T14" s="1">
        <f t="shared" si="0"/>
        <v>280</v>
      </c>
    </row>
    <row r="15" spans="1:20" x14ac:dyDescent="0.25">
      <c r="A15" s="3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  <c r="P15" s="1">
        <f t="shared" si="1"/>
        <v>240</v>
      </c>
      <c r="Q15" s="1">
        <f t="shared" si="1"/>
        <v>255</v>
      </c>
      <c r="R15" s="1">
        <f t="shared" si="0"/>
        <v>270</v>
      </c>
      <c r="S15" s="1">
        <f t="shared" si="0"/>
        <v>285</v>
      </c>
      <c r="T15" s="1">
        <f t="shared" si="0"/>
        <v>300</v>
      </c>
    </row>
    <row r="16" spans="1:20" x14ac:dyDescent="0.25">
      <c r="A16" s="3">
        <v>16</v>
      </c>
      <c r="B16" s="1">
        <f t="shared" si="1"/>
        <v>32</v>
      </c>
      <c r="C16" s="1">
        <f t="shared" si="1"/>
        <v>48</v>
      </c>
      <c r="D16" s="1">
        <f t="shared" si="1"/>
        <v>64</v>
      </c>
      <c r="E16" s="1">
        <f t="shared" si="1"/>
        <v>80</v>
      </c>
      <c r="F16" s="1">
        <f t="shared" si="1"/>
        <v>96</v>
      </c>
      <c r="G16" s="1">
        <f t="shared" si="1"/>
        <v>112</v>
      </c>
      <c r="H16" s="1">
        <f t="shared" si="1"/>
        <v>128</v>
      </c>
      <c r="I16" s="1">
        <f t="shared" si="1"/>
        <v>144</v>
      </c>
      <c r="J16" s="1">
        <f t="shared" si="1"/>
        <v>160</v>
      </c>
      <c r="K16" s="1">
        <f t="shared" si="1"/>
        <v>176</v>
      </c>
      <c r="L16" s="1">
        <f t="shared" si="1"/>
        <v>192</v>
      </c>
      <c r="M16" s="1">
        <f t="shared" si="1"/>
        <v>208</v>
      </c>
      <c r="N16" s="1">
        <f t="shared" si="1"/>
        <v>224</v>
      </c>
      <c r="O16" s="1">
        <f t="shared" ref="O16:T16" si="2">O$1*$A16</f>
        <v>240</v>
      </c>
      <c r="P16" s="1">
        <f t="shared" si="2"/>
        <v>256</v>
      </c>
      <c r="Q16" s="1">
        <f t="shared" si="2"/>
        <v>272</v>
      </c>
      <c r="R16" s="1">
        <f t="shared" si="2"/>
        <v>288</v>
      </c>
      <c r="S16" s="1">
        <f t="shared" si="2"/>
        <v>304</v>
      </c>
      <c r="T16" s="1">
        <f t="shared" si="2"/>
        <v>320</v>
      </c>
    </row>
    <row r="17" spans="1:20" x14ac:dyDescent="0.25">
      <c r="A17" s="3">
        <v>17</v>
      </c>
      <c r="B17" s="1">
        <f t="shared" si="1"/>
        <v>34</v>
      </c>
      <c r="C17" s="1">
        <f t="shared" ref="C17:T18" si="3">C$1*$A17</f>
        <v>51</v>
      </c>
      <c r="D17" s="1">
        <f t="shared" si="3"/>
        <v>68</v>
      </c>
      <c r="E17" s="1">
        <f t="shared" si="3"/>
        <v>85</v>
      </c>
      <c r="F17" s="1">
        <f t="shared" si="3"/>
        <v>102</v>
      </c>
      <c r="G17" s="1">
        <f t="shared" si="3"/>
        <v>119</v>
      </c>
      <c r="H17" s="1">
        <f t="shared" si="3"/>
        <v>136</v>
      </c>
      <c r="I17" s="1">
        <f t="shared" si="3"/>
        <v>153</v>
      </c>
      <c r="J17" s="1">
        <f t="shared" si="3"/>
        <v>170</v>
      </c>
      <c r="K17" s="1">
        <f t="shared" si="3"/>
        <v>187</v>
      </c>
      <c r="L17" s="1">
        <f t="shared" si="3"/>
        <v>204</v>
      </c>
      <c r="M17" s="1">
        <f t="shared" si="3"/>
        <v>221</v>
      </c>
      <c r="N17" s="1">
        <f t="shared" si="3"/>
        <v>238</v>
      </c>
      <c r="O17" s="1">
        <f t="shared" si="3"/>
        <v>255</v>
      </c>
      <c r="P17" s="1">
        <f t="shared" si="3"/>
        <v>272</v>
      </c>
      <c r="Q17" s="1">
        <f t="shared" si="3"/>
        <v>289</v>
      </c>
      <c r="R17" s="1">
        <f t="shared" si="3"/>
        <v>306</v>
      </c>
      <c r="S17" s="1">
        <f t="shared" si="3"/>
        <v>323</v>
      </c>
      <c r="T17" s="1">
        <f t="shared" si="3"/>
        <v>340</v>
      </c>
    </row>
    <row r="18" spans="1:20" x14ac:dyDescent="0.25">
      <c r="A18" s="3">
        <v>18</v>
      </c>
      <c r="B18" s="1">
        <f t="shared" si="1"/>
        <v>36</v>
      </c>
      <c r="C18" s="1">
        <f t="shared" si="3"/>
        <v>54</v>
      </c>
      <c r="D18" s="1">
        <f t="shared" si="3"/>
        <v>72</v>
      </c>
      <c r="E18" s="1">
        <f t="shared" si="3"/>
        <v>90</v>
      </c>
      <c r="F18" s="1">
        <f t="shared" si="3"/>
        <v>108</v>
      </c>
      <c r="G18" s="1">
        <f t="shared" si="3"/>
        <v>126</v>
      </c>
      <c r="H18" s="1">
        <f t="shared" si="3"/>
        <v>144</v>
      </c>
      <c r="I18" s="1">
        <f t="shared" si="3"/>
        <v>162</v>
      </c>
      <c r="J18" s="1">
        <f t="shared" si="3"/>
        <v>180</v>
      </c>
      <c r="K18" s="1">
        <f t="shared" si="3"/>
        <v>198</v>
      </c>
      <c r="L18" s="1">
        <f t="shared" si="3"/>
        <v>216</v>
      </c>
      <c r="M18" s="1">
        <f t="shared" si="3"/>
        <v>234</v>
      </c>
      <c r="N18" s="1">
        <f t="shared" si="3"/>
        <v>252</v>
      </c>
      <c r="O18" s="1">
        <f t="shared" si="3"/>
        <v>270</v>
      </c>
      <c r="P18" s="1">
        <f t="shared" si="3"/>
        <v>288</v>
      </c>
      <c r="Q18" s="1">
        <f t="shared" si="3"/>
        <v>306</v>
      </c>
      <c r="R18" s="1">
        <f t="shared" si="3"/>
        <v>324</v>
      </c>
      <c r="S18" s="1">
        <f t="shared" si="3"/>
        <v>342</v>
      </c>
      <c r="T18" s="1">
        <f t="shared" si="3"/>
        <v>360</v>
      </c>
    </row>
    <row r="19" spans="1:20" x14ac:dyDescent="0.25">
      <c r="A19" s="3">
        <v>19</v>
      </c>
      <c r="B19" s="1">
        <f t="shared" si="1"/>
        <v>38</v>
      </c>
      <c r="C19" s="1">
        <f t="shared" si="1"/>
        <v>57</v>
      </c>
      <c r="D19" s="1">
        <f t="shared" si="1"/>
        <v>76</v>
      </c>
      <c r="E19" s="1">
        <f t="shared" si="1"/>
        <v>95</v>
      </c>
      <c r="F19" s="1">
        <f t="shared" si="1"/>
        <v>114</v>
      </c>
      <c r="G19" s="1">
        <f t="shared" si="1"/>
        <v>133</v>
      </c>
      <c r="H19" s="1">
        <f t="shared" si="1"/>
        <v>152</v>
      </c>
      <c r="I19" s="1">
        <f t="shared" si="1"/>
        <v>171</v>
      </c>
      <c r="J19" s="1">
        <f t="shared" si="1"/>
        <v>190</v>
      </c>
      <c r="K19" s="1">
        <f t="shared" si="1"/>
        <v>209</v>
      </c>
      <c r="L19" s="1">
        <f t="shared" si="1"/>
        <v>228</v>
      </c>
      <c r="M19" s="1">
        <f t="shared" si="1"/>
        <v>247</v>
      </c>
      <c r="N19" s="1">
        <f t="shared" si="1"/>
        <v>266</v>
      </c>
      <c r="O19" s="1">
        <f t="shared" si="1"/>
        <v>285</v>
      </c>
      <c r="P19" s="1">
        <f t="shared" si="1"/>
        <v>304</v>
      </c>
      <c r="Q19" s="1">
        <f t="shared" si="1"/>
        <v>323</v>
      </c>
      <c r="R19" s="1">
        <f t="shared" ref="R19:T19" si="4">R$1*$A19</f>
        <v>342</v>
      </c>
      <c r="S19" s="1">
        <f t="shared" si="4"/>
        <v>361</v>
      </c>
      <c r="T19" s="1">
        <f t="shared" si="4"/>
        <v>380</v>
      </c>
    </row>
    <row r="20" spans="1:20" x14ac:dyDescent="0.25">
      <c r="A20" s="3">
        <v>20</v>
      </c>
      <c r="B20" s="1">
        <f t="shared" si="1"/>
        <v>40</v>
      </c>
      <c r="C20" s="1">
        <f t="shared" si="1"/>
        <v>60</v>
      </c>
      <c r="D20" s="1">
        <f t="shared" si="1"/>
        <v>80</v>
      </c>
      <c r="E20" s="1">
        <f t="shared" si="1"/>
        <v>100</v>
      </c>
      <c r="F20" s="1">
        <f t="shared" si="1"/>
        <v>120</v>
      </c>
      <c r="G20" s="1">
        <f t="shared" si="1"/>
        <v>140</v>
      </c>
      <c r="H20" s="1">
        <f t="shared" si="1"/>
        <v>160</v>
      </c>
      <c r="I20" s="1">
        <f t="shared" si="1"/>
        <v>180</v>
      </c>
      <c r="J20" s="1">
        <f t="shared" si="1"/>
        <v>200</v>
      </c>
      <c r="K20" s="1">
        <f t="shared" si="1"/>
        <v>220</v>
      </c>
      <c r="L20" s="1">
        <f t="shared" si="1"/>
        <v>240</v>
      </c>
      <c r="M20" s="1">
        <f t="shared" si="1"/>
        <v>260</v>
      </c>
      <c r="N20" s="1">
        <f t="shared" si="1"/>
        <v>280</v>
      </c>
      <c r="O20" s="1">
        <f t="shared" si="1"/>
        <v>300</v>
      </c>
      <c r="P20" s="1">
        <f t="shared" si="1"/>
        <v>320</v>
      </c>
      <c r="Q20" s="1">
        <f t="shared" si="1"/>
        <v>340</v>
      </c>
      <c r="R20" s="1">
        <f t="shared" ref="R20:T20" si="5">R$1*$A20</f>
        <v>360</v>
      </c>
      <c r="S20" s="1">
        <f t="shared" si="5"/>
        <v>380</v>
      </c>
      <c r="T20" s="1">
        <f t="shared" si="5"/>
        <v>400</v>
      </c>
    </row>
    <row r="21" spans="1:20" x14ac:dyDescent="0.25">
      <c r="A21" s="1">
        <f>SUM(A1:A20)</f>
        <v>210</v>
      </c>
      <c r="B21" s="1">
        <f t="shared" ref="B21:D21" si="6">SUM(B1:B20)</f>
        <v>420</v>
      </c>
      <c r="C21" s="1">
        <f t="shared" si="6"/>
        <v>630</v>
      </c>
      <c r="D21" s="1">
        <f t="shared" si="6"/>
        <v>840</v>
      </c>
      <c r="E21" s="1">
        <f t="shared" ref="E21" si="7">SUM(E1:E20)</f>
        <v>1050</v>
      </c>
      <c r="F21" s="1">
        <f t="shared" ref="F21" si="8">SUM(F1:F20)</f>
        <v>1260</v>
      </c>
      <c r="G21" s="1">
        <f t="shared" ref="G21" si="9">SUM(G1:G20)</f>
        <v>1470</v>
      </c>
      <c r="H21" s="1">
        <f t="shared" ref="H21" si="10">SUM(H1:H20)</f>
        <v>1680</v>
      </c>
      <c r="I21" s="1">
        <f t="shared" ref="I21" si="11">SUM(I1:I20)</f>
        <v>1890</v>
      </c>
      <c r="J21" s="1">
        <f t="shared" ref="J21" si="12">SUM(J1:J20)</f>
        <v>2100</v>
      </c>
      <c r="K21" s="1">
        <f t="shared" ref="K21" si="13">SUM(K1:K20)</f>
        <v>2310</v>
      </c>
      <c r="L21" s="1">
        <f t="shared" ref="L21" si="14">SUM(L1:L20)</f>
        <v>2520</v>
      </c>
      <c r="M21" s="1">
        <f t="shared" ref="M21" si="15">SUM(M1:M20)</f>
        <v>2730</v>
      </c>
      <c r="N21" s="1">
        <f t="shared" ref="N21" si="16">SUM(N1:N20)</f>
        <v>2940</v>
      </c>
      <c r="O21" s="1">
        <f t="shared" ref="O21" si="17">SUM(O1:O20)</f>
        <v>3150</v>
      </c>
      <c r="P21" s="1">
        <f t="shared" ref="P21" si="18">SUM(P1:P20)</f>
        <v>3360</v>
      </c>
      <c r="Q21" s="1">
        <f t="shared" ref="Q21" si="19">SUM(Q1:Q20)</f>
        <v>3570</v>
      </c>
      <c r="R21" s="1">
        <f t="shared" ref="R21" si="20">SUM(R1:R20)</f>
        <v>3780</v>
      </c>
      <c r="S21" s="1">
        <f t="shared" ref="S21" si="21">SUM(S1:S20)</f>
        <v>3990</v>
      </c>
      <c r="T21" s="1">
        <f t="shared" ref="T21" si="22">SUM(T1:T20)</f>
        <v>4200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E11" sqref="E11"/>
    </sheetView>
  </sheetViews>
  <sheetFormatPr defaultRowHeight="15" x14ac:dyDescent="0.25"/>
  <sheetData>
    <row r="1" spans="1:3" x14ac:dyDescent="0.25">
      <c r="A1" s="1">
        <f>Лист1!A2</f>
        <v>2</v>
      </c>
      <c r="B1" s="1">
        <f>Лист1!A2</f>
        <v>2</v>
      </c>
      <c r="C1" s="1">
        <f>A$1^B1</f>
        <v>4</v>
      </c>
    </row>
    <row r="2" spans="1:3" x14ac:dyDescent="0.25">
      <c r="A2" s="1"/>
      <c r="B2" s="1">
        <f>Лист1!A3</f>
        <v>3</v>
      </c>
      <c r="C2" s="1">
        <f>A$1^B2</f>
        <v>8</v>
      </c>
    </row>
    <row r="3" spans="1:3" x14ac:dyDescent="0.25">
      <c r="A3" s="1"/>
      <c r="B3" s="1">
        <f>Лист1!A4</f>
        <v>4</v>
      </c>
      <c r="C3" s="1">
        <f t="shared" ref="C3:C19" si="0">A$1^B3</f>
        <v>16</v>
      </c>
    </row>
    <row r="4" spans="1:3" x14ac:dyDescent="0.25">
      <c r="A4" s="1"/>
      <c r="B4" s="1">
        <f>Лист1!A5</f>
        <v>5</v>
      </c>
      <c r="C4" s="1">
        <f t="shared" si="0"/>
        <v>32</v>
      </c>
    </row>
    <row r="5" spans="1:3" x14ac:dyDescent="0.25">
      <c r="A5" s="1"/>
      <c r="B5" s="1">
        <f>Лист1!A6</f>
        <v>6</v>
      </c>
      <c r="C5" s="1">
        <f t="shared" si="0"/>
        <v>64</v>
      </c>
    </row>
    <row r="6" spans="1:3" x14ac:dyDescent="0.25">
      <c r="A6" s="1"/>
      <c r="B6" s="1">
        <f>Лист1!A7</f>
        <v>7</v>
      </c>
      <c r="C6" s="1">
        <f t="shared" si="0"/>
        <v>128</v>
      </c>
    </row>
    <row r="7" spans="1:3" x14ac:dyDescent="0.25">
      <c r="A7" s="1"/>
      <c r="B7" s="1">
        <f>Лист1!A8</f>
        <v>8</v>
      </c>
      <c r="C7" s="1">
        <f t="shared" si="0"/>
        <v>256</v>
      </c>
    </row>
    <row r="8" spans="1:3" x14ac:dyDescent="0.25">
      <c r="A8" s="1"/>
      <c r="B8" s="1">
        <f>Лист1!A9</f>
        <v>9</v>
      </c>
      <c r="C8" s="1">
        <f t="shared" si="0"/>
        <v>512</v>
      </c>
    </row>
    <row r="9" spans="1:3" x14ac:dyDescent="0.25">
      <c r="A9" s="1"/>
      <c r="B9" s="1">
        <f>Лист1!A10</f>
        <v>10</v>
      </c>
      <c r="C9" s="1">
        <f t="shared" si="0"/>
        <v>1024</v>
      </c>
    </row>
    <row r="10" spans="1:3" x14ac:dyDescent="0.25">
      <c r="A10" s="1"/>
      <c r="B10" s="1">
        <f>Лист1!A11</f>
        <v>11</v>
      </c>
      <c r="C10" s="1">
        <f t="shared" si="0"/>
        <v>2048</v>
      </c>
    </row>
    <row r="11" spans="1:3" x14ac:dyDescent="0.25">
      <c r="A11" s="1"/>
      <c r="B11" s="1">
        <f>Лист1!A12</f>
        <v>12</v>
      </c>
      <c r="C11" s="1">
        <f t="shared" si="0"/>
        <v>4096</v>
      </c>
    </row>
    <row r="12" spans="1:3" x14ac:dyDescent="0.25">
      <c r="A12" s="1"/>
      <c r="B12" s="1">
        <f>Лист1!A13</f>
        <v>13</v>
      </c>
      <c r="C12" s="1">
        <f t="shared" si="0"/>
        <v>8192</v>
      </c>
    </row>
    <row r="13" spans="1:3" x14ac:dyDescent="0.25">
      <c r="A13" s="1"/>
      <c r="B13" s="1">
        <f>Лист1!A14</f>
        <v>14</v>
      </c>
      <c r="C13" s="1">
        <f t="shared" si="0"/>
        <v>16384</v>
      </c>
    </row>
    <row r="14" spans="1:3" x14ac:dyDescent="0.25">
      <c r="A14" s="1"/>
      <c r="B14" s="1">
        <f>Лист1!A15</f>
        <v>15</v>
      </c>
      <c r="C14" s="1">
        <f t="shared" si="0"/>
        <v>32768</v>
      </c>
    </row>
    <row r="15" spans="1:3" x14ac:dyDescent="0.25">
      <c r="A15" s="1"/>
      <c r="B15" s="1">
        <f>Лист1!A16</f>
        <v>16</v>
      </c>
      <c r="C15" s="1">
        <f t="shared" si="0"/>
        <v>65536</v>
      </c>
    </row>
    <row r="16" spans="1:3" x14ac:dyDescent="0.25">
      <c r="A16" s="1"/>
      <c r="B16" s="1">
        <f>Лист1!A17</f>
        <v>17</v>
      </c>
      <c r="C16" s="1">
        <f t="shared" si="0"/>
        <v>131072</v>
      </c>
    </row>
    <row r="17" spans="1:3" x14ac:dyDescent="0.25">
      <c r="A17" s="1"/>
      <c r="B17" s="1">
        <f>Лист1!A18</f>
        <v>18</v>
      </c>
      <c r="C17" s="1">
        <f t="shared" si="0"/>
        <v>262144</v>
      </c>
    </row>
    <row r="18" spans="1:3" x14ac:dyDescent="0.25">
      <c r="A18" s="1"/>
      <c r="B18" s="1">
        <f>Лист1!A19</f>
        <v>19</v>
      </c>
      <c r="C18" s="1">
        <f t="shared" si="0"/>
        <v>524288</v>
      </c>
    </row>
    <row r="19" spans="1:3" x14ac:dyDescent="0.25">
      <c r="A19" s="1"/>
      <c r="B19" s="1">
        <f>Лист1!A20</f>
        <v>20</v>
      </c>
      <c r="C19" s="1">
        <f t="shared" si="0"/>
        <v>1048576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B3" sqref="B3:E3"/>
    </sheetView>
  </sheetViews>
  <sheetFormatPr defaultRowHeight="15" x14ac:dyDescent="0.25"/>
  <cols>
    <col min="1" max="1" width="30.28515625" customWidth="1"/>
  </cols>
  <sheetData>
    <row r="1" spans="1:15" x14ac:dyDescent="0.25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 x14ac:dyDescent="0.25">
      <c r="A2" t="s">
        <v>1</v>
      </c>
      <c r="B2">
        <v>0.05</v>
      </c>
      <c r="C2">
        <v>0.1</v>
      </c>
      <c r="D2">
        <v>0.25</v>
      </c>
      <c r="E2">
        <v>0.6</v>
      </c>
    </row>
    <row r="3" spans="1:15" x14ac:dyDescent="0.25">
      <c r="A3" t="s">
        <v>2</v>
      </c>
      <c r="B3">
        <f>LOG(1/B2,2)</f>
        <v>4.3219280948873626</v>
      </c>
      <c r="C3">
        <f t="shared" ref="C3:E3" si="0">LOG(1/C2,2)</f>
        <v>3.3219280948873626</v>
      </c>
      <c r="D3">
        <f t="shared" si="0"/>
        <v>2</v>
      </c>
      <c r="E3">
        <f t="shared" si="0"/>
        <v>0.73696559416620622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9" sqref="D9"/>
    </sheetView>
  </sheetViews>
  <sheetFormatPr defaultRowHeight="15" x14ac:dyDescent="0.25"/>
  <cols>
    <col min="1" max="1" width="32.140625" customWidth="1"/>
  </cols>
  <sheetData>
    <row r="1" spans="1:5" ht="30" customHeight="1" x14ac:dyDescent="0.25">
      <c r="A1" s="4" t="s">
        <v>4</v>
      </c>
      <c r="B1" s="2"/>
      <c r="C1" s="2"/>
      <c r="D1" s="2"/>
      <c r="E1" s="2"/>
    </row>
    <row r="2" spans="1:5" ht="31.5" x14ac:dyDescent="0.25">
      <c r="A2" s="5" t="s">
        <v>3</v>
      </c>
      <c r="B2" s="2"/>
      <c r="C2" s="2"/>
      <c r="D2" s="2"/>
      <c r="E2" s="2"/>
    </row>
    <row r="3" spans="1:5" x14ac:dyDescent="0.25">
      <c r="A3" s="4" t="s">
        <v>10</v>
      </c>
      <c r="B3" s="2">
        <v>16</v>
      </c>
      <c r="C3" s="2" t="s">
        <v>7</v>
      </c>
      <c r="D3" s="2"/>
      <c r="E3" s="2" t="s">
        <v>7</v>
      </c>
    </row>
    <row r="4" spans="1:5" x14ac:dyDescent="0.25">
      <c r="A4" s="4">
        <f>LEN(A2)</f>
        <v>52</v>
      </c>
      <c r="B4" s="2" t="s">
        <v>9</v>
      </c>
      <c r="C4" s="2"/>
      <c r="D4" s="2"/>
      <c r="E4" s="2" t="s">
        <v>8</v>
      </c>
    </row>
    <row r="5" spans="1:5" x14ac:dyDescent="0.25">
      <c r="A5" s="4">
        <v>2</v>
      </c>
      <c r="B5" s="2" t="s">
        <v>8</v>
      </c>
      <c r="C5" s="2"/>
      <c r="D5" s="2"/>
      <c r="E5" s="2"/>
    </row>
    <row r="6" spans="1:5" x14ac:dyDescent="0.25">
      <c r="A6" s="2" t="s">
        <v>5</v>
      </c>
      <c r="B6" s="2"/>
      <c r="C6" s="2"/>
      <c r="D6" s="2"/>
      <c r="E6" s="2"/>
    </row>
    <row r="7" spans="1:5" x14ac:dyDescent="0.25">
      <c r="A7" s="2" t="s">
        <v>11</v>
      </c>
      <c r="B7" s="2"/>
      <c r="C7" s="2"/>
      <c r="D7" s="2"/>
      <c r="E7" s="2"/>
    </row>
    <row r="8" spans="1:5" x14ac:dyDescent="0.25">
      <c r="A8" s="2" t="s">
        <v>6</v>
      </c>
      <c r="B8" s="2"/>
      <c r="C8" s="2"/>
      <c r="D8" s="2"/>
      <c r="E8" s="2"/>
    </row>
    <row r="9" spans="1:5" x14ac:dyDescent="0.25">
      <c r="A9" s="2">
        <f>A4*B3*A10</f>
        <v>832</v>
      </c>
      <c r="B9" s="2"/>
      <c r="C9" s="2"/>
      <c r="D9" s="2"/>
      <c r="E9" s="2"/>
    </row>
    <row r="10" spans="1:5" x14ac:dyDescent="0.25">
      <c r="A10" s="2">
        <f>IF(C3="бит",1,8)</f>
        <v>1</v>
      </c>
      <c r="B10" s="2"/>
      <c r="C10" s="2"/>
      <c r="D10" s="2"/>
      <c r="E10" s="2"/>
    </row>
  </sheetData>
  <dataValidations xWindow="1042" yWindow="423" count="3">
    <dataValidation allowBlank="1" showInputMessage="1" showErrorMessage="1" prompt="бит" sqref="B8"/>
    <dataValidation type="list" allowBlank="1" showInputMessage="1" showErrorMessage="1" sqref="I2 D6">
      <mc:AlternateContent xmlns:x12ac="http://schemas.microsoft.com/office/spreadsheetml/2011/1/ac" xmlns:mc="http://schemas.openxmlformats.org/markup-compatibility/2006">
        <mc:Choice Requires="x12ac">
          <x12ac:list>"бит, байт"</x12ac:list>
        </mc:Choice>
        <mc:Fallback>
          <formula1>"бит, байт"</formula1>
        </mc:Fallback>
      </mc:AlternateContent>
    </dataValidation>
    <dataValidation type="list" allowBlank="1" showInputMessage="1" showErrorMessage="1" sqref="C3">
      <formula1>$E$3:$E$4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2022-09-05T05:41:15Z</dcterms:created>
  <dcterms:modified xsi:type="dcterms:W3CDTF">2022-09-05T07:17:56Z</dcterms:modified>
</cp:coreProperties>
</file>