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012077\Desktop\"/>
    </mc:Choice>
  </mc:AlternateContent>
  <bookViews>
    <workbookView xWindow="0" yWindow="0" windowWidth="17955" windowHeight="5295" activeTab="3"/>
  </bookViews>
  <sheets>
    <sheet name="Chart1" sheetId="2" r:id="rId1"/>
    <sheet name="ETFTickData" sheetId="1" r:id="rId2"/>
    <sheet name="Trade" sheetId="6" r:id="rId3"/>
    <sheet name="工作表1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7" i="1"/>
  <c r="S6" i="1"/>
  <c r="S5" i="1"/>
  <c r="S4" i="1"/>
  <c r="S3" i="1"/>
  <c r="S2" i="1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2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2" i="6"/>
  <c r="B2" i="6" s="1"/>
  <c r="Q2254" i="1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Q3241" i="1" l="1"/>
  <c r="Q3233" i="1"/>
  <c r="Q3225" i="1"/>
  <c r="Q3217" i="1"/>
  <c r="Q3209" i="1"/>
  <c r="Q3201" i="1"/>
  <c r="Q3193" i="1"/>
  <c r="Q3185" i="1"/>
  <c r="Q3177" i="1"/>
  <c r="Q3169" i="1"/>
  <c r="Q3161" i="1"/>
  <c r="Q3153" i="1"/>
  <c r="Q3145" i="1"/>
  <c r="Q3137" i="1"/>
  <c r="Q3129" i="1"/>
  <c r="Q3121" i="1"/>
  <c r="Q3113" i="1"/>
  <c r="Q3105" i="1"/>
  <c r="Q3097" i="1"/>
  <c r="Q3089" i="1"/>
  <c r="Q3042" i="1"/>
  <c r="Q2978" i="1"/>
  <c r="Q2914" i="1"/>
  <c r="Q2850" i="1"/>
  <c r="Q2786" i="1"/>
  <c r="Q2722" i="1"/>
  <c r="Q2658" i="1"/>
  <c r="Q2594" i="1"/>
  <c r="Q2530" i="1"/>
  <c r="Q2318" i="1"/>
  <c r="Q2" i="1"/>
  <c r="Q3240" i="1"/>
  <c r="Q3232" i="1"/>
  <c r="Q3224" i="1"/>
  <c r="Q3216" i="1"/>
  <c r="Q3208" i="1"/>
  <c r="Q3200" i="1"/>
  <c r="Q3192" i="1"/>
  <c r="Q3184" i="1"/>
  <c r="Q3176" i="1"/>
  <c r="Q3168" i="1"/>
  <c r="Q3160" i="1"/>
  <c r="Q3152" i="1"/>
  <c r="Q3144" i="1"/>
  <c r="Q3136" i="1"/>
  <c r="Q3128" i="1"/>
  <c r="Q3120" i="1"/>
  <c r="Q3112" i="1"/>
  <c r="Q3104" i="1"/>
  <c r="Q3096" i="1"/>
  <c r="Q3087" i="1"/>
  <c r="Q3034" i="1"/>
  <c r="Q2970" i="1"/>
  <c r="Q2906" i="1"/>
  <c r="Q2842" i="1"/>
  <c r="Q2778" i="1"/>
  <c r="Q2714" i="1"/>
  <c r="Q2650" i="1"/>
  <c r="Q2586" i="1"/>
  <c r="Q2522" i="1"/>
  <c r="Q3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147" i="1"/>
  <c r="Q155" i="1"/>
  <c r="Q163" i="1"/>
  <c r="Q171" i="1"/>
  <c r="Q179" i="1"/>
  <c r="Q187" i="1"/>
  <c r="Q195" i="1"/>
  <c r="Q203" i="1"/>
  <c r="Q211" i="1"/>
  <c r="Q219" i="1"/>
  <c r="Q227" i="1"/>
  <c r="Q235" i="1"/>
  <c r="Q243" i="1"/>
  <c r="Q251" i="1"/>
  <c r="Q259" i="1"/>
  <c r="Q267" i="1"/>
  <c r="Q275" i="1"/>
  <c r="Q283" i="1"/>
  <c r="Q291" i="1"/>
  <c r="Q299" i="1"/>
  <c r="Q307" i="1"/>
  <c r="Q315" i="1"/>
  <c r="Q323" i="1"/>
  <c r="Q331" i="1"/>
  <c r="Q339" i="1"/>
  <c r="Q347" i="1"/>
  <c r="Q355" i="1"/>
  <c r="Q363" i="1"/>
  <c r="Q371" i="1"/>
  <c r="Q379" i="1"/>
  <c r="Q387" i="1"/>
  <c r="Q395" i="1"/>
  <c r="Q403" i="1"/>
  <c r="Q411" i="1"/>
  <c r="Q419" i="1"/>
  <c r="Q427" i="1"/>
  <c r="Q435" i="1"/>
  <c r="Q443" i="1"/>
  <c r="Q451" i="1"/>
  <c r="Q459" i="1"/>
  <c r="Q467" i="1"/>
  <c r="Q475" i="1"/>
  <c r="Q483" i="1"/>
  <c r="Q491" i="1"/>
  <c r="Q499" i="1"/>
  <c r="Q507" i="1"/>
  <c r="Q515" i="1"/>
  <c r="Q523" i="1"/>
  <c r="Q531" i="1"/>
  <c r="Q539" i="1"/>
  <c r="Q547" i="1"/>
  <c r="Q555" i="1"/>
  <c r="Q563" i="1"/>
  <c r="Q571" i="1"/>
  <c r="Q579" i="1"/>
  <c r="Q587" i="1"/>
  <c r="Q595" i="1"/>
  <c r="Q603" i="1"/>
  <c r="Q611" i="1"/>
  <c r="Q619" i="1"/>
  <c r="Q627" i="1"/>
  <c r="Q4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164" i="1"/>
  <c r="Q172" i="1"/>
  <c r="Q180" i="1"/>
  <c r="Q188" i="1"/>
  <c r="Q196" i="1"/>
  <c r="Q204" i="1"/>
  <c r="Q212" i="1"/>
  <c r="Q220" i="1"/>
  <c r="Q228" i="1"/>
  <c r="Q236" i="1"/>
  <c r="Q244" i="1"/>
  <c r="Q252" i="1"/>
  <c r="Q260" i="1"/>
  <c r="Q268" i="1"/>
  <c r="Q276" i="1"/>
  <c r="Q284" i="1"/>
  <c r="Q292" i="1"/>
  <c r="Q300" i="1"/>
  <c r="Q308" i="1"/>
  <c r="Q316" i="1"/>
  <c r="Q324" i="1"/>
  <c r="Q332" i="1"/>
  <c r="Q340" i="1"/>
  <c r="Q348" i="1"/>
  <c r="Q356" i="1"/>
  <c r="Q364" i="1"/>
  <c r="Q372" i="1"/>
  <c r="Q380" i="1"/>
  <c r="Q388" i="1"/>
  <c r="Q396" i="1"/>
  <c r="Q404" i="1"/>
  <c r="Q412" i="1"/>
  <c r="Q420" i="1"/>
  <c r="Q428" i="1"/>
  <c r="Q436" i="1"/>
  <c r="Q444" i="1"/>
  <c r="Q452" i="1"/>
  <c r="Q460" i="1"/>
  <c r="Q468" i="1"/>
  <c r="Q476" i="1"/>
  <c r="Q484" i="1"/>
  <c r="Q492" i="1"/>
  <c r="Q500" i="1"/>
  <c r="Q508" i="1"/>
  <c r="Q5" i="1"/>
  <c r="Q13" i="1"/>
  <c r="Q21" i="1"/>
  <c r="Q29" i="1"/>
  <c r="Q37" i="1"/>
  <c r="Q45" i="1"/>
  <c r="Q53" i="1"/>
  <c r="Q61" i="1"/>
  <c r="Q69" i="1"/>
  <c r="Q77" i="1"/>
  <c r="Q85" i="1"/>
  <c r="Q93" i="1"/>
  <c r="Q101" i="1"/>
  <c r="Q109" i="1"/>
  <c r="Q117" i="1"/>
  <c r="Q125" i="1"/>
  <c r="Q133" i="1"/>
  <c r="Q141" i="1"/>
  <c r="Q149" i="1"/>
  <c r="Q157" i="1"/>
  <c r="Q165" i="1"/>
  <c r="Q173" i="1"/>
  <c r="Q181" i="1"/>
  <c r="Q189" i="1"/>
  <c r="Q197" i="1"/>
  <c r="Q205" i="1"/>
  <c r="Q213" i="1"/>
  <c r="Q221" i="1"/>
  <c r="Q229" i="1"/>
  <c r="Q237" i="1"/>
  <c r="Q245" i="1"/>
  <c r="Q253" i="1"/>
  <c r="Q261" i="1"/>
  <c r="Q269" i="1"/>
  <c r="Q277" i="1"/>
  <c r="Q285" i="1"/>
  <c r="Q293" i="1"/>
  <c r="Q301" i="1"/>
  <c r="Q309" i="1"/>
  <c r="Q317" i="1"/>
  <c r="Q325" i="1"/>
  <c r="Q333" i="1"/>
  <c r="Q341" i="1"/>
  <c r="Q349" i="1"/>
  <c r="Q357" i="1"/>
  <c r="Q365" i="1"/>
  <c r="Q373" i="1"/>
  <c r="Q381" i="1"/>
  <c r="Q389" i="1"/>
  <c r="Q397" i="1"/>
  <c r="Q405" i="1"/>
  <c r="Q413" i="1"/>
  <c r="Q421" i="1"/>
  <c r="Q429" i="1"/>
  <c r="Q437" i="1"/>
  <c r="Q445" i="1"/>
  <c r="Q453" i="1"/>
  <c r="Q461" i="1"/>
  <c r="Q469" i="1"/>
  <c r="Q477" i="1"/>
  <c r="Q485" i="1"/>
  <c r="Q493" i="1"/>
  <c r="Q501" i="1"/>
  <c r="Q509" i="1"/>
  <c r="Q517" i="1"/>
  <c r="Q525" i="1"/>
  <c r="Q533" i="1"/>
  <c r="Q541" i="1"/>
  <c r="Q549" i="1"/>
  <c r="Q557" i="1"/>
  <c r="Q565" i="1"/>
  <c r="Q573" i="1"/>
  <c r="Q581" i="1"/>
  <c r="Q589" i="1"/>
  <c r="Q597" i="1"/>
  <c r="Q605" i="1"/>
  <c r="Q613" i="1"/>
  <c r="Q621" i="1"/>
  <c r="Q629" i="1"/>
  <c r="Q637" i="1"/>
  <c r="Q645" i="1"/>
  <c r="Q653" i="1"/>
  <c r="Q661" i="1"/>
  <c r="Q669" i="1"/>
  <c r="Q677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166" i="1"/>
  <c r="Q174" i="1"/>
  <c r="Q182" i="1"/>
  <c r="Q190" i="1"/>
  <c r="Q198" i="1"/>
  <c r="Q206" i="1"/>
  <c r="Q214" i="1"/>
  <c r="Q222" i="1"/>
  <c r="Q230" i="1"/>
  <c r="Q238" i="1"/>
  <c r="Q246" i="1"/>
  <c r="Q254" i="1"/>
  <c r="Q262" i="1"/>
  <c r="Q270" i="1"/>
  <c r="Q278" i="1"/>
  <c r="Q286" i="1"/>
  <c r="Q294" i="1"/>
  <c r="Q302" i="1"/>
  <c r="Q310" i="1"/>
  <c r="Q318" i="1"/>
  <c r="Q326" i="1"/>
  <c r="Q334" i="1"/>
  <c r="Q342" i="1"/>
  <c r="Q350" i="1"/>
  <c r="Q358" i="1"/>
  <c r="Q366" i="1"/>
  <c r="Q374" i="1"/>
  <c r="Q382" i="1"/>
  <c r="Q390" i="1"/>
  <c r="Q398" i="1"/>
  <c r="Q406" i="1"/>
  <c r="Q414" i="1"/>
  <c r="Q422" i="1"/>
  <c r="Q430" i="1"/>
  <c r="Q438" i="1"/>
  <c r="Q446" i="1"/>
  <c r="Q454" i="1"/>
  <c r="Q462" i="1"/>
  <c r="Q470" i="1"/>
  <c r="Q478" i="1"/>
  <c r="Q486" i="1"/>
  <c r="Q494" i="1"/>
  <c r="Q502" i="1"/>
  <c r="Q510" i="1"/>
  <c r="Q518" i="1"/>
  <c r="Q526" i="1"/>
  <c r="Q534" i="1"/>
  <c r="Q542" i="1"/>
  <c r="Q550" i="1"/>
  <c r="Q558" i="1"/>
  <c r="Q566" i="1"/>
  <c r="Q574" i="1"/>
  <c r="Q582" i="1"/>
  <c r="Q590" i="1"/>
  <c r="Q598" i="1"/>
  <c r="Q606" i="1"/>
  <c r="Q614" i="1"/>
  <c r="Q7" i="1"/>
  <c r="Q15" i="1"/>
  <c r="Q23" i="1"/>
  <c r="Q31" i="1"/>
  <c r="Q39" i="1"/>
  <c r="Q47" i="1"/>
  <c r="Q55" i="1"/>
  <c r="Q63" i="1"/>
  <c r="Q71" i="1"/>
  <c r="Q79" i="1"/>
  <c r="Q87" i="1"/>
  <c r="Q95" i="1"/>
  <c r="Q103" i="1"/>
  <c r="Q111" i="1"/>
  <c r="Q119" i="1"/>
  <c r="Q127" i="1"/>
  <c r="Q135" i="1"/>
  <c r="Q143" i="1"/>
  <c r="Q151" i="1"/>
  <c r="Q159" i="1"/>
  <c r="Q167" i="1"/>
  <c r="Q175" i="1"/>
  <c r="Q183" i="1"/>
  <c r="Q191" i="1"/>
  <c r="Q199" i="1"/>
  <c r="Q207" i="1"/>
  <c r="Q215" i="1"/>
  <c r="Q223" i="1"/>
  <c r="Q231" i="1"/>
  <c r="Q239" i="1"/>
  <c r="Q247" i="1"/>
  <c r="Q255" i="1"/>
  <c r="Q263" i="1"/>
  <c r="Q271" i="1"/>
  <c r="Q279" i="1"/>
  <c r="Q287" i="1"/>
  <c r="Q295" i="1"/>
  <c r="Q303" i="1"/>
  <c r="Q311" i="1"/>
  <c r="Q319" i="1"/>
  <c r="Q327" i="1"/>
  <c r="Q335" i="1"/>
  <c r="Q343" i="1"/>
  <c r="Q351" i="1"/>
  <c r="Q359" i="1"/>
  <c r="Q367" i="1"/>
  <c r="Q375" i="1"/>
  <c r="Q383" i="1"/>
  <c r="Q391" i="1"/>
  <c r="Q399" i="1"/>
  <c r="Q407" i="1"/>
  <c r="Q415" i="1"/>
  <c r="Q423" i="1"/>
  <c r="Q431" i="1"/>
  <c r="Q439" i="1"/>
  <c r="Q447" i="1"/>
  <c r="Q455" i="1"/>
  <c r="Q463" i="1"/>
  <c r="Q471" i="1"/>
  <c r="Q479" i="1"/>
  <c r="Q487" i="1"/>
  <c r="Q495" i="1"/>
  <c r="Q503" i="1"/>
  <c r="Q511" i="1"/>
  <c r="Q519" i="1"/>
  <c r="Q527" i="1"/>
  <c r="Q535" i="1"/>
  <c r="Q543" i="1"/>
  <c r="Q551" i="1"/>
  <c r="Q559" i="1"/>
  <c r="Q567" i="1"/>
  <c r="Q575" i="1"/>
  <c r="Q583" i="1"/>
  <c r="Q591" i="1"/>
  <c r="Q599" i="1"/>
  <c r="Q607" i="1"/>
  <c r="Q615" i="1"/>
  <c r="Q8" i="1"/>
  <c r="Q16" i="1"/>
  <c r="Q24" i="1"/>
  <c r="Q32" i="1"/>
  <c r="Q40" i="1"/>
  <c r="Q48" i="1"/>
  <c r="Q56" i="1"/>
  <c r="Q64" i="1"/>
  <c r="Q72" i="1"/>
  <c r="Q80" i="1"/>
  <c r="Q88" i="1"/>
  <c r="Q96" i="1"/>
  <c r="Q104" i="1"/>
  <c r="Q112" i="1"/>
  <c r="Q120" i="1"/>
  <c r="Q128" i="1"/>
  <c r="Q136" i="1"/>
  <c r="Q144" i="1"/>
  <c r="Q152" i="1"/>
  <c r="Q160" i="1"/>
  <c r="Q168" i="1"/>
  <c r="Q176" i="1"/>
  <c r="Q184" i="1"/>
  <c r="Q192" i="1"/>
  <c r="Q200" i="1"/>
  <c r="Q208" i="1"/>
  <c r="Q216" i="1"/>
  <c r="Q224" i="1"/>
  <c r="Q232" i="1"/>
  <c r="Q240" i="1"/>
  <c r="Q248" i="1"/>
  <c r="Q256" i="1"/>
  <c r="Q264" i="1"/>
  <c r="Q272" i="1"/>
  <c r="Q280" i="1"/>
  <c r="Q288" i="1"/>
  <c r="Q296" i="1"/>
  <c r="Q304" i="1"/>
  <c r="Q312" i="1"/>
  <c r="Q320" i="1"/>
  <c r="Q328" i="1"/>
  <c r="Q336" i="1"/>
  <c r="Q344" i="1"/>
  <c r="Q352" i="1"/>
  <c r="Q360" i="1"/>
  <c r="Q368" i="1"/>
  <c r="Q376" i="1"/>
  <c r="Q384" i="1"/>
  <c r="Q392" i="1"/>
  <c r="Q400" i="1"/>
  <c r="Q408" i="1"/>
  <c r="Q416" i="1"/>
  <c r="Q424" i="1"/>
  <c r="Q432" i="1"/>
  <c r="Q440" i="1"/>
  <c r="Q448" i="1"/>
  <c r="Q456" i="1"/>
  <c r="Q464" i="1"/>
  <c r="Q472" i="1"/>
  <c r="Q480" i="1"/>
  <c r="Q488" i="1"/>
  <c r="Q496" i="1"/>
  <c r="Q504" i="1"/>
  <c r="Q512" i="1"/>
  <c r="Q520" i="1"/>
  <c r="Q528" i="1"/>
  <c r="Q536" i="1"/>
  <c r="Q544" i="1"/>
  <c r="Q552" i="1"/>
  <c r="Q560" i="1"/>
  <c r="Q568" i="1"/>
  <c r="Q576" i="1"/>
  <c r="Q584" i="1"/>
  <c r="Q592" i="1"/>
  <c r="Q600" i="1"/>
  <c r="Q608" i="1"/>
  <c r="Q616" i="1"/>
  <c r="Q9" i="1"/>
  <c r="Q17" i="1"/>
  <c r="Q25" i="1"/>
  <c r="Q33" i="1"/>
  <c r="Q41" i="1"/>
  <c r="Q49" i="1"/>
  <c r="Q57" i="1"/>
  <c r="Q65" i="1"/>
  <c r="Q73" i="1"/>
  <c r="Q81" i="1"/>
  <c r="Q89" i="1"/>
  <c r="Q97" i="1"/>
  <c r="Q105" i="1"/>
  <c r="Q113" i="1"/>
  <c r="Q121" i="1"/>
  <c r="Q129" i="1"/>
  <c r="Q137" i="1"/>
  <c r="Q145" i="1"/>
  <c r="Q153" i="1"/>
  <c r="Q161" i="1"/>
  <c r="Q169" i="1"/>
  <c r="Q177" i="1"/>
  <c r="Q185" i="1"/>
  <c r="Q193" i="1"/>
  <c r="Q201" i="1"/>
  <c r="Q209" i="1"/>
  <c r="Q217" i="1"/>
  <c r="Q225" i="1"/>
  <c r="Q233" i="1"/>
  <c r="Q241" i="1"/>
  <c r="Q249" i="1"/>
  <c r="Q257" i="1"/>
  <c r="Q265" i="1"/>
  <c r="Q273" i="1"/>
  <c r="Q281" i="1"/>
  <c r="Q289" i="1"/>
  <c r="Q297" i="1"/>
  <c r="Q305" i="1"/>
  <c r="Q313" i="1"/>
  <c r="Q321" i="1"/>
  <c r="Q329" i="1"/>
  <c r="Q337" i="1"/>
  <c r="Q345" i="1"/>
  <c r="Q353" i="1"/>
  <c r="Q361" i="1"/>
  <c r="Q369" i="1"/>
  <c r="Q377" i="1"/>
  <c r="Q385" i="1"/>
  <c r="Q393" i="1"/>
  <c r="Q401" i="1"/>
  <c r="Q409" i="1"/>
  <c r="Q417" i="1"/>
  <c r="Q425" i="1"/>
  <c r="Q433" i="1"/>
  <c r="Q441" i="1"/>
  <c r="Q449" i="1"/>
  <c r="Q457" i="1"/>
  <c r="Q465" i="1"/>
  <c r="Q473" i="1"/>
  <c r="Q481" i="1"/>
  <c r="Q489" i="1"/>
  <c r="Q497" i="1"/>
  <c r="Q505" i="1"/>
  <c r="Q513" i="1"/>
  <c r="Q521" i="1"/>
  <c r="Q529" i="1"/>
  <c r="Q537" i="1"/>
  <c r="Q545" i="1"/>
  <c r="Q553" i="1"/>
  <c r="Q561" i="1"/>
  <c r="Q569" i="1"/>
  <c r="Q577" i="1"/>
  <c r="Q585" i="1"/>
  <c r="Q593" i="1"/>
  <c r="Q601" i="1"/>
  <c r="Q609" i="1"/>
  <c r="Q617" i="1"/>
  <c r="Q625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4" i="1"/>
  <c r="Q322" i="1"/>
  <c r="Q330" i="1"/>
  <c r="Q338" i="1"/>
  <c r="Q346" i="1"/>
  <c r="Q354" i="1"/>
  <c r="Q362" i="1"/>
  <c r="Q370" i="1"/>
  <c r="Q378" i="1"/>
  <c r="Q386" i="1"/>
  <c r="Q394" i="1"/>
  <c r="Q402" i="1"/>
  <c r="Q410" i="1"/>
  <c r="Q418" i="1"/>
  <c r="Q426" i="1"/>
  <c r="Q434" i="1"/>
  <c r="Q442" i="1"/>
  <c r="Q450" i="1"/>
  <c r="Q458" i="1"/>
  <c r="Q466" i="1"/>
  <c r="Q474" i="1"/>
  <c r="Q482" i="1"/>
  <c r="Q490" i="1"/>
  <c r="Q498" i="1"/>
  <c r="Q506" i="1"/>
  <c r="Q514" i="1"/>
  <c r="Q522" i="1"/>
  <c r="Q530" i="1"/>
  <c r="Q538" i="1"/>
  <c r="Q546" i="1"/>
  <c r="Q554" i="1"/>
  <c r="Q562" i="1"/>
  <c r="Q570" i="1"/>
  <c r="Q578" i="1"/>
  <c r="Q586" i="1"/>
  <c r="Q594" i="1"/>
  <c r="Q602" i="1"/>
  <c r="Q610" i="1"/>
  <c r="Q618" i="1"/>
  <c r="Q626" i="1"/>
  <c r="Q516" i="1"/>
  <c r="Q580" i="1"/>
  <c r="Q624" i="1"/>
  <c r="Q636" i="1"/>
  <c r="Q646" i="1"/>
  <c r="Q655" i="1"/>
  <c r="Q664" i="1"/>
  <c r="Q673" i="1"/>
  <c r="Q682" i="1"/>
  <c r="Q690" i="1"/>
  <c r="Q698" i="1"/>
  <c r="Q706" i="1"/>
  <c r="Q714" i="1"/>
  <c r="Q722" i="1"/>
  <c r="Q730" i="1"/>
  <c r="Q738" i="1"/>
  <c r="Q746" i="1"/>
  <c r="Q754" i="1"/>
  <c r="Q762" i="1"/>
  <c r="Q770" i="1"/>
  <c r="Q778" i="1"/>
  <c r="Q786" i="1"/>
  <c r="Q794" i="1"/>
  <c r="Q802" i="1"/>
  <c r="Q810" i="1"/>
  <c r="Q818" i="1"/>
  <c r="Q826" i="1"/>
  <c r="Q834" i="1"/>
  <c r="Q842" i="1"/>
  <c r="Q850" i="1"/>
  <c r="Q858" i="1"/>
  <c r="Q866" i="1"/>
  <c r="Q874" i="1"/>
  <c r="Q882" i="1"/>
  <c r="Q890" i="1"/>
  <c r="Q898" i="1"/>
  <c r="Q906" i="1"/>
  <c r="Q914" i="1"/>
  <c r="Q922" i="1"/>
  <c r="Q930" i="1"/>
  <c r="Q938" i="1"/>
  <c r="Q946" i="1"/>
  <c r="Q954" i="1"/>
  <c r="Q962" i="1"/>
  <c r="Q970" i="1"/>
  <c r="Q978" i="1"/>
  <c r="Q986" i="1"/>
  <c r="Q994" i="1"/>
  <c r="Q1002" i="1"/>
  <c r="Q1010" i="1"/>
  <c r="Q1018" i="1"/>
  <c r="Q1026" i="1"/>
  <c r="Q1034" i="1"/>
  <c r="Q1042" i="1"/>
  <c r="Q1050" i="1"/>
  <c r="Q1058" i="1"/>
  <c r="Q1066" i="1"/>
  <c r="Q1074" i="1"/>
  <c r="Q1082" i="1"/>
  <c r="Q1090" i="1"/>
  <c r="Q1098" i="1"/>
  <c r="Q1106" i="1"/>
  <c r="Q1114" i="1"/>
  <c r="Q1122" i="1"/>
  <c r="Q1130" i="1"/>
  <c r="Q1138" i="1"/>
  <c r="Q1146" i="1"/>
  <c r="Q1154" i="1"/>
  <c r="Q1162" i="1"/>
  <c r="Q1170" i="1"/>
  <c r="Q1178" i="1"/>
  <c r="Q1186" i="1"/>
  <c r="Q1194" i="1"/>
  <c r="Q1202" i="1"/>
  <c r="Q1210" i="1"/>
  <c r="Q1218" i="1"/>
  <c r="Q1226" i="1"/>
  <c r="Q1234" i="1"/>
  <c r="Q1242" i="1"/>
  <c r="Q1250" i="1"/>
  <c r="Q1258" i="1"/>
  <c r="Q1266" i="1"/>
  <c r="Q1274" i="1"/>
  <c r="Q1282" i="1"/>
  <c r="Q1290" i="1"/>
  <c r="Q524" i="1"/>
  <c r="Q588" i="1"/>
  <c r="Q628" i="1"/>
  <c r="Q638" i="1"/>
  <c r="Q647" i="1"/>
  <c r="Q656" i="1"/>
  <c r="Q665" i="1"/>
  <c r="Q674" i="1"/>
  <c r="Q683" i="1"/>
  <c r="Q691" i="1"/>
  <c r="Q699" i="1"/>
  <c r="Q707" i="1"/>
  <c r="Q715" i="1"/>
  <c r="Q723" i="1"/>
  <c r="Q731" i="1"/>
  <c r="Q739" i="1"/>
  <c r="Q747" i="1"/>
  <c r="Q755" i="1"/>
  <c r="Q763" i="1"/>
  <c r="Q771" i="1"/>
  <c r="Q779" i="1"/>
  <c r="Q787" i="1"/>
  <c r="Q795" i="1"/>
  <c r="Q803" i="1"/>
  <c r="Q811" i="1"/>
  <c r="Q819" i="1"/>
  <c r="Q827" i="1"/>
  <c r="Q835" i="1"/>
  <c r="Q843" i="1"/>
  <c r="Q851" i="1"/>
  <c r="Q859" i="1"/>
  <c r="Q867" i="1"/>
  <c r="Q875" i="1"/>
  <c r="Q883" i="1"/>
  <c r="Q891" i="1"/>
  <c r="Q899" i="1"/>
  <c r="Q907" i="1"/>
  <c r="Q915" i="1"/>
  <c r="Q923" i="1"/>
  <c r="Q931" i="1"/>
  <c r="Q939" i="1"/>
  <c r="Q947" i="1"/>
  <c r="Q955" i="1"/>
  <c r="Q963" i="1"/>
  <c r="Q971" i="1"/>
  <c r="Q979" i="1"/>
  <c r="Q987" i="1"/>
  <c r="Q995" i="1"/>
  <c r="Q1003" i="1"/>
  <c r="Q1011" i="1"/>
  <c r="Q1019" i="1"/>
  <c r="Q1027" i="1"/>
  <c r="Q1035" i="1"/>
  <c r="Q1043" i="1"/>
  <c r="Q1051" i="1"/>
  <c r="Q1059" i="1"/>
  <c r="Q1067" i="1"/>
  <c r="Q1075" i="1"/>
  <c r="Q1083" i="1"/>
  <c r="Q1091" i="1"/>
  <c r="Q1099" i="1"/>
  <c r="Q1107" i="1"/>
  <c r="Q1115" i="1"/>
  <c r="Q1123" i="1"/>
  <c r="Q1131" i="1"/>
  <c r="Q1139" i="1"/>
  <c r="Q1147" i="1"/>
  <c r="Q1155" i="1"/>
  <c r="Q1163" i="1"/>
  <c r="Q1171" i="1"/>
  <c r="Q1179" i="1"/>
  <c r="Q1187" i="1"/>
  <c r="Q1195" i="1"/>
  <c r="Q1203" i="1"/>
  <c r="Q1211" i="1"/>
  <c r="Q1219" i="1"/>
  <c r="Q1227" i="1"/>
  <c r="Q1235" i="1"/>
  <c r="Q1243" i="1"/>
  <c r="Q1251" i="1"/>
  <c r="Q1259" i="1"/>
  <c r="Q1267" i="1"/>
  <c r="Q1275" i="1"/>
  <c r="Q1283" i="1"/>
  <c r="Q532" i="1"/>
  <c r="Q596" i="1"/>
  <c r="Q630" i="1"/>
  <c r="Q639" i="1"/>
  <c r="Q648" i="1"/>
  <c r="Q657" i="1"/>
  <c r="Q666" i="1"/>
  <c r="Q675" i="1"/>
  <c r="Q684" i="1"/>
  <c r="Q692" i="1"/>
  <c r="Q700" i="1"/>
  <c r="Q708" i="1"/>
  <c r="Q716" i="1"/>
  <c r="Q724" i="1"/>
  <c r="Q732" i="1"/>
  <c r="Q740" i="1"/>
  <c r="Q748" i="1"/>
  <c r="Q756" i="1"/>
  <c r="Q764" i="1"/>
  <c r="Q772" i="1"/>
  <c r="Q780" i="1"/>
  <c r="Q788" i="1"/>
  <c r="Q796" i="1"/>
  <c r="Q804" i="1"/>
  <c r="Q812" i="1"/>
  <c r="Q820" i="1"/>
  <c r="Q828" i="1"/>
  <c r="Q836" i="1"/>
  <c r="Q844" i="1"/>
  <c r="Q852" i="1"/>
  <c r="Q860" i="1"/>
  <c r="Q868" i="1"/>
  <c r="Q876" i="1"/>
  <c r="Q884" i="1"/>
  <c r="Q892" i="1"/>
  <c r="Q900" i="1"/>
  <c r="Q908" i="1"/>
  <c r="Q916" i="1"/>
  <c r="Q924" i="1"/>
  <c r="Q932" i="1"/>
  <c r="Q940" i="1"/>
  <c r="Q948" i="1"/>
  <c r="Q956" i="1"/>
  <c r="Q964" i="1"/>
  <c r="Q972" i="1"/>
  <c r="Q980" i="1"/>
  <c r="Q988" i="1"/>
  <c r="Q996" i="1"/>
  <c r="Q1004" i="1"/>
  <c r="Q1012" i="1"/>
  <c r="Q1020" i="1"/>
  <c r="Q1028" i="1"/>
  <c r="Q1036" i="1"/>
  <c r="Q1044" i="1"/>
  <c r="Q1052" i="1"/>
  <c r="Q1060" i="1"/>
  <c r="Q1068" i="1"/>
  <c r="Q1076" i="1"/>
  <c r="Q1084" i="1"/>
  <c r="Q1092" i="1"/>
  <c r="Q1100" i="1"/>
  <c r="Q1108" i="1"/>
  <c r="Q1116" i="1"/>
  <c r="Q1124" i="1"/>
  <c r="Q1132" i="1"/>
  <c r="Q1140" i="1"/>
  <c r="Q1148" i="1"/>
  <c r="Q1156" i="1"/>
  <c r="Q1164" i="1"/>
  <c r="Q1172" i="1"/>
  <c r="Q1180" i="1"/>
  <c r="Q1188" i="1"/>
  <c r="Q1196" i="1"/>
  <c r="Q1204" i="1"/>
  <c r="Q1212" i="1"/>
  <c r="Q1220" i="1"/>
  <c r="Q1228" i="1"/>
  <c r="Q1236" i="1"/>
  <c r="Q1244" i="1"/>
  <c r="Q1252" i="1"/>
  <c r="Q1260" i="1"/>
  <c r="Q1268" i="1"/>
  <c r="Q1276" i="1"/>
  <c r="Q1284" i="1"/>
  <c r="Q1292" i="1"/>
  <c r="Q1300" i="1"/>
  <c r="Q540" i="1"/>
  <c r="Q604" i="1"/>
  <c r="Q631" i="1"/>
  <c r="Q640" i="1"/>
  <c r="Q649" i="1"/>
  <c r="Q658" i="1"/>
  <c r="Q667" i="1"/>
  <c r="Q676" i="1"/>
  <c r="Q685" i="1"/>
  <c r="Q693" i="1"/>
  <c r="Q701" i="1"/>
  <c r="Q709" i="1"/>
  <c r="Q717" i="1"/>
  <c r="Q725" i="1"/>
  <c r="Q733" i="1"/>
  <c r="Q741" i="1"/>
  <c r="Q749" i="1"/>
  <c r="Q757" i="1"/>
  <c r="Q765" i="1"/>
  <c r="Q773" i="1"/>
  <c r="Q781" i="1"/>
  <c r="Q789" i="1"/>
  <c r="Q797" i="1"/>
  <c r="Q805" i="1"/>
  <c r="Q813" i="1"/>
  <c r="Q821" i="1"/>
  <c r="Q829" i="1"/>
  <c r="Q837" i="1"/>
  <c r="Q845" i="1"/>
  <c r="Q853" i="1"/>
  <c r="Q861" i="1"/>
  <c r="Q869" i="1"/>
  <c r="Q877" i="1"/>
  <c r="Q885" i="1"/>
  <c r="Q893" i="1"/>
  <c r="Q901" i="1"/>
  <c r="Q909" i="1"/>
  <c r="Q917" i="1"/>
  <c r="Q925" i="1"/>
  <c r="Q933" i="1"/>
  <c r="Q941" i="1"/>
  <c r="Q949" i="1"/>
  <c r="Q957" i="1"/>
  <c r="Q965" i="1"/>
  <c r="Q973" i="1"/>
  <c r="Q981" i="1"/>
  <c r="Q989" i="1"/>
  <c r="Q997" i="1"/>
  <c r="Q1005" i="1"/>
  <c r="Q1013" i="1"/>
  <c r="Q1021" i="1"/>
  <c r="Q1029" i="1"/>
  <c r="Q1037" i="1"/>
  <c r="Q1045" i="1"/>
  <c r="Q1053" i="1"/>
  <c r="Q1061" i="1"/>
  <c r="Q1069" i="1"/>
  <c r="Q1077" i="1"/>
  <c r="Q1085" i="1"/>
  <c r="Q1093" i="1"/>
  <c r="Q1101" i="1"/>
  <c r="Q1109" i="1"/>
  <c r="Q1117" i="1"/>
  <c r="Q1125" i="1"/>
  <c r="Q1133" i="1"/>
  <c r="Q1141" i="1"/>
  <c r="Q1149" i="1"/>
  <c r="Q1157" i="1"/>
  <c r="Q1165" i="1"/>
  <c r="Q1173" i="1"/>
  <c r="Q1181" i="1"/>
  <c r="Q1189" i="1"/>
  <c r="Q1197" i="1"/>
  <c r="Q1205" i="1"/>
  <c r="Q1213" i="1"/>
  <c r="Q1221" i="1"/>
  <c r="Q1229" i="1"/>
  <c r="Q1237" i="1"/>
  <c r="Q1245" i="1"/>
  <c r="Q1253" i="1"/>
  <c r="Q1261" i="1"/>
  <c r="Q1269" i="1"/>
  <c r="Q1277" i="1"/>
  <c r="Q1285" i="1"/>
  <c r="Q1293" i="1"/>
  <c r="Q548" i="1"/>
  <c r="Q612" i="1"/>
  <c r="Q632" i="1"/>
  <c r="Q641" i="1"/>
  <c r="Q650" i="1"/>
  <c r="Q659" i="1"/>
  <c r="Q668" i="1"/>
  <c r="Q678" i="1"/>
  <c r="Q686" i="1"/>
  <c r="Q694" i="1"/>
  <c r="Q702" i="1"/>
  <c r="Q710" i="1"/>
  <c r="Q718" i="1"/>
  <c r="Q726" i="1"/>
  <c r="Q734" i="1"/>
  <c r="Q742" i="1"/>
  <c r="Q750" i="1"/>
  <c r="Q758" i="1"/>
  <c r="Q766" i="1"/>
  <c r="Q774" i="1"/>
  <c r="Q782" i="1"/>
  <c r="Q790" i="1"/>
  <c r="Q798" i="1"/>
  <c r="Q806" i="1"/>
  <c r="Q814" i="1"/>
  <c r="Q822" i="1"/>
  <c r="Q830" i="1"/>
  <c r="Q838" i="1"/>
  <c r="Q846" i="1"/>
  <c r="Q854" i="1"/>
  <c r="Q862" i="1"/>
  <c r="Q870" i="1"/>
  <c r="Q878" i="1"/>
  <c r="Q886" i="1"/>
  <c r="Q894" i="1"/>
  <c r="Q902" i="1"/>
  <c r="Q910" i="1"/>
  <c r="Q918" i="1"/>
  <c r="Q926" i="1"/>
  <c r="Q934" i="1"/>
  <c r="Q942" i="1"/>
  <c r="Q950" i="1"/>
  <c r="Q958" i="1"/>
  <c r="Q966" i="1"/>
  <c r="Q974" i="1"/>
  <c r="Q982" i="1"/>
  <c r="Q990" i="1"/>
  <c r="Q998" i="1"/>
  <c r="Q1006" i="1"/>
  <c r="Q1014" i="1"/>
  <c r="Q1022" i="1"/>
  <c r="Q1030" i="1"/>
  <c r="Q1038" i="1"/>
  <c r="Q1046" i="1"/>
  <c r="Q1054" i="1"/>
  <c r="Q1062" i="1"/>
  <c r="Q1070" i="1"/>
  <c r="Q1078" i="1"/>
  <c r="Q1086" i="1"/>
  <c r="Q1094" i="1"/>
  <c r="Q1102" i="1"/>
  <c r="Q1110" i="1"/>
  <c r="Q1118" i="1"/>
  <c r="Q1126" i="1"/>
  <c r="Q1134" i="1"/>
  <c r="Q1142" i="1"/>
  <c r="Q1150" i="1"/>
  <c r="Q1158" i="1"/>
  <c r="Q1166" i="1"/>
  <c r="Q1174" i="1"/>
  <c r="Q1182" i="1"/>
  <c r="Q1190" i="1"/>
  <c r="Q1198" i="1"/>
  <c r="Q1206" i="1"/>
  <c r="Q1214" i="1"/>
  <c r="Q1222" i="1"/>
  <c r="Q1230" i="1"/>
  <c r="Q1238" i="1"/>
  <c r="Q1246" i="1"/>
  <c r="Q1254" i="1"/>
  <c r="Q1262" i="1"/>
  <c r="Q1270" i="1"/>
  <c r="Q1278" i="1"/>
  <c r="Q1286" i="1"/>
  <c r="Q556" i="1"/>
  <c r="Q620" i="1"/>
  <c r="Q633" i="1"/>
  <c r="Q642" i="1"/>
  <c r="Q651" i="1"/>
  <c r="Q660" i="1"/>
  <c r="Q670" i="1"/>
  <c r="Q679" i="1"/>
  <c r="Q687" i="1"/>
  <c r="Q695" i="1"/>
  <c r="Q703" i="1"/>
  <c r="Q711" i="1"/>
  <c r="Q719" i="1"/>
  <c r="Q727" i="1"/>
  <c r="Q735" i="1"/>
  <c r="Q743" i="1"/>
  <c r="Q751" i="1"/>
  <c r="Q759" i="1"/>
  <c r="Q767" i="1"/>
  <c r="Q775" i="1"/>
  <c r="Q783" i="1"/>
  <c r="Q791" i="1"/>
  <c r="Q799" i="1"/>
  <c r="Q807" i="1"/>
  <c r="Q815" i="1"/>
  <c r="Q823" i="1"/>
  <c r="Q831" i="1"/>
  <c r="Q839" i="1"/>
  <c r="Q847" i="1"/>
  <c r="Q855" i="1"/>
  <c r="Q863" i="1"/>
  <c r="Q871" i="1"/>
  <c r="Q879" i="1"/>
  <c r="Q887" i="1"/>
  <c r="Q895" i="1"/>
  <c r="Q903" i="1"/>
  <c r="Q911" i="1"/>
  <c r="Q919" i="1"/>
  <c r="Q927" i="1"/>
  <c r="Q935" i="1"/>
  <c r="Q943" i="1"/>
  <c r="Q951" i="1"/>
  <c r="Q959" i="1"/>
  <c r="Q967" i="1"/>
  <c r="Q975" i="1"/>
  <c r="Q983" i="1"/>
  <c r="Q991" i="1"/>
  <c r="Q999" i="1"/>
  <c r="Q1007" i="1"/>
  <c r="Q1015" i="1"/>
  <c r="Q1023" i="1"/>
  <c r="Q1031" i="1"/>
  <c r="Q1039" i="1"/>
  <c r="Q1047" i="1"/>
  <c r="Q1055" i="1"/>
  <c r="Q1063" i="1"/>
  <c r="Q1071" i="1"/>
  <c r="Q1079" i="1"/>
  <c r="Q1087" i="1"/>
  <c r="Q1095" i="1"/>
  <c r="Q1103" i="1"/>
  <c r="Q1111" i="1"/>
  <c r="Q1119" i="1"/>
  <c r="Q1127" i="1"/>
  <c r="Q1135" i="1"/>
  <c r="Q1143" i="1"/>
  <c r="Q1151" i="1"/>
  <c r="Q1159" i="1"/>
  <c r="Q1167" i="1"/>
  <c r="Q1175" i="1"/>
  <c r="Q1183" i="1"/>
  <c r="Q1191" i="1"/>
  <c r="Q1199" i="1"/>
  <c r="Q1207" i="1"/>
  <c r="Q1215" i="1"/>
  <c r="Q1223" i="1"/>
  <c r="Q1231" i="1"/>
  <c r="Q1239" i="1"/>
  <c r="Q1247" i="1"/>
  <c r="Q1255" i="1"/>
  <c r="Q1263" i="1"/>
  <c r="Q1271" i="1"/>
  <c r="Q1279" i="1"/>
  <c r="Q1287" i="1"/>
  <c r="Q1295" i="1"/>
  <c r="Q564" i="1"/>
  <c r="Q622" i="1"/>
  <c r="Q634" i="1"/>
  <c r="Q643" i="1"/>
  <c r="Q652" i="1"/>
  <c r="Q662" i="1"/>
  <c r="Q671" i="1"/>
  <c r="Q680" i="1"/>
  <c r="Q688" i="1"/>
  <c r="Q696" i="1"/>
  <c r="Q704" i="1"/>
  <c r="Q712" i="1"/>
  <c r="Q720" i="1"/>
  <c r="Q728" i="1"/>
  <c r="Q736" i="1"/>
  <c r="Q744" i="1"/>
  <c r="Q752" i="1"/>
  <c r="Q760" i="1"/>
  <c r="Q768" i="1"/>
  <c r="Q776" i="1"/>
  <c r="Q784" i="1"/>
  <c r="Q792" i="1"/>
  <c r="Q800" i="1"/>
  <c r="Q808" i="1"/>
  <c r="Q816" i="1"/>
  <c r="Q824" i="1"/>
  <c r="Q832" i="1"/>
  <c r="Q840" i="1"/>
  <c r="Q848" i="1"/>
  <c r="Q856" i="1"/>
  <c r="Q864" i="1"/>
  <c r="Q872" i="1"/>
  <c r="Q880" i="1"/>
  <c r="Q888" i="1"/>
  <c r="Q896" i="1"/>
  <c r="Q904" i="1"/>
  <c r="Q912" i="1"/>
  <c r="Q920" i="1"/>
  <c r="Q928" i="1"/>
  <c r="Q936" i="1"/>
  <c r="Q944" i="1"/>
  <c r="Q952" i="1"/>
  <c r="Q960" i="1"/>
  <c r="Q968" i="1"/>
  <c r="Q976" i="1"/>
  <c r="Q984" i="1"/>
  <c r="Q992" i="1"/>
  <c r="Q1000" i="1"/>
  <c r="Q1008" i="1"/>
  <c r="Q1016" i="1"/>
  <c r="Q1024" i="1"/>
  <c r="Q1032" i="1"/>
  <c r="Q1040" i="1"/>
  <c r="Q1048" i="1"/>
  <c r="Q1056" i="1"/>
  <c r="Q1064" i="1"/>
  <c r="Q1072" i="1"/>
  <c r="Q1080" i="1"/>
  <c r="Q1088" i="1"/>
  <c r="Q1096" i="1"/>
  <c r="Q1104" i="1"/>
  <c r="Q1112" i="1"/>
  <c r="Q1120" i="1"/>
  <c r="Q1128" i="1"/>
  <c r="Q1136" i="1"/>
  <c r="Q1144" i="1"/>
  <c r="Q1152" i="1"/>
  <c r="Q1160" i="1"/>
  <c r="Q1168" i="1"/>
  <c r="Q1176" i="1"/>
  <c r="Q1184" i="1"/>
  <c r="Q1192" i="1"/>
  <c r="Q1200" i="1"/>
  <c r="Q1208" i="1"/>
  <c r="Q1216" i="1"/>
  <c r="Q1224" i="1"/>
  <c r="Q1232" i="1"/>
  <c r="Q1240" i="1"/>
  <c r="Q1248" i="1"/>
  <c r="Q1256" i="1"/>
  <c r="Q1264" i="1"/>
  <c r="Q1272" i="1"/>
  <c r="Q1280" i="1"/>
  <c r="Q1288" i="1"/>
  <c r="Q1296" i="1"/>
  <c r="Q572" i="1"/>
  <c r="Q689" i="1"/>
  <c r="Q753" i="1"/>
  <c r="Q817" i="1"/>
  <c r="Q881" i="1"/>
  <c r="Q945" i="1"/>
  <c r="Q1009" i="1"/>
  <c r="Q1073" i="1"/>
  <c r="Q1137" i="1"/>
  <c r="Q1201" i="1"/>
  <c r="Q1265" i="1"/>
  <c r="Q1299" i="1"/>
  <c r="Q1308" i="1"/>
  <c r="Q1316" i="1"/>
  <c r="Q1324" i="1"/>
  <c r="Q1332" i="1"/>
  <c r="Q1340" i="1"/>
  <c r="Q1348" i="1"/>
  <c r="Q1356" i="1"/>
  <c r="Q1364" i="1"/>
  <c r="Q1372" i="1"/>
  <c r="Q1380" i="1"/>
  <c r="Q1388" i="1"/>
  <c r="Q1396" i="1"/>
  <c r="Q1404" i="1"/>
  <c r="Q1412" i="1"/>
  <c r="Q1420" i="1"/>
  <c r="Q1428" i="1"/>
  <c r="Q1436" i="1"/>
  <c r="Q1444" i="1"/>
  <c r="Q1452" i="1"/>
  <c r="Q1460" i="1"/>
  <c r="Q1468" i="1"/>
  <c r="Q1476" i="1"/>
  <c r="Q1484" i="1"/>
  <c r="Q1492" i="1"/>
  <c r="Q1500" i="1"/>
  <c r="Q1508" i="1"/>
  <c r="Q1516" i="1"/>
  <c r="Q1524" i="1"/>
  <c r="Q1532" i="1"/>
  <c r="Q1540" i="1"/>
  <c r="Q1548" i="1"/>
  <c r="Q1556" i="1"/>
  <c r="Q1564" i="1"/>
  <c r="Q1572" i="1"/>
  <c r="Q1580" i="1"/>
  <c r="Q1588" i="1"/>
  <c r="Q1596" i="1"/>
  <c r="Q1604" i="1"/>
  <c r="Q1612" i="1"/>
  <c r="Q1620" i="1"/>
  <c r="Q1628" i="1"/>
  <c r="Q1636" i="1"/>
  <c r="Q1644" i="1"/>
  <c r="Q1652" i="1"/>
  <c r="Q1660" i="1"/>
  <c r="Q1668" i="1"/>
  <c r="Q1676" i="1"/>
  <c r="Q1684" i="1"/>
  <c r="Q1692" i="1"/>
  <c r="Q1700" i="1"/>
  <c r="Q1708" i="1"/>
  <c r="Q1716" i="1"/>
  <c r="Q1724" i="1"/>
  <c r="Q1732" i="1"/>
  <c r="Q1740" i="1"/>
  <c r="Q1748" i="1"/>
  <c r="Q1756" i="1"/>
  <c r="Q1764" i="1"/>
  <c r="Q1772" i="1"/>
  <c r="Q1780" i="1"/>
  <c r="Q1788" i="1"/>
  <c r="Q1796" i="1"/>
  <c r="Q1804" i="1"/>
  <c r="Q1812" i="1"/>
  <c r="Q1820" i="1"/>
  <c r="Q1828" i="1"/>
  <c r="Q1836" i="1"/>
  <c r="Q1844" i="1"/>
  <c r="Q1852" i="1"/>
  <c r="Q1860" i="1"/>
  <c r="Q1868" i="1"/>
  <c r="Q1876" i="1"/>
  <c r="Q1884" i="1"/>
  <c r="Q623" i="1"/>
  <c r="Q697" i="1"/>
  <c r="Q761" i="1"/>
  <c r="Q825" i="1"/>
  <c r="Q889" i="1"/>
  <c r="Q953" i="1"/>
  <c r="Q1017" i="1"/>
  <c r="Q1081" i="1"/>
  <c r="Q1145" i="1"/>
  <c r="Q1209" i="1"/>
  <c r="Q1273" i="1"/>
  <c r="Q1301" i="1"/>
  <c r="Q1309" i="1"/>
  <c r="Q1317" i="1"/>
  <c r="Q1325" i="1"/>
  <c r="Q1333" i="1"/>
  <c r="Q1341" i="1"/>
  <c r="Q1349" i="1"/>
  <c r="Q1357" i="1"/>
  <c r="Q1365" i="1"/>
  <c r="Q1373" i="1"/>
  <c r="Q1381" i="1"/>
  <c r="Q1389" i="1"/>
  <c r="Q1397" i="1"/>
  <c r="Q1405" i="1"/>
  <c r="Q1413" i="1"/>
  <c r="Q1421" i="1"/>
  <c r="Q1429" i="1"/>
  <c r="Q1437" i="1"/>
  <c r="Q1445" i="1"/>
  <c r="Q1453" i="1"/>
  <c r="Q1461" i="1"/>
  <c r="Q1469" i="1"/>
  <c r="Q1477" i="1"/>
  <c r="Q1485" i="1"/>
  <c r="Q1493" i="1"/>
  <c r="Q1501" i="1"/>
  <c r="Q1509" i="1"/>
  <c r="Q1517" i="1"/>
  <c r="Q1525" i="1"/>
  <c r="Q1533" i="1"/>
  <c r="Q1541" i="1"/>
  <c r="Q1549" i="1"/>
  <c r="Q1557" i="1"/>
  <c r="Q1565" i="1"/>
  <c r="Q1573" i="1"/>
  <c r="Q1581" i="1"/>
  <c r="Q1589" i="1"/>
  <c r="Q1597" i="1"/>
  <c r="Q1605" i="1"/>
  <c r="Q1613" i="1"/>
  <c r="Q1621" i="1"/>
  <c r="Q1629" i="1"/>
  <c r="Q1637" i="1"/>
  <c r="Q1645" i="1"/>
  <c r="Q1653" i="1"/>
  <c r="Q1661" i="1"/>
  <c r="Q1669" i="1"/>
  <c r="Q1677" i="1"/>
  <c r="Q1685" i="1"/>
  <c r="Q1693" i="1"/>
  <c r="Q1701" i="1"/>
  <c r="Q1709" i="1"/>
  <c r="Q1717" i="1"/>
  <c r="Q1725" i="1"/>
  <c r="Q1733" i="1"/>
  <c r="Q1741" i="1"/>
  <c r="Q1749" i="1"/>
  <c r="Q1757" i="1"/>
  <c r="Q1765" i="1"/>
  <c r="Q1773" i="1"/>
  <c r="Q1781" i="1"/>
  <c r="Q1789" i="1"/>
  <c r="Q1797" i="1"/>
  <c r="Q1805" i="1"/>
  <c r="Q1813" i="1"/>
  <c r="Q1821" i="1"/>
  <c r="Q1829" i="1"/>
  <c r="Q1837" i="1"/>
  <c r="Q1845" i="1"/>
  <c r="Q1853" i="1"/>
  <c r="Q1861" i="1"/>
  <c r="Q1869" i="1"/>
  <c r="Q1877" i="1"/>
  <c r="Q1885" i="1"/>
  <c r="Q635" i="1"/>
  <c r="Q705" i="1"/>
  <c r="Q769" i="1"/>
  <c r="Q833" i="1"/>
  <c r="Q897" i="1"/>
  <c r="Q961" i="1"/>
  <c r="Q1025" i="1"/>
  <c r="Q1089" i="1"/>
  <c r="Q1153" i="1"/>
  <c r="Q1217" i="1"/>
  <c r="Q1281" i="1"/>
  <c r="Q1302" i="1"/>
  <c r="Q1310" i="1"/>
  <c r="Q1318" i="1"/>
  <c r="Q1326" i="1"/>
  <c r="Q1334" i="1"/>
  <c r="Q1342" i="1"/>
  <c r="Q1350" i="1"/>
  <c r="Q1358" i="1"/>
  <c r="Q1366" i="1"/>
  <c r="Q1374" i="1"/>
  <c r="Q1382" i="1"/>
  <c r="Q1390" i="1"/>
  <c r="Q1398" i="1"/>
  <c r="Q1406" i="1"/>
  <c r="Q1414" i="1"/>
  <c r="Q1422" i="1"/>
  <c r="Q1430" i="1"/>
  <c r="Q1438" i="1"/>
  <c r="Q1446" i="1"/>
  <c r="Q1454" i="1"/>
  <c r="Q1462" i="1"/>
  <c r="Q1470" i="1"/>
  <c r="Q1478" i="1"/>
  <c r="Q1486" i="1"/>
  <c r="Q1494" i="1"/>
  <c r="Q1502" i="1"/>
  <c r="Q1510" i="1"/>
  <c r="Q1518" i="1"/>
  <c r="Q1526" i="1"/>
  <c r="Q1534" i="1"/>
  <c r="Q1542" i="1"/>
  <c r="Q1550" i="1"/>
  <c r="Q1558" i="1"/>
  <c r="Q1566" i="1"/>
  <c r="Q1574" i="1"/>
  <c r="Q1582" i="1"/>
  <c r="Q1590" i="1"/>
  <c r="Q1598" i="1"/>
  <c r="Q1606" i="1"/>
  <c r="Q1614" i="1"/>
  <c r="Q1622" i="1"/>
  <c r="Q1630" i="1"/>
  <c r="Q1638" i="1"/>
  <c r="Q1646" i="1"/>
  <c r="Q1654" i="1"/>
  <c r="Q1662" i="1"/>
  <c r="Q1670" i="1"/>
  <c r="Q1678" i="1"/>
  <c r="Q1686" i="1"/>
  <c r="Q1694" i="1"/>
  <c r="Q1702" i="1"/>
  <c r="Q1710" i="1"/>
  <c r="Q1718" i="1"/>
  <c r="Q1726" i="1"/>
  <c r="Q1734" i="1"/>
  <c r="Q1742" i="1"/>
  <c r="Q1750" i="1"/>
  <c r="Q1758" i="1"/>
  <c r="Q1766" i="1"/>
  <c r="Q1774" i="1"/>
  <c r="Q1782" i="1"/>
  <c r="Q1790" i="1"/>
  <c r="Q1798" i="1"/>
  <c r="Q1806" i="1"/>
  <c r="Q1814" i="1"/>
  <c r="Q1822" i="1"/>
  <c r="Q1830" i="1"/>
  <c r="Q1838" i="1"/>
  <c r="Q1846" i="1"/>
  <c r="Q1854" i="1"/>
  <c r="Q1862" i="1"/>
  <c r="Q1870" i="1"/>
  <c r="Q1878" i="1"/>
  <c r="Q1886" i="1"/>
  <c r="Q644" i="1"/>
  <c r="Q713" i="1"/>
  <c r="Q777" i="1"/>
  <c r="Q841" i="1"/>
  <c r="Q905" i="1"/>
  <c r="Q969" i="1"/>
  <c r="Q1033" i="1"/>
  <c r="Q1097" i="1"/>
  <c r="Q1161" i="1"/>
  <c r="Q1225" i="1"/>
  <c r="Q1289" i="1"/>
  <c r="Q1303" i="1"/>
  <c r="Q1311" i="1"/>
  <c r="Q1319" i="1"/>
  <c r="Q1327" i="1"/>
  <c r="Q1335" i="1"/>
  <c r="Q1343" i="1"/>
  <c r="Q1351" i="1"/>
  <c r="Q1359" i="1"/>
  <c r="Q1367" i="1"/>
  <c r="Q1375" i="1"/>
  <c r="Q1383" i="1"/>
  <c r="Q1391" i="1"/>
  <c r="Q1399" i="1"/>
  <c r="Q1407" i="1"/>
  <c r="Q1415" i="1"/>
  <c r="Q1423" i="1"/>
  <c r="Q1431" i="1"/>
  <c r="Q1439" i="1"/>
  <c r="Q1447" i="1"/>
  <c r="Q1455" i="1"/>
  <c r="Q1463" i="1"/>
  <c r="Q1471" i="1"/>
  <c r="Q1479" i="1"/>
  <c r="Q1487" i="1"/>
  <c r="Q1495" i="1"/>
  <c r="Q1503" i="1"/>
  <c r="Q1511" i="1"/>
  <c r="Q1519" i="1"/>
  <c r="Q1527" i="1"/>
  <c r="Q1535" i="1"/>
  <c r="Q1543" i="1"/>
  <c r="Q1551" i="1"/>
  <c r="Q1559" i="1"/>
  <c r="Q1567" i="1"/>
  <c r="Q1575" i="1"/>
  <c r="Q1583" i="1"/>
  <c r="Q1591" i="1"/>
  <c r="Q1599" i="1"/>
  <c r="Q1607" i="1"/>
  <c r="Q1615" i="1"/>
  <c r="Q1623" i="1"/>
  <c r="Q1631" i="1"/>
  <c r="Q1639" i="1"/>
  <c r="Q1647" i="1"/>
  <c r="Q1655" i="1"/>
  <c r="Q1663" i="1"/>
  <c r="Q1671" i="1"/>
  <c r="Q1679" i="1"/>
  <c r="Q1687" i="1"/>
  <c r="Q1695" i="1"/>
  <c r="Q1703" i="1"/>
  <c r="Q1711" i="1"/>
  <c r="Q1719" i="1"/>
  <c r="Q1727" i="1"/>
  <c r="Q1735" i="1"/>
  <c r="Q1743" i="1"/>
  <c r="Q1751" i="1"/>
  <c r="Q1759" i="1"/>
  <c r="Q1767" i="1"/>
  <c r="Q1775" i="1"/>
  <c r="Q1783" i="1"/>
  <c r="Q1791" i="1"/>
  <c r="Q1799" i="1"/>
  <c r="Q1807" i="1"/>
  <c r="Q1815" i="1"/>
  <c r="Q1823" i="1"/>
  <c r="Q1831" i="1"/>
  <c r="Q1839" i="1"/>
  <c r="Q1847" i="1"/>
  <c r="Q1855" i="1"/>
  <c r="Q1863" i="1"/>
  <c r="Q1871" i="1"/>
  <c r="Q1879" i="1"/>
  <c r="Q1887" i="1"/>
  <c r="Q654" i="1"/>
  <c r="Q721" i="1"/>
  <c r="Q785" i="1"/>
  <c r="Q849" i="1"/>
  <c r="Q913" i="1"/>
  <c r="Q977" i="1"/>
  <c r="Q1041" i="1"/>
  <c r="Q1105" i="1"/>
  <c r="Q1169" i="1"/>
  <c r="Q1233" i="1"/>
  <c r="Q1291" i="1"/>
  <c r="Q1304" i="1"/>
  <c r="Q1312" i="1"/>
  <c r="Q1320" i="1"/>
  <c r="Q1328" i="1"/>
  <c r="Q1336" i="1"/>
  <c r="Q1344" i="1"/>
  <c r="Q1352" i="1"/>
  <c r="Q1360" i="1"/>
  <c r="Q1368" i="1"/>
  <c r="Q1376" i="1"/>
  <c r="Q1384" i="1"/>
  <c r="Q1392" i="1"/>
  <c r="Q1400" i="1"/>
  <c r="Q1408" i="1"/>
  <c r="Q1416" i="1"/>
  <c r="Q1424" i="1"/>
  <c r="Q1432" i="1"/>
  <c r="Q1440" i="1"/>
  <c r="Q1448" i="1"/>
  <c r="Q1456" i="1"/>
  <c r="Q1464" i="1"/>
  <c r="Q1472" i="1"/>
  <c r="Q1480" i="1"/>
  <c r="Q1488" i="1"/>
  <c r="Q1496" i="1"/>
  <c r="Q1504" i="1"/>
  <c r="Q1512" i="1"/>
  <c r="Q1520" i="1"/>
  <c r="Q1528" i="1"/>
  <c r="Q1536" i="1"/>
  <c r="Q1544" i="1"/>
  <c r="Q1552" i="1"/>
  <c r="Q1560" i="1"/>
  <c r="Q1568" i="1"/>
  <c r="Q1576" i="1"/>
  <c r="Q1584" i="1"/>
  <c r="Q1592" i="1"/>
  <c r="Q1600" i="1"/>
  <c r="Q1608" i="1"/>
  <c r="Q1616" i="1"/>
  <c r="Q1624" i="1"/>
  <c r="Q1632" i="1"/>
  <c r="Q1640" i="1"/>
  <c r="Q1648" i="1"/>
  <c r="Q1656" i="1"/>
  <c r="Q1664" i="1"/>
  <c r="Q1672" i="1"/>
  <c r="Q1680" i="1"/>
  <c r="Q1688" i="1"/>
  <c r="Q1696" i="1"/>
  <c r="Q1704" i="1"/>
  <c r="Q1712" i="1"/>
  <c r="Q1720" i="1"/>
  <c r="Q1728" i="1"/>
  <c r="Q1736" i="1"/>
  <c r="Q1744" i="1"/>
  <c r="Q1752" i="1"/>
  <c r="Q1760" i="1"/>
  <c r="Q1768" i="1"/>
  <c r="Q1776" i="1"/>
  <c r="Q1784" i="1"/>
  <c r="Q1792" i="1"/>
  <c r="Q1800" i="1"/>
  <c r="Q1808" i="1"/>
  <c r="Q1816" i="1"/>
  <c r="Q1824" i="1"/>
  <c r="Q1832" i="1"/>
  <c r="Q1840" i="1"/>
  <c r="Q1848" i="1"/>
  <c r="Q1856" i="1"/>
  <c r="Q1864" i="1"/>
  <c r="Q1872" i="1"/>
  <c r="Q1880" i="1"/>
  <c r="Q1888" i="1"/>
  <c r="Q663" i="1"/>
  <c r="Q729" i="1"/>
  <c r="Q793" i="1"/>
  <c r="Q857" i="1"/>
  <c r="Q921" i="1"/>
  <c r="Q985" i="1"/>
  <c r="Q1049" i="1"/>
  <c r="Q1113" i="1"/>
  <c r="Q1177" i="1"/>
  <c r="Q1241" i="1"/>
  <c r="Q1294" i="1"/>
  <c r="Q1305" i="1"/>
  <c r="Q1313" i="1"/>
  <c r="Q1321" i="1"/>
  <c r="Q1329" i="1"/>
  <c r="Q1337" i="1"/>
  <c r="Q1345" i="1"/>
  <c r="Q1353" i="1"/>
  <c r="Q1361" i="1"/>
  <c r="Q1369" i="1"/>
  <c r="Q1377" i="1"/>
  <c r="Q1385" i="1"/>
  <c r="Q1393" i="1"/>
  <c r="Q1401" i="1"/>
  <c r="Q1409" i="1"/>
  <c r="Q1417" i="1"/>
  <c r="Q1425" i="1"/>
  <c r="Q1433" i="1"/>
  <c r="Q1441" i="1"/>
  <c r="Q1449" i="1"/>
  <c r="Q1457" i="1"/>
  <c r="Q1465" i="1"/>
  <c r="Q1473" i="1"/>
  <c r="Q1481" i="1"/>
  <c r="Q1489" i="1"/>
  <c r="Q1497" i="1"/>
  <c r="Q1505" i="1"/>
  <c r="Q1513" i="1"/>
  <c r="Q1521" i="1"/>
  <c r="Q1529" i="1"/>
  <c r="Q1537" i="1"/>
  <c r="Q1545" i="1"/>
  <c r="Q1553" i="1"/>
  <c r="Q1561" i="1"/>
  <c r="Q1569" i="1"/>
  <c r="Q1577" i="1"/>
  <c r="Q1585" i="1"/>
  <c r="Q1593" i="1"/>
  <c r="Q1601" i="1"/>
  <c r="Q1609" i="1"/>
  <c r="Q1617" i="1"/>
  <c r="Q1625" i="1"/>
  <c r="Q1633" i="1"/>
  <c r="Q1641" i="1"/>
  <c r="Q1649" i="1"/>
  <c r="Q1657" i="1"/>
  <c r="Q1665" i="1"/>
  <c r="Q1673" i="1"/>
  <c r="Q1681" i="1"/>
  <c r="Q1689" i="1"/>
  <c r="Q1697" i="1"/>
  <c r="Q1705" i="1"/>
  <c r="Q1713" i="1"/>
  <c r="Q1721" i="1"/>
  <c r="Q1729" i="1"/>
  <c r="Q1737" i="1"/>
  <c r="Q1745" i="1"/>
  <c r="Q1753" i="1"/>
  <c r="Q1761" i="1"/>
  <c r="Q1769" i="1"/>
  <c r="Q1777" i="1"/>
  <c r="Q1785" i="1"/>
  <c r="Q1793" i="1"/>
  <c r="Q1801" i="1"/>
  <c r="Q1809" i="1"/>
  <c r="Q1817" i="1"/>
  <c r="Q1825" i="1"/>
  <c r="Q1833" i="1"/>
  <c r="Q1841" i="1"/>
  <c r="Q1849" i="1"/>
  <c r="Q1857" i="1"/>
  <c r="Q1865" i="1"/>
  <c r="Q1873" i="1"/>
  <c r="Q1881" i="1"/>
  <c r="Q1889" i="1"/>
  <c r="Q672" i="1"/>
  <c r="Q737" i="1"/>
  <c r="Q801" i="1"/>
  <c r="Q865" i="1"/>
  <c r="Q929" i="1"/>
  <c r="Q993" i="1"/>
  <c r="Q1057" i="1"/>
  <c r="Q1121" i="1"/>
  <c r="Q1185" i="1"/>
  <c r="Q1249" i="1"/>
  <c r="Q1297" i="1"/>
  <c r="Q1306" i="1"/>
  <c r="Q1314" i="1"/>
  <c r="Q1322" i="1"/>
  <c r="Q1330" i="1"/>
  <c r="Q1338" i="1"/>
  <c r="Q1346" i="1"/>
  <c r="Q1354" i="1"/>
  <c r="Q1362" i="1"/>
  <c r="Q1370" i="1"/>
  <c r="Q1378" i="1"/>
  <c r="Q1386" i="1"/>
  <c r="Q1394" i="1"/>
  <c r="Q1402" i="1"/>
  <c r="Q1410" i="1"/>
  <c r="Q1418" i="1"/>
  <c r="Q1426" i="1"/>
  <c r="Q1434" i="1"/>
  <c r="Q1442" i="1"/>
  <c r="Q1450" i="1"/>
  <c r="Q1458" i="1"/>
  <c r="Q1466" i="1"/>
  <c r="Q1474" i="1"/>
  <c r="Q1482" i="1"/>
  <c r="Q1490" i="1"/>
  <c r="Q1498" i="1"/>
  <c r="Q1506" i="1"/>
  <c r="Q1514" i="1"/>
  <c r="Q1522" i="1"/>
  <c r="Q1530" i="1"/>
  <c r="Q1538" i="1"/>
  <c r="Q1546" i="1"/>
  <c r="Q1554" i="1"/>
  <c r="Q1562" i="1"/>
  <c r="Q1570" i="1"/>
  <c r="Q1578" i="1"/>
  <c r="Q1586" i="1"/>
  <c r="Q1594" i="1"/>
  <c r="Q1602" i="1"/>
  <c r="Q1610" i="1"/>
  <c r="Q1618" i="1"/>
  <c r="Q1626" i="1"/>
  <c r="Q1634" i="1"/>
  <c r="Q1642" i="1"/>
  <c r="Q1650" i="1"/>
  <c r="Q1658" i="1"/>
  <c r="Q1666" i="1"/>
  <c r="Q1674" i="1"/>
  <c r="Q1682" i="1"/>
  <c r="Q1690" i="1"/>
  <c r="Q1698" i="1"/>
  <c r="Q1706" i="1"/>
  <c r="Q1714" i="1"/>
  <c r="Q1722" i="1"/>
  <c r="Q1730" i="1"/>
  <c r="Q1738" i="1"/>
  <c r="Q1746" i="1"/>
  <c r="Q1754" i="1"/>
  <c r="Q1762" i="1"/>
  <c r="Q1770" i="1"/>
  <c r="Q1778" i="1"/>
  <c r="Q1786" i="1"/>
  <c r="Q1794" i="1"/>
  <c r="Q1802" i="1"/>
  <c r="Q1810" i="1"/>
  <c r="Q1818" i="1"/>
  <c r="Q1826" i="1"/>
  <c r="Q1834" i="1"/>
  <c r="Q1842" i="1"/>
  <c r="Q1850" i="1"/>
  <c r="Q1858" i="1"/>
  <c r="Q1866" i="1"/>
  <c r="Q1874" i="1"/>
  <c r="Q1882" i="1"/>
  <c r="Q1890" i="1"/>
  <c r="Q681" i="1"/>
  <c r="Q1193" i="1"/>
  <c r="Q1347" i="1"/>
  <c r="Q1411" i="1"/>
  <c r="Q1475" i="1"/>
  <c r="Q1539" i="1"/>
  <c r="Q1603" i="1"/>
  <c r="Q1667" i="1"/>
  <c r="Q1731" i="1"/>
  <c r="Q1795" i="1"/>
  <c r="Q1859" i="1"/>
  <c r="Q1895" i="1"/>
  <c r="Q1903" i="1"/>
  <c r="Q1911" i="1"/>
  <c r="Q1919" i="1"/>
  <c r="Q1927" i="1"/>
  <c r="Q1935" i="1"/>
  <c r="Q1943" i="1"/>
  <c r="Q1951" i="1"/>
  <c r="Q1959" i="1"/>
  <c r="Q1967" i="1"/>
  <c r="Q1975" i="1"/>
  <c r="Q1983" i="1"/>
  <c r="Q1991" i="1"/>
  <c r="Q1999" i="1"/>
  <c r="Q2007" i="1"/>
  <c r="Q2015" i="1"/>
  <c r="Q2023" i="1"/>
  <c r="Q2031" i="1"/>
  <c r="Q2039" i="1"/>
  <c r="Q2047" i="1"/>
  <c r="Q2055" i="1"/>
  <c r="Q2063" i="1"/>
  <c r="Q2071" i="1"/>
  <c r="Q2079" i="1"/>
  <c r="Q2087" i="1"/>
  <c r="Q2095" i="1"/>
  <c r="Q2103" i="1"/>
  <c r="Q2111" i="1"/>
  <c r="Q2119" i="1"/>
  <c r="Q2127" i="1"/>
  <c r="Q2135" i="1"/>
  <c r="Q2143" i="1"/>
  <c r="Q2151" i="1"/>
  <c r="Q2159" i="1"/>
  <c r="Q2167" i="1"/>
  <c r="Q2175" i="1"/>
  <c r="Q2183" i="1"/>
  <c r="Q2191" i="1"/>
  <c r="Q2199" i="1"/>
  <c r="Q2207" i="1"/>
  <c r="Q2215" i="1"/>
  <c r="Q2223" i="1"/>
  <c r="Q2231" i="1"/>
  <c r="Q2239" i="1"/>
  <c r="Q2247" i="1"/>
  <c r="Q2255" i="1"/>
  <c r="Q2263" i="1"/>
  <c r="Q2271" i="1"/>
  <c r="Q2279" i="1"/>
  <c r="Q2287" i="1"/>
  <c r="Q2295" i="1"/>
  <c r="Q2303" i="1"/>
  <c r="Q2311" i="1"/>
  <c r="Q2319" i="1"/>
  <c r="Q2327" i="1"/>
  <c r="Q2335" i="1"/>
  <c r="Q2343" i="1"/>
  <c r="Q2351" i="1"/>
  <c r="Q2359" i="1"/>
  <c r="Q2367" i="1"/>
  <c r="Q2375" i="1"/>
  <c r="Q2383" i="1"/>
  <c r="Q2391" i="1"/>
  <c r="Q2399" i="1"/>
  <c r="Q2407" i="1"/>
  <c r="Q2415" i="1"/>
  <c r="Q2423" i="1"/>
  <c r="Q2431" i="1"/>
  <c r="Q2439" i="1"/>
  <c r="Q2447" i="1"/>
  <c r="Q2455" i="1"/>
  <c r="Q2463" i="1"/>
  <c r="Q2471" i="1"/>
  <c r="Q2479" i="1"/>
  <c r="Q745" i="1"/>
  <c r="Q1257" i="1"/>
  <c r="Q1355" i="1"/>
  <c r="Q1419" i="1"/>
  <c r="Q1483" i="1"/>
  <c r="Q1547" i="1"/>
  <c r="Q1611" i="1"/>
  <c r="Q1675" i="1"/>
  <c r="Q1739" i="1"/>
  <c r="Q1803" i="1"/>
  <c r="Q1867" i="1"/>
  <c r="Q1896" i="1"/>
  <c r="Q1904" i="1"/>
  <c r="Q1912" i="1"/>
  <c r="Q1920" i="1"/>
  <c r="Q1928" i="1"/>
  <c r="Q1936" i="1"/>
  <c r="Q1944" i="1"/>
  <c r="Q1952" i="1"/>
  <c r="Q1960" i="1"/>
  <c r="Q1968" i="1"/>
  <c r="Q1976" i="1"/>
  <c r="Q1984" i="1"/>
  <c r="Q1992" i="1"/>
  <c r="Q2000" i="1"/>
  <c r="Q2008" i="1"/>
  <c r="Q2016" i="1"/>
  <c r="Q2024" i="1"/>
  <c r="Q2032" i="1"/>
  <c r="Q2040" i="1"/>
  <c r="Q2048" i="1"/>
  <c r="Q2056" i="1"/>
  <c r="Q2064" i="1"/>
  <c r="Q2072" i="1"/>
  <c r="Q2080" i="1"/>
  <c r="Q2088" i="1"/>
  <c r="Q2096" i="1"/>
  <c r="Q2104" i="1"/>
  <c r="Q2112" i="1"/>
  <c r="Q2120" i="1"/>
  <c r="Q2128" i="1"/>
  <c r="Q2136" i="1"/>
  <c r="Q2144" i="1"/>
  <c r="Q2152" i="1"/>
  <c r="Q2160" i="1"/>
  <c r="Q2168" i="1"/>
  <c r="Q2176" i="1"/>
  <c r="Q2184" i="1"/>
  <c r="Q2192" i="1"/>
  <c r="Q2200" i="1"/>
  <c r="Q2208" i="1"/>
  <c r="Q2216" i="1"/>
  <c r="Q2224" i="1"/>
  <c r="Q2232" i="1"/>
  <c r="Q2240" i="1"/>
  <c r="Q2248" i="1"/>
  <c r="Q2256" i="1"/>
  <c r="Q2264" i="1"/>
  <c r="Q2272" i="1"/>
  <c r="Q2280" i="1"/>
  <c r="Q2288" i="1"/>
  <c r="Q2296" i="1"/>
  <c r="Q2304" i="1"/>
  <c r="Q2312" i="1"/>
  <c r="Q2320" i="1"/>
  <c r="Q2328" i="1"/>
  <c r="Q2336" i="1"/>
  <c r="Q2344" i="1"/>
  <c r="Q2352" i="1"/>
  <c r="Q2360" i="1"/>
  <c r="Q2368" i="1"/>
  <c r="Q2376" i="1"/>
  <c r="Q2384" i="1"/>
  <c r="Q2392" i="1"/>
  <c r="Q2400" i="1"/>
  <c r="Q2408" i="1"/>
  <c r="Q2416" i="1"/>
  <c r="Q2424" i="1"/>
  <c r="Q2432" i="1"/>
  <c r="Q2440" i="1"/>
  <c r="Q2448" i="1"/>
  <c r="Q2456" i="1"/>
  <c r="Q2464" i="1"/>
  <c r="Q2472" i="1"/>
  <c r="Q2480" i="1"/>
  <c r="Q2488" i="1"/>
  <c r="Q809" i="1"/>
  <c r="Q1298" i="1"/>
  <c r="Q1363" i="1"/>
  <c r="Q1427" i="1"/>
  <c r="Q1491" i="1"/>
  <c r="Q1555" i="1"/>
  <c r="Q1619" i="1"/>
  <c r="Q1683" i="1"/>
  <c r="Q1747" i="1"/>
  <c r="Q1811" i="1"/>
  <c r="Q1875" i="1"/>
  <c r="Q1897" i="1"/>
  <c r="Q1905" i="1"/>
  <c r="Q1913" i="1"/>
  <c r="Q1921" i="1"/>
  <c r="Q1929" i="1"/>
  <c r="Q1937" i="1"/>
  <c r="Q1945" i="1"/>
  <c r="Q1953" i="1"/>
  <c r="Q1961" i="1"/>
  <c r="Q1969" i="1"/>
  <c r="Q1977" i="1"/>
  <c r="Q1985" i="1"/>
  <c r="Q1993" i="1"/>
  <c r="Q2001" i="1"/>
  <c r="Q2009" i="1"/>
  <c r="Q2017" i="1"/>
  <c r="Q2025" i="1"/>
  <c r="Q2033" i="1"/>
  <c r="Q2041" i="1"/>
  <c r="Q2049" i="1"/>
  <c r="Q2057" i="1"/>
  <c r="Q2065" i="1"/>
  <c r="Q2073" i="1"/>
  <c r="Q2081" i="1"/>
  <c r="Q2089" i="1"/>
  <c r="Q2097" i="1"/>
  <c r="Q2105" i="1"/>
  <c r="Q2113" i="1"/>
  <c r="Q2121" i="1"/>
  <c r="Q2129" i="1"/>
  <c r="Q2137" i="1"/>
  <c r="Q2145" i="1"/>
  <c r="Q2153" i="1"/>
  <c r="Q2161" i="1"/>
  <c r="Q2169" i="1"/>
  <c r="Q2177" i="1"/>
  <c r="Q2185" i="1"/>
  <c r="Q2193" i="1"/>
  <c r="Q2201" i="1"/>
  <c r="Q2209" i="1"/>
  <c r="Q2217" i="1"/>
  <c r="Q2225" i="1"/>
  <c r="Q2233" i="1"/>
  <c r="Q2241" i="1"/>
  <c r="Q2249" i="1"/>
  <c r="Q2257" i="1"/>
  <c r="Q2265" i="1"/>
  <c r="Q2273" i="1"/>
  <c r="Q2281" i="1"/>
  <c r="Q2289" i="1"/>
  <c r="Q2297" i="1"/>
  <c r="Q2305" i="1"/>
  <c r="Q2313" i="1"/>
  <c r="Q2321" i="1"/>
  <c r="Q2329" i="1"/>
  <c r="Q2337" i="1"/>
  <c r="Q2345" i="1"/>
  <c r="Q2353" i="1"/>
  <c r="Q2361" i="1"/>
  <c r="Q2369" i="1"/>
  <c r="Q2377" i="1"/>
  <c r="Q2385" i="1"/>
  <c r="Q2393" i="1"/>
  <c r="Q2401" i="1"/>
  <c r="Q2409" i="1"/>
  <c r="Q2417" i="1"/>
  <c r="Q2425" i="1"/>
  <c r="Q2433" i="1"/>
  <c r="Q2441" i="1"/>
  <c r="Q2449" i="1"/>
  <c r="Q2457" i="1"/>
  <c r="Q2465" i="1"/>
  <c r="Q2473" i="1"/>
  <c r="Q2481" i="1"/>
  <c r="Q873" i="1"/>
  <c r="Q1307" i="1"/>
  <c r="Q1371" i="1"/>
  <c r="Q1435" i="1"/>
  <c r="Q1499" i="1"/>
  <c r="Q1563" i="1"/>
  <c r="Q1627" i="1"/>
  <c r="Q1691" i="1"/>
  <c r="Q1755" i="1"/>
  <c r="Q1819" i="1"/>
  <c r="Q1883" i="1"/>
  <c r="Q1898" i="1"/>
  <c r="Q1906" i="1"/>
  <c r="Q1914" i="1"/>
  <c r="Q1922" i="1"/>
  <c r="Q1930" i="1"/>
  <c r="Q1938" i="1"/>
  <c r="Q1946" i="1"/>
  <c r="Q1954" i="1"/>
  <c r="Q1962" i="1"/>
  <c r="Q1970" i="1"/>
  <c r="Q1978" i="1"/>
  <c r="Q1986" i="1"/>
  <c r="Q1994" i="1"/>
  <c r="Q2002" i="1"/>
  <c r="Q2010" i="1"/>
  <c r="Q2018" i="1"/>
  <c r="Q2026" i="1"/>
  <c r="Q2034" i="1"/>
  <c r="Q2042" i="1"/>
  <c r="Q2050" i="1"/>
  <c r="Q2058" i="1"/>
  <c r="Q2066" i="1"/>
  <c r="Q2074" i="1"/>
  <c r="Q2082" i="1"/>
  <c r="Q2090" i="1"/>
  <c r="Q2098" i="1"/>
  <c r="Q2106" i="1"/>
  <c r="Q2114" i="1"/>
  <c r="Q2122" i="1"/>
  <c r="Q2130" i="1"/>
  <c r="Q2138" i="1"/>
  <c r="Q2146" i="1"/>
  <c r="Q2154" i="1"/>
  <c r="Q2162" i="1"/>
  <c r="Q2170" i="1"/>
  <c r="Q2178" i="1"/>
  <c r="Q2186" i="1"/>
  <c r="Q2194" i="1"/>
  <c r="Q2202" i="1"/>
  <c r="Q2210" i="1"/>
  <c r="Q2218" i="1"/>
  <c r="Q2226" i="1"/>
  <c r="Q2234" i="1"/>
  <c r="Q2242" i="1"/>
  <c r="Q2250" i="1"/>
  <c r="Q2258" i="1"/>
  <c r="Q2266" i="1"/>
  <c r="Q2274" i="1"/>
  <c r="Q2282" i="1"/>
  <c r="Q2290" i="1"/>
  <c r="Q2298" i="1"/>
  <c r="Q2306" i="1"/>
  <c r="Q2314" i="1"/>
  <c r="Q2322" i="1"/>
  <c r="Q2330" i="1"/>
  <c r="Q2338" i="1"/>
  <c r="Q2346" i="1"/>
  <c r="Q2354" i="1"/>
  <c r="Q2362" i="1"/>
  <c r="Q2370" i="1"/>
  <c r="Q2378" i="1"/>
  <c r="Q2386" i="1"/>
  <c r="Q2394" i="1"/>
  <c r="Q2402" i="1"/>
  <c r="Q2410" i="1"/>
  <c r="Q2418" i="1"/>
  <c r="Q2426" i="1"/>
  <c r="Q2434" i="1"/>
  <c r="Q2442" i="1"/>
  <c r="Q2450" i="1"/>
  <c r="Q2458" i="1"/>
  <c r="Q2466" i="1"/>
  <c r="Q2474" i="1"/>
  <c r="Q2482" i="1"/>
  <c r="Q937" i="1"/>
  <c r="Q1315" i="1"/>
  <c r="Q1379" i="1"/>
  <c r="Q1443" i="1"/>
  <c r="Q1507" i="1"/>
  <c r="Q1571" i="1"/>
  <c r="Q1635" i="1"/>
  <c r="Q1699" i="1"/>
  <c r="Q1763" i="1"/>
  <c r="Q1827" i="1"/>
  <c r="Q1891" i="1"/>
  <c r="Q1899" i="1"/>
  <c r="Q1907" i="1"/>
  <c r="Q1915" i="1"/>
  <c r="Q1923" i="1"/>
  <c r="Q1931" i="1"/>
  <c r="Q1939" i="1"/>
  <c r="Q1947" i="1"/>
  <c r="Q1955" i="1"/>
  <c r="Q1963" i="1"/>
  <c r="Q1971" i="1"/>
  <c r="Q1979" i="1"/>
  <c r="Q1987" i="1"/>
  <c r="Q1995" i="1"/>
  <c r="Q2003" i="1"/>
  <c r="Q2011" i="1"/>
  <c r="Q2019" i="1"/>
  <c r="Q2027" i="1"/>
  <c r="Q2035" i="1"/>
  <c r="Q2043" i="1"/>
  <c r="Q2051" i="1"/>
  <c r="Q2059" i="1"/>
  <c r="Q2067" i="1"/>
  <c r="Q2075" i="1"/>
  <c r="Q2083" i="1"/>
  <c r="Q2091" i="1"/>
  <c r="Q2099" i="1"/>
  <c r="Q2107" i="1"/>
  <c r="Q2115" i="1"/>
  <c r="Q2123" i="1"/>
  <c r="Q2131" i="1"/>
  <c r="Q2139" i="1"/>
  <c r="Q2147" i="1"/>
  <c r="Q2155" i="1"/>
  <c r="Q2163" i="1"/>
  <c r="Q2171" i="1"/>
  <c r="Q2179" i="1"/>
  <c r="Q2187" i="1"/>
  <c r="Q2195" i="1"/>
  <c r="Q2203" i="1"/>
  <c r="Q2211" i="1"/>
  <c r="Q2219" i="1"/>
  <c r="Q2227" i="1"/>
  <c r="Q2235" i="1"/>
  <c r="Q2243" i="1"/>
  <c r="Q2251" i="1"/>
  <c r="Q2259" i="1"/>
  <c r="Q2267" i="1"/>
  <c r="Q2275" i="1"/>
  <c r="Q2283" i="1"/>
  <c r="Q2291" i="1"/>
  <c r="Q2299" i="1"/>
  <c r="Q2307" i="1"/>
  <c r="Q2315" i="1"/>
  <c r="Q2323" i="1"/>
  <c r="Q2331" i="1"/>
  <c r="Q2339" i="1"/>
  <c r="Q2347" i="1"/>
  <c r="Q2355" i="1"/>
  <c r="Q2363" i="1"/>
  <c r="Q2371" i="1"/>
  <c r="Q2379" i="1"/>
  <c r="Q2387" i="1"/>
  <c r="Q2395" i="1"/>
  <c r="Q2403" i="1"/>
  <c r="Q2411" i="1"/>
  <c r="Q2419" i="1"/>
  <c r="Q2427" i="1"/>
  <c r="Q2435" i="1"/>
  <c r="Q2443" i="1"/>
  <c r="Q2451" i="1"/>
  <c r="Q2459" i="1"/>
  <c r="Q2467" i="1"/>
  <c r="Q2475" i="1"/>
  <c r="Q2483" i="1"/>
  <c r="Q1001" i="1"/>
  <c r="Q1323" i="1"/>
  <c r="Q1387" i="1"/>
  <c r="Q1451" i="1"/>
  <c r="Q1515" i="1"/>
  <c r="Q1579" i="1"/>
  <c r="Q1643" i="1"/>
  <c r="Q1707" i="1"/>
  <c r="Q1771" i="1"/>
  <c r="Q1835" i="1"/>
  <c r="Q1892" i="1"/>
  <c r="Q1900" i="1"/>
  <c r="Q1908" i="1"/>
  <c r="Q1916" i="1"/>
  <c r="Q1924" i="1"/>
  <c r="Q1932" i="1"/>
  <c r="Q1940" i="1"/>
  <c r="Q1948" i="1"/>
  <c r="Q1956" i="1"/>
  <c r="Q1964" i="1"/>
  <c r="Q1972" i="1"/>
  <c r="Q1980" i="1"/>
  <c r="Q1988" i="1"/>
  <c r="Q1996" i="1"/>
  <c r="Q2004" i="1"/>
  <c r="Q2012" i="1"/>
  <c r="Q2020" i="1"/>
  <c r="Q2028" i="1"/>
  <c r="Q2036" i="1"/>
  <c r="Q2044" i="1"/>
  <c r="Q2052" i="1"/>
  <c r="Q2060" i="1"/>
  <c r="Q2068" i="1"/>
  <c r="Q2076" i="1"/>
  <c r="Q2084" i="1"/>
  <c r="Q2092" i="1"/>
  <c r="Q2100" i="1"/>
  <c r="Q2108" i="1"/>
  <c r="Q2116" i="1"/>
  <c r="Q2124" i="1"/>
  <c r="Q2132" i="1"/>
  <c r="Q2140" i="1"/>
  <c r="Q2148" i="1"/>
  <c r="Q2156" i="1"/>
  <c r="Q2164" i="1"/>
  <c r="Q2172" i="1"/>
  <c r="Q2180" i="1"/>
  <c r="Q2188" i="1"/>
  <c r="Q2196" i="1"/>
  <c r="Q2204" i="1"/>
  <c r="Q2212" i="1"/>
  <c r="Q2220" i="1"/>
  <c r="Q2228" i="1"/>
  <c r="Q2236" i="1"/>
  <c r="Q2244" i="1"/>
  <c r="Q2252" i="1"/>
  <c r="Q2260" i="1"/>
  <c r="Q2268" i="1"/>
  <c r="Q2276" i="1"/>
  <c r="Q2284" i="1"/>
  <c r="Q2292" i="1"/>
  <c r="Q2300" i="1"/>
  <c r="Q2308" i="1"/>
  <c r="Q2316" i="1"/>
  <c r="Q2324" i="1"/>
  <c r="Q2332" i="1"/>
  <c r="Q2340" i="1"/>
  <c r="Q2348" i="1"/>
  <c r="Q2356" i="1"/>
  <c r="Q2364" i="1"/>
  <c r="Q2372" i="1"/>
  <c r="Q2380" i="1"/>
  <c r="Q2388" i="1"/>
  <c r="Q2396" i="1"/>
  <c r="Q2404" i="1"/>
  <c r="Q2412" i="1"/>
  <c r="Q2420" i="1"/>
  <c r="Q2428" i="1"/>
  <c r="Q2436" i="1"/>
  <c r="Q2444" i="1"/>
  <c r="Q2452" i="1"/>
  <c r="Q2460" i="1"/>
  <c r="Q2468" i="1"/>
  <c r="Q2476" i="1"/>
  <c r="Q2484" i="1"/>
  <c r="Q1065" i="1"/>
  <c r="Q1331" i="1"/>
  <c r="Q1395" i="1"/>
  <c r="Q1459" i="1"/>
  <c r="Q1523" i="1"/>
  <c r="Q1587" i="1"/>
  <c r="Q1651" i="1"/>
  <c r="Q1715" i="1"/>
  <c r="Q1779" i="1"/>
  <c r="Q1843" i="1"/>
  <c r="Q1893" i="1"/>
  <c r="Q1901" i="1"/>
  <c r="Q1909" i="1"/>
  <c r="Q1917" i="1"/>
  <c r="Q1925" i="1"/>
  <c r="Q1933" i="1"/>
  <c r="Q1941" i="1"/>
  <c r="Q1949" i="1"/>
  <c r="Q1957" i="1"/>
  <c r="Q1965" i="1"/>
  <c r="Q1973" i="1"/>
  <c r="Q1981" i="1"/>
  <c r="Q1989" i="1"/>
  <c r="Q1997" i="1"/>
  <c r="Q2005" i="1"/>
  <c r="Q2013" i="1"/>
  <c r="Q2021" i="1"/>
  <c r="Q2029" i="1"/>
  <c r="Q2037" i="1"/>
  <c r="Q2045" i="1"/>
  <c r="Q2053" i="1"/>
  <c r="Q2061" i="1"/>
  <c r="Q2069" i="1"/>
  <c r="Q2077" i="1"/>
  <c r="Q2085" i="1"/>
  <c r="Q2093" i="1"/>
  <c r="Q2101" i="1"/>
  <c r="Q2109" i="1"/>
  <c r="Q2117" i="1"/>
  <c r="Q2125" i="1"/>
  <c r="Q2133" i="1"/>
  <c r="Q2141" i="1"/>
  <c r="Q2149" i="1"/>
  <c r="Q2157" i="1"/>
  <c r="Q2165" i="1"/>
  <c r="Q2173" i="1"/>
  <c r="Q2181" i="1"/>
  <c r="Q2189" i="1"/>
  <c r="Q2197" i="1"/>
  <c r="Q2205" i="1"/>
  <c r="Q2213" i="1"/>
  <c r="Q2221" i="1"/>
  <c r="Q2229" i="1"/>
  <c r="Q2237" i="1"/>
  <c r="Q2245" i="1"/>
  <c r="Q2253" i="1"/>
  <c r="Q2261" i="1"/>
  <c r="Q2269" i="1"/>
  <c r="Q2277" i="1"/>
  <c r="Q2285" i="1"/>
  <c r="Q2293" i="1"/>
  <c r="Q2301" i="1"/>
  <c r="Q2309" i="1"/>
  <c r="Q2317" i="1"/>
  <c r="Q2325" i="1"/>
  <c r="Q2333" i="1"/>
  <c r="Q2341" i="1"/>
  <c r="Q2349" i="1"/>
  <c r="Q2357" i="1"/>
  <c r="Q2365" i="1"/>
  <c r="Q2373" i="1"/>
  <c r="Q2381" i="1"/>
  <c r="Q2389" i="1"/>
  <c r="Q2397" i="1"/>
  <c r="Q2405" i="1"/>
  <c r="Q2413" i="1"/>
  <c r="Q2421" i="1"/>
  <c r="Q2429" i="1"/>
  <c r="Q2437" i="1"/>
  <c r="Q2445" i="1"/>
  <c r="Q2453" i="1"/>
  <c r="Q2461" i="1"/>
  <c r="Q2469" i="1"/>
  <c r="Q2477" i="1"/>
  <c r="Q2485" i="1"/>
  <c r="Q1129" i="1"/>
  <c r="Q1787" i="1"/>
  <c r="Q1942" i="1"/>
  <c r="Q2006" i="1"/>
  <c r="Q2070" i="1"/>
  <c r="Q2134" i="1"/>
  <c r="Q2198" i="1"/>
  <c r="Q2262" i="1"/>
  <c r="Q2326" i="1"/>
  <c r="Q2390" i="1"/>
  <c r="Q2454" i="1"/>
  <c r="Q2491" i="1"/>
  <c r="Q2499" i="1"/>
  <c r="Q2507" i="1"/>
  <c r="Q2515" i="1"/>
  <c r="Q2523" i="1"/>
  <c r="Q2531" i="1"/>
  <c r="Q2539" i="1"/>
  <c r="Q2547" i="1"/>
  <c r="Q2555" i="1"/>
  <c r="Q2563" i="1"/>
  <c r="Q2571" i="1"/>
  <c r="Q2579" i="1"/>
  <c r="Q2587" i="1"/>
  <c r="Q2595" i="1"/>
  <c r="Q2603" i="1"/>
  <c r="Q2611" i="1"/>
  <c r="Q2619" i="1"/>
  <c r="Q2627" i="1"/>
  <c r="Q2635" i="1"/>
  <c r="Q2643" i="1"/>
  <c r="Q2651" i="1"/>
  <c r="Q2659" i="1"/>
  <c r="Q2667" i="1"/>
  <c r="Q2675" i="1"/>
  <c r="Q2683" i="1"/>
  <c r="Q2691" i="1"/>
  <c r="Q2699" i="1"/>
  <c r="Q2707" i="1"/>
  <c r="Q2715" i="1"/>
  <c r="Q2723" i="1"/>
  <c r="Q2731" i="1"/>
  <c r="Q2739" i="1"/>
  <c r="Q2747" i="1"/>
  <c r="Q2755" i="1"/>
  <c r="Q2763" i="1"/>
  <c r="Q2771" i="1"/>
  <c r="Q2779" i="1"/>
  <c r="Q2787" i="1"/>
  <c r="Q2795" i="1"/>
  <c r="Q2803" i="1"/>
  <c r="Q2811" i="1"/>
  <c r="Q2819" i="1"/>
  <c r="Q2827" i="1"/>
  <c r="Q2835" i="1"/>
  <c r="Q2843" i="1"/>
  <c r="Q2851" i="1"/>
  <c r="Q2859" i="1"/>
  <c r="Q2867" i="1"/>
  <c r="Q2875" i="1"/>
  <c r="Q2883" i="1"/>
  <c r="Q2891" i="1"/>
  <c r="Q2899" i="1"/>
  <c r="Q2907" i="1"/>
  <c r="Q2915" i="1"/>
  <c r="Q2923" i="1"/>
  <c r="Q2931" i="1"/>
  <c r="Q2939" i="1"/>
  <c r="Q2947" i="1"/>
  <c r="Q2955" i="1"/>
  <c r="Q2963" i="1"/>
  <c r="Q2971" i="1"/>
  <c r="Q2979" i="1"/>
  <c r="Q2987" i="1"/>
  <c r="Q2995" i="1"/>
  <c r="Q3003" i="1"/>
  <c r="Q3011" i="1"/>
  <c r="Q3019" i="1"/>
  <c r="Q3027" i="1"/>
  <c r="Q3035" i="1"/>
  <c r="Q3043" i="1"/>
  <c r="Q3051" i="1"/>
  <c r="Q3059" i="1"/>
  <c r="Q3067" i="1"/>
  <c r="Q3075" i="1"/>
  <c r="Q3083" i="1"/>
  <c r="Q1339" i="1"/>
  <c r="Q1851" i="1"/>
  <c r="Q1950" i="1"/>
  <c r="Q2014" i="1"/>
  <c r="Q2078" i="1"/>
  <c r="Q2142" i="1"/>
  <c r="Q2206" i="1"/>
  <c r="Q2270" i="1"/>
  <c r="Q2334" i="1"/>
  <c r="Q2398" i="1"/>
  <c r="Q2462" i="1"/>
  <c r="Q2492" i="1"/>
  <c r="Q2500" i="1"/>
  <c r="Q2508" i="1"/>
  <c r="Q2516" i="1"/>
  <c r="Q2524" i="1"/>
  <c r="Q2532" i="1"/>
  <c r="Q2540" i="1"/>
  <c r="Q2548" i="1"/>
  <c r="Q2556" i="1"/>
  <c r="Q2564" i="1"/>
  <c r="Q2572" i="1"/>
  <c r="Q2580" i="1"/>
  <c r="Q2588" i="1"/>
  <c r="Q2596" i="1"/>
  <c r="Q2604" i="1"/>
  <c r="Q2612" i="1"/>
  <c r="Q2620" i="1"/>
  <c r="Q2628" i="1"/>
  <c r="Q2636" i="1"/>
  <c r="Q2644" i="1"/>
  <c r="Q2652" i="1"/>
  <c r="Q2660" i="1"/>
  <c r="Q2668" i="1"/>
  <c r="Q2676" i="1"/>
  <c r="Q2684" i="1"/>
  <c r="Q2692" i="1"/>
  <c r="Q2700" i="1"/>
  <c r="Q2708" i="1"/>
  <c r="Q2716" i="1"/>
  <c r="Q2724" i="1"/>
  <c r="Q2732" i="1"/>
  <c r="Q2740" i="1"/>
  <c r="Q2748" i="1"/>
  <c r="Q2756" i="1"/>
  <c r="Q2764" i="1"/>
  <c r="Q2772" i="1"/>
  <c r="Q2780" i="1"/>
  <c r="Q2788" i="1"/>
  <c r="Q2796" i="1"/>
  <c r="Q2804" i="1"/>
  <c r="Q2812" i="1"/>
  <c r="Q2820" i="1"/>
  <c r="Q2828" i="1"/>
  <c r="Q2836" i="1"/>
  <c r="Q2844" i="1"/>
  <c r="Q2852" i="1"/>
  <c r="Q2860" i="1"/>
  <c r="Q2868" i="1"/>
  <c r="Q2876" i="1"/>
  <c r="Q2884" i="1"/>
  <c r="Q2892" i="1"/>
  <c r="Q2900" i="1"/>
  <c r="Q2908" i="1"/>
  <c r="Q2916" i="1"/>
  <c r="Q2924" i="1"/>
  <c r="Q2932" i="1"/>
  <c r="Q2940" i="1"/>
  <c r="Q2948" i="1"/>
  <c r="Q2956" i="1"/>
  <c r="Q2964" i="1"/>
  <c r="Q2972" i="1"/>
  <c r="Q2980" i="1"/>
  <c r="Q2988" i="1"/>
  <c r="Q2996" i="1"/>
  <c r="Q3004" i="1"/>
  <c r="Q3012" i="1"/>
  <c r="Q3020" i="1"/>
  <c r="Q3028" i="1"/>
  <c r="Q3036" i="1"/>
  <c r="Q3044" i="1"/>
  <c r="Q3052" i="1"/>
  <c r="Q3060" i="1"/>
  <c r="Q3068" i="1"/>
  <c r="Q3076" i="1"/>
  <c r="Q3084" i="1"/>
  <c r="Q1403" i="1"/>
  <c r="Q1894" i="1"/>
  <c r="Q1958" i="1"/>
  <c r="Q2022" i="1"/>
  <c r="Q2086" i="1"/>
  <c r="Q2150" i="1"/>
  <c r="Q2214" i="1"/>
  <c r="Q2278" i="1"/>
  <c r="Q2342" i="1"/>
  <c r="Q2406" i="1"/>
  <c r="Q2470" i="1"/>
  <c r="Q2493" i="1"/>
  <c r="Q2501" i="1"/>
  <c r="Q2509" i="1"/>
  <c r="Q2517" i="1"/>
  <c r="Q2525" i="1"/>
  <c r="Q2533" i="1"/>
  <c r="Q2541" i="1"/>
  <c r="Q2549" i="1"/>
  <c r="Q2557" i="1"/>
  <c r="Q2565" i="1"/>
  <c r="Q2573" i="1"/>
  <c r="Q2581" i="1"/>
  <c r="Q2589" i="1"/>
  <c r="Q2597" i="1"/>
  <c r="Q2605" i="1"/>
  <c r="Q2613" i="1"/>
  <c r="Q2621" i="1"/>
  <c r="Q2629" i="1"/>
  <c r="Q2637" i="1"/>
  <c r="Q2645" i="1"/>
  <c r="Q2653" i="1"/>
  <c r="Q2661" i="1"/>
  <c r="Q2669" i="1"/>
  <c r="Q2677" i="1"/>
  <c r="Q2685" i="1"/>
  <c r="Q2693" i="1"/>
  <c r="Q2701" i="1"/>
  <c r="Q2709" i="1"/>
  <c r="Q2717" i="1"/>
  <c r="Q2725" i="1"/>
  <c r="Q2733" i="1"/>
  <c r="Q2741" i="1"/>
  <c r="Q2749" i="1"/>
  <c r="Q2757" i="1"/>
  <c r="Q2765" i="1"/>
  <c r="Q2773" i="1"/>
  <c r="Q2781" i="1"/>
  <c r="Q2789" i="1"/>
  <c r="Q2797" i="1"/>
  <c r="Q2805" i="1"/>
  <c r="Q2813" i="1"/>
  <c r="Q2821" i="1"/>
  <c r="Q2829" i="1"/>
  <c r="Q2837" i="1"/>
  <c r="Q2845" i="1"/>
  <c r="Q2853" i="1"/>
  <c r="Q2861" i="1"/>
  <c r="Q2869" i="1"/>
  <c r="Q2877" i="1"/>
  <c r="Q2885" i="1"/>
  <c r="Q2893" i="1"/>
  <c r="Q2901" i="1"/>
  <c r="Q2909" i="1"/>
  <c r="Q2917" i="1"/>
  <c r="Q2925" i="1"/>
  <c r="Q2933" i="1"/>
  <c r="Q2941" i="1"/>
  <c r="Q2949" i="1"/>
  <c r="Q2957" i="1"/>
  <c r="Q2965" i="1"/>
  <c r="Q2973" i="1"/>
  <c r="Q2981" i="1"/>
  <c r="Q2989" i="1"/>
  <c r="Q2997" i="1"/>
  <c r="Q3005" i="1"/>
  <c r="Q3013" i="1"/>
  <c r="Q3021" i="1"/>
  <c r="Q3029" i="1"/>
  <c r="Q3037" i="1"/>
  <c r="Q3045" i="1"/>
  <c r="Q3053" i="1"/>
  <c r="Q3061" i="1"/>
  <c r="Q3069" i="1"/>
  <c r="Q3077" i="1"/>
  <c r="Q3085" i="1"/>
  <c r="Q1467" i="1"/>
  <c r="Q1902" i="1"/>
  <c r="Q1966" i="1"/>
  <c r="Q2030" i="1"/>
  <c r="Q2094" i="1"/>
  <c r="Q2158" i="1"/>
  <c r="Q2222" i="1"/>
  <c r="Q2286" i="1"/>
  <c r="Q2350" i="1"/>
  <c r="Q2414" i="1"/>
  <c r="Q2478" i="1"/>
  <c r="Q2494" i="1"/>
  <c r="Q2502" i="1"/>
  <c r="Q2510" i="1"/>
  <c r="Q2518" i="1"/>
  <c r="Q2526" i="1"/>
  <c r="Q2534" i="1"/>
  <c r="Q2542" i="1"/>
  <c r="Q2550" i="1"/>
  <c r="Q2558" i="1"/>
  <c r="Q2566" i="1"/>
  <c r="Q2574" i="1"/>
  <c r="Q2582" i="1"/>
  <c r="Q2590" i="1"/>
  <c r="Q2598" i="1"/>
  <c r="Q2606" i="1"/>
  <c r="Q2614" i="1"/>
  <c r="Q2622" i="1"/>
  <c r="Q2630" i="1"/>
  <c r="Q2638" i="1"/>
  <c r="Q2646" i="1"/>
  <c r="Q2654" i="1"/>
  <c r="Q2662" i="1"/>
  <c r="Q2670" i="1"/>
  <c r="Q2678" i="1"/>
  <c r="Q2686" i="1"/>
  <c r="Q2694" i="1"/>
  <c r="Q2702" i="1"/>
  <c r="Q2710" i="1"/>
  <c r="Q2718" i="1"/>
  <c r="Q2726" i="1"/>
  <c r="Q2734" i="1"/>
  <c r="Q2742" i="1"/>
  <c r="Q2750" i="1"/>
  <c r="Q2758" i="1"/>
  <c r="Q2766" i="1"/>
  <c r="Q2774" i="1"/>
  <c r="Q2782" i="1"/>
  <c r="Q2790" i="1"/>
  <c r="Q2798" i="1"/>
  <c r="Q2806" i="1"/>
  <c r="Q2814" i="1"/>
  <c r="Q2822" i="1"/>
  <c r="Q2830" i="1"/>
  <c r="Q2838" i="1"/>
  <c r="Q2846" i="1"/>
  <c r="Q2854" i="1"/>
  <c r="Q2862" i="1"/>
  <c r="Q2870" i="1"/>
  <c r="Q2878" i="1"/>
  <c r="Q2886" i="1"/>
  <c r="Q2894" i="1"/>
  <c r="Q2902" i="1"/>
  <c r="Q2910" i="1"/>
  <c r="Q2918" i="1"/>
  <c r="Q2926" i="1"/>
  <c r="Q2934" i="1"/>
  <c r="Q2942" i="1"/>
  <c r="Q2950" i="1"/>
  <c r="Q2958" i="1"/>
  <c r="Q2966" i="1"/>
  <c r="Q2974" i="1"/>
  <c r="Q2982" i="1"/>
  <c r="Q2990" i="1"/>
  <c r="Q2998" i="1"/>
  <c r="Q3006" i="1"/>
  <c r="Q3014" i="1"/>
  <c r="Q3022" i="1"/>
  <c r="Q3030" i="1"/>
  <c r="Q3038" i="1"/>
  <c r="Q3046" i="1"/>
  <c r="Q3054" i="1"/>
  <c r="Q3062" i="1"/>
  <c r="Q3070" i="1"/>
  <c r="Q3078" i="1"/>
  <c r="Q1531" i="1"/>
  <c r="Q1910" i="1"/>
  <c r="Q1974" i="1"/>
  <c r="Q2038" i="1"/>
  <c r="Q2102" i="1"/>
  <c r="Q2166" i="1"/>
  <c r="Q2230" i="1"/>
  <c r="Q2294" i="1"/>
  <c r="Q2358" i="1"/>
  <c r="Q2422" i="1"/>
  <c r="Q2486" i="1"/>
  <c r="Q2495" i="1"/>
  <c r="Q2503" i="1"/>
  <c r="Q2511" i="1"/>
  <c r="Q2519" i="1"/>
  <c r="Q2527" i="1"/>
  <c r="Q2535" i="1"/>
  <c r="Q2543" i="1"/>
  <c r="Q2551" i="1"/>
  <c r="Q2559" i="1"/>
  <c r="Q2567" i="1"/>
  <c r="Q2575" i="1"/>
  <c r="Q2583" i="1"/>
  <c r="Q2591" i="1"/>
  <c r="Q2599" i="1"/>
  <c r="Q2607" i="1"/>
  <c r="Q2615" i="1"/>
  <c r="Q2623" i="1"/>
  <c r="Q2631" i="1"/>
  <c r="Q2639" i="1"/>
  <c r="Q2647" i="1"/>
  <c r="Q2655" i="1"/>
  <c r="Q2663" i="1"/>
  <c r="Q2671" i="1"/>
  <c r="Q2679" i="1"/>
  <c r="Q2687" i="1"/>
  <c r="Q2695" i="1"/>
  <c r="Q2703" i="1"/>
  <c r="Q2711" i="1"/>
  <c r="Q2719" i="1"/>
  <c r="Q2727" i="1"/>
  <c r="Q2735" i="1"/>
  <c r="Q2743" i="1"/>
  <c r="Q2751" i="1"/>
  <c r="Q2759" i="1"/>
  <c r="Q2767" i="1"/>
  <c r="Q2775" i="1"/>
  <c r="Q2783" i="1"/>
  <c r="Q2791" i="1"/>
  <c r="Q2799" i="1"/>
  <c r="Q2807" i="1"/>
  <c r="Q2815" i="1"/>
  <c r="Q2823" i="1"/>
  <c r="Q2831" i="1"/>
  <c r="Q2839" i="1"/>
  <c r="Q2847" i="1"/>
  <c r="Q2855" i="1"/>
  <c r="Q2863" i="1"/>
  <c r="Q2871" i="1"/>
  <c r="Q2879" i="1"/>
  <c r="Q2887" i="1"/>
  <c r="Q2895" i="1"/>
  <c r="Q2903" i="1"/>
  <c r="Q2911" i="1"/>
  <c r="Q2919" i="1"/>
  <c r="Q2927" i="1"/>
  <c r="Q2935" i="1"/>
  <c r="Q2943" i="1"/>
  <c r="Q2951" i="1"/>
  <c r="Q2959" i="1"/>
  <c r="Q2967" i="1"/>
  <c r="Q2975" i="1"/>
  <c r="Q2983" i="1"/>
  <c r="Q2991" i="1"/>
  <c r="Q2999" i="1"/>
  <c r="Q3007" i="1"/>
  <c r="Q3015" i="1"/>
  <c r="Q3023" i="1"/>
  <c r="Q3031" i="1"/>
  <c r="Q3039" i="1"/>
  <c r="Q3047" i="1"/>
  <c r="Q3055" i="1"/>
  <c r="Q3063" i="1"/>
  <c r="Q3071" i="1"/>
  <c r="Q3079" i="1"/>
  <c r="Q1595" i="1"/>
  <c r="Q1918" i="1"/>
  <c r="Q1982" i="1"/>
  <c r="Q2046" i="1"/>
  <c r="Q2110" i="1"/>
  <c r="Q2174" i="1"/>
  <c r="Q2238" i="1"/>
  <c r="Q2302" i="1"/>
  <c r="Q2366" i="1"/>
  <c r="Q2430" i="1"/>
  <c r="Q2487" i="1"/>
  <c r="Q2496" i="1"/>
  <c r="Q2504" i="1"/>
  <c r="Q2512" i="1"/>
  <c r="Q2520" i="1"/>
  <c r="Q2528" i="1"/>
  <c r="Q2536" i="1"/>
  <c r="Q2544" i="1"/>
  <c r="Q2552" i="1"/>
  <c r="Q2560" i="1"/>
  <c r="Q2568" i="1"/>
  <c r="Q2576" i="1"/>
  <c r="Q2584" i="1"/>
  <c r="Q2592" i="1"/>
  <c r="Q2600" i="1"/>
  <c r="Q2608" i="1"/>
  <c r="Q2616" i="1"/>
  <c r="Q2624" i="1"/>
  <c r="Q2632" i="1"/>
  <c r="Q2640" i="1"/>
  <c r="Q2648" i="1"/>
  <c r="Q2656" i="1"/>
  <c r="Q2664" i="1"/>
  <c r="Q2672" i="1"/>
  <c r="Q2680" i="1"/>
  <c r="Q2688" i="1"/>
  <c r="Q2696" i="1"/>
  <c r="Q2704" i="1"/>
  <c r="Q2712" i="1"/>
  <c r="Q2720" i="1"/>
  <c r="Q2728" i="1"/>
  <c r="Q2736" i="1"/>
  <c r="Q2744" i="1"/>
  <c r="Q2752" i="1"/>
  <c r="Q2760" i="1"/>
  <c r="Q2768" i="1"/>
  <c r="Q2776" i="1"/>
  <c r="Q2784" i="1"/>
  <c r="Q2792" i="1"/>
  <c r="Q2800" i="1"/>
  <c r="Q2808" i="1"/>
  <c r="Q2816" i="1"/>
  <c r="Q2824" i="1"/>
  <c r="Q2832" i="1"/>
  <c r="Q2840" i="1"/>
  <c r="Q2848" i="1"/>
  <c r="Q2856" i="1"/>
  <c r="Q2864" i="1"/>
  <c r="Q2872" i="1"/>
  <c r="Q2880" i="1"/>
  <c r="Q2888" i="1"/>
  <c r="Q2896" i="1"/>
  <c r="Q2904" i="1"/>
  <c r="Q2912" i="1"/>
  <c r="Q2920" i="1"/>
  <c r="Q2928" i="1"/>
  <c r="Q2936" i="1"/>
  <c r="Q2944" i="1"/>
  <c r="Q2952" i="1"/>
  <c r="Q2960" i="1"/>
  <c r="Q2968" i="1"/>
  <c r="Q2976" i="1"/>
  <c r="Q2984" i="1"/>
  <c r="Q2992" i="1"/>
  <c r="Q3000" i="1"/>
  <c r="Q3008" i="1"/>
  <c r="Q3016" i="1"/>
  <c r="Q3024" i="1"/>
  <c r="Q3032" i="1"/>
  <c r="Q3040" i="1"/>
  <c r="Q3048" i="1"/>
  <c r="Q3056" i="1"/>
  <c r="Q3064" i="1"/>
  <c r="Q3072" i="1"/>
  <c r="Q3080" i="1"/>
  <c r="Q3088" i="1"/>
  <c r="Q1659" i="1"/>
  <c r="Q1926" i="1"/>
  <c r="Q1990" i="1"/>
  <c r="Q2054" i="1"/>
  <c r="Q2118" i="1"/>
  <c r="Q2182" i="1"/>
  <c r="Q2246" i="1"/>
  <c r="Q2310" i="1"/>
  <c r="Q2374" i="1"/>
  <c r="Q2438" i="1"/>
  <c r="Q2489" i="1"/>
  <c r="Q2497" i="1"/>
  <c r="Q2505" i="1"/>
  <c r="Q2513" i="1"/>
  <c r="Q2521" i="1"/>
  <c r="Q2529" i="1"/>
  <c r="Q2537" i="1"/>
  <c r="Q2545" i="1"/>
  <c r="Q2553" i="1"/>
  <c r="Q2561" i="1"/>
  <c r="Q2569" i="1"/>
  <c r="Q2577" i="1"/>
  <c r="Q2585" i="1"/>
  <c r="Q2593" i="1"/>
  <c r="Q2601" i="1"/>
  <c r="Q2609" i="1"/>
  <c r="Q2617" i="1"/>
  <c r="Q2625" i="1"/>
  <c r="Q2633" i="1"/>
  <c r="Q2641" i="1"/>
  <c r="Q2649" i="1"/>
  <c r="Q2657" i="1"/>
  <c r="Q2665" i="1"/>
  <c r="Q2673" i="1"/>
  <c r="Q2681" i="1"/>
  <c r="Q2689" i="1"/>
  <c r="Q2697" i="1"/>
  <c r="Q2705" i="1"/>
  <c r="Q2713" i="1"/>
  <c r="Q2721" i="1"/>
  <c r="Q2729" i="1"/>
  <c r="Q2737" i="1"/>
  <c r="Q2745" i="1"/>
  <c r="Q2753" i="1"/>
  <c r="Q2761" i="1"/>
  <c r="Q2769" i="1"/>
  <c r="Q2777" i="1"/>
  <c r="Q2785" i="1"/>
  <c r="Q2793" i="1"/>
  <c r="Q2801" i="1"/>
  <c r="Q2809" i="1"/>
  <c r="Q2817" i="1"/>
  <c r="Q2825" i="1"/>
  <c r="Q2833" i="1"/>
  <c r="Q2841" i="1"/>
  <c r="Q2849" i="1"/>
  <c r="Q2857" i="1"/>
  <c r="Q2865" i="1"/>
  <c r="Q2873" i="1"/>
  <c r="Q2881" i="1"/>
  <c r="Q2889" i="1"/>
  <c r="Q2897" i="1"/>
  <c r="Q2905" i="1"/>
  <c r="Q2913" i="1"/>
  <c r="Q2921" i="1"/>
  <c r="Q2929" i="1"/>
  <c r="Q2937" i="1"/>
  <c r="Q2945" i="1"/>
  <c r="Q2953" i="1"/>
  <c r="Q2961" i="1"/>
  <c r="Q2969" i="1"/>
  <c r="Q2977" i="1"/>
  <c r="Q2985" i="1"/>
  <c r="Q2993" i="1"/>
  <c r="Q3001" i="1"/>
  <c r="Q3009" i="1"/>
  <c r="Q3017" i="1"/>
  <c r="Q3025" i="1"/>
  <c r="Q3033" i="1"/>
  <c r="Q3041" i="1"/>
  <c r="Q3049" i="1"/>
  <c r="Q3057" i="1"/>
  <c r="Q3065" i="1"/>
  <c r="Q3073" i="1"/>
  <c r="Q3081" i="1"/>
  <c r="Q3247" i="1"/>
  <c r="Q3239" i="1"/>
  <c r="Q3231" i="1"/>
  <c r="Q3223" i="1"/>
  <c r="Q3215" i="1"/>
  <c r="Q3207" i="1"/>
  <c r="Q3199" i="1"/>
  <c r="Q3191" i="1"/>
  <c r="Q3183" i="1"/>
  <c r="Q3175" i="1"/>
  <c r="Q3167" i="1"/>
  <c r="Q3159" i="1"/>
  <c r="Q3151" i="1"/>
  <c r="Q3143" i="1"/>
  <c r="Q3135" i="1"/>
  <c r="Q3127" i="1"/>
  <c r="Q3119" i="1"/>
  <c r="Q3111" i="1"/>
  <c r="Q3103" i="1"/>
  <c r="Q3095" i="1"/>
  <c r="Q3086" i="1"/>
  <c r="Q3026" i="1"/>
  <c r="Q2962" i="1"/>
  <c r="Q2898" i="1"/>
  <c r="Q2834" i="1"/>
  <c r="Q2770" i="1"/>
  <c r="Q2706" i="1"/>
  <c r="Q2642" i="1"/>
  <c r="Q2578" i="1"/>
  <c r="Q2514" i="1"/>
  <c r="Q2190" i="1"/>
  <c r="Q3246" i="1"/>
  <c r="Q3238" i="1"/>
  <c r="Q3230" i="1"/>
  <c r="Q3222" i="1"/>
  <c r="Q3214" i="1"/>
  <c r="Q3206" i="1"/>
  <c r="Q3198" i="1"/>
  <c r="Q3190" i="1"/>
  <c r="Q3182" i="1"/>
  <c r="Q3174" i="1"/>
  <c r="Q3166" i="1"/>
  <c r="Q3158" i="1"/>
  <c r="Q3150" i="1"/>
  <c r="Q3142" i="1"/>
  <c r="Q3134" i="1"/>
  <c r="Q3126" i="1"/>
  <c r="Q3118" i="1"/>
  <c r="Q3110" i="1"/>
  <c r="Q3102" i="1"/>
  <c r="Q3094" i="1"/>
  <c r="Q3082" i="1"/>
  <c r="Q3018" i="1"/>
  <c r="Q2954" i="1"/>
  <c r="Q2890" i="1"/>
  <c r="Q2826" i="1"/>
  <c r="Q2762" i="1"/>
  <c r="Q2698" i="1"/>
  <c r="Q2634" i="1"/>
  <c r="Q2570" i="1"/>
  <c r="Q2506" i="1"/>
  <c r="Q2126" i="1"/>
  <c r="Q3245" i="1"/>
  <c r="Q3237" i="1"/>
  <c r="Q3229" i="1"/>
  <c r="Q3221" i="1"/>
  <c r="Q3213" i="1"/>
  <c r="Q3205" i="1"/>
  <c r="Q3197" i="1"/>
  <c r="Q3189" i="1"/>
  <c r="Q3181" i="1"/>
  <c r="Q3173" i="1"/>
  <c r="Q3165" i="1"/>
  <c r="Q3157" i="1"/>
  <c r="Q3149" i="1"/>
  <c r="Q3141" i="1"/>
  <c r="Q3133" i="1"/>
  <c r="Q3125" i="1"/>
  <c r="Q3117" i="1"/>
  <c r="Q3109" i="1"/>
  <c r="Q3101" i="1"/>
  <c r="Q3093" i="1"/>
  <c r="Q3074" i="1"/>
  <c r="Q3010" i="1"/>
  <c r="Q2946" i="1"/>
  <c r="Q2882" i="1"/>
  <c r="Q2818" i="1"/>
  <c r="Q2754" i="1"/>
  <c r="Q2690" i="1"/>
  <c r="Q2626" i="1"/>
  <c r="Q2562" i="1"/>
  <c r="Q2498" i="1"/>
  <c r="Q2062" i="1"/>
  <c r="Q3244" i="1"/>
  <c r="Q3236" i="1"/>
  <c r="Q3228" i="1"/>
  <c r="Q3220" i="1"/>
  <c r="Q3212" i="1"/>
  <c r="Q3204" i="1"/>
  <c r="Q3196" i="1"/>
  <c r="Q3188" i="1"/>
  <c r="Q3180" i="1"/>
  <c r="Q3172" i="1"/>
  <c r="Q3164" i="1"/>
  <c r="Q3156" i="1"/>
  <c r="Q3148" i="1"/>
  <c r="Q3140" i="1"/>
  <c r="Q3132" i="1"/>
  <c r="Q3124" i="1"/>
  <c r="Q3116" i="1"/>
  <c r="Q3108" i="1"/>
  <c r="Q3100" i="1"/>
  <c r="Q3092" i="1"/>
  <c r="Q3066" i="1"/>
  <c r="Q3002" i="1"/>
  <c r="Q2938" i="1"/>
  <c r="Q2874" i="1"/>
  <c r="Q2810" i="1"/>
  <c r="Q2746" i="1"/>
  <c r="Q2682" i="1"/>
  <c r="Q2618" i="1"/>
  <c r="Q2554" i="1"/>
  <c r="Q2490" i="1"/>
  <c r="Q1998" i="1"/>
  <c r="Q3243" i="1"/>
  <c r="Q3235" i="1"/>
  <c r="Q3227" i="1"/>
  <c r="Q3219" i="1"/>
  <c r="Q3211" i="1"/>
  <c r="Q3203" i="1"/>
  <c r="Q3195" i="1"/>
  <c r="Q3187" i="1"/>
  <c r="Q3179" i="1"/>
  <c r="Q3171" i="1"/>
  <c r="Q3163" i="1"/>
  <c r="Q3155" i="1"/>
  <c r="Q3147" i="1"/>
  <c r="Q3139" i="1"/>
  <c r="Q3131" i="1"/>
  <c r="Q3123" i="1"/>
  <c r="Q3115" i="1"/>
  <c r="Q3107" i="1"/>
  <c r="Q3099" i="1"/>
  <c r="Q3091" i="1"/>
  <c r="Q3058" i="1"/>
  <c r="Q2994" i="1"/>
  <c r="Q2930" i="1"/>
  <c r="Q2866" i="1"/>
  <c r="Q2802" i="1"/>
  <c r="Q2738" i="1"/>
  <c r="Q2674" i="1"/>
  <c r="Q2610" i="1"/>
  <c r="Q2546" i="1"/>
  <c r="Q2446" i="1"/>
  <c r="Q1934" i="1"/>
  <c r="Q3242" i="1"/>
  <c r="Q3234" i="1"/>
  <c r="Q3226" i="1"/>
  <c r="Q3218" i="1"/>
  <c r="Q3210" i="1"/>
  <c r="Q3202" i="1"/>
  <c r="Q3194" i="1"/>
  <c r="Q3186" i="1"/>
  <c r="Q3178" i="1"/>
  <c r="Q3170" i="1"/>
  <c r="Q3162" i="1"/>
  <c r="Q3154" i="1"/>
  <c r="Q3146" i="1"/>
  <c r="Q3138" i="1"/>
  <c r="Q3130" i="1"/>
  <c r="Q3122" i="1"/>
  <c r="Q3114" i="1"/>
  <c r="Q3106" i="1"/>
  <c r="Q3098" i="1"/>
  <c r="Q3090" i="1"/>
  <c r="Q3050" i="1"/>
  <c r="Q2986" i="1"/>
  <c r="Q2922" i="1"/>
  <c r="Q2858" i="1"/>
  <c r="Q2794" i="1"/>
  <c r="Q2730" i="1"/>
  <c r="Q2666" i="1"/>
  <c r="Q2602" i="1"/>
  <c r="Q2538" i="1"/>
  <c r="Q2382" i="1"/>
  <c r="Q1723" i="1"/>
</calcChain>
</file>

<file path=xl/sharedStrings.xml><?xml version="1.0" encoding="utf-8"?>
<sst xmlns="http://schemas.openxmlformats.org/spreadsheetml/2006/main" count="9765" uniqueCount="3275">
  <si>
    <t>TDate</t>
  </si>
  <si>
    <t>TTime</t>
  </si>
  <si>
    <t>ETFID</t>
  </si>
  <si>
    <t>NAVBid1</t>
  </si>
  <si>
    <t>NAVAsk1</t>
  </si>
  <si>
    <t>NAVTrade</t>
  </si>
  <si>
    <t>MktBid1</t>
  </si>
  <si>
    <t>MktAsk1</t>
  </si>
  <si>
    <t>MktTrade</t>
  </si>
  <si>
    <t>VolumeBid1</t>
  </si>
  <si>
    <t>VolumeAsk1</t>
  </si>
  <si>
    <t>VolumeTrade</t>
  </si>
  <si>
    <t>2023-02-22</t>
  </si>
  <si>
    <t>09:00:02.0290000</t>
  </si>
  <si>
    <t>00878</t>
  </si>
  <si>
    <t>09:00:07.0440000</t>
  </si>
  <si>
    <t>09:00:12.0600000</t>
  </si>
  <si>
    <t>09:00:17.0760000</t>
  </si>
  <si>
    <t>09:00:22.0760000</t>
  </si>
  <si>
    <t>09:00:27.0750000</t>
  </si>
  <si>
    <t>09:00:32.0750000</t>
  </si>
  <si>
    <t>09:00:37.0750000</t>
  </si>
  <si>
    <t>09:00:42.0910000</t>
  </si>
  <si>
    <t>09:00:47.0910000</t>
  </si>
  <si>
    <t>09:00:52.1070000</t>
  </si>
  <si>
    <t>09:00:57.1220000</t>
  </si>
  <si>
    <t>09:01:02.1380000</t>
  </si>
  <si>
    <t>09:01:07.1530000</t>
  </si>
  <si>
    <t>09:01:12.1690000</t>
  </si>
  <si>
    <t>09:01:17.1850000</t>
  </si>
  <si>
    <t>09:01:22.1850000</t>
  </si>
  <si>
    <t>09:01:27.2000000</t>
  </si>
  <si>
    <t>09:01:32.2160000</t>
  </si>
  <si>
    <t>09:01:37.2310000</t>
  </si>
  <si>
    <t>09:01:42.2310000</t>
  </si>
  <si>
    <t>09:01:47.2310000</t>
  </si>
  <si>
    <t>09:01:52.2470000</t>
  </si>
  <si>
    <t>09:01:57.2470000</t>
  </si>
  <si>
    <t>09:02:02.2470000</t>
  </si>
  <si>
    <t>09:02:07.2620000</t>
  </si>
  <si>
    <t>09:02:12.2620000</t>
  </si>
  <si>
    <t>09:02:17.2620000</t>
  </si>
  <si>
    <t>09:02:22.2780000</t>
  </si>
  <si>
    <t>09:02:27.2940000</t>
  </si>
  <si>
    <t>09:02:32.2930000</t>
  </si>
  <si>
    <t>09:02:37.2930000</t>
  </si>
  <si>
    <t>09:02:42.3090000</t>
  </si>
  <si>
    <t>09:02:47.3250000</t>
  </si>
  <si>
    <t>09:02:52.3400000</t>
  </si>
  <si>
    <t>09:02:57.3400000</t>
  </si>
  <si>
    <t>09:03:02.3560000</t>
  </si>
  <si>
    <t>09:03:07.3560000</t>
  </si>
  <si>
    <t>09:03:12.3560000</t>
  </si>
  <si>
    <t>09:03:17.3560000</t>
  </si>
  <si>
    <t>09:03:22.3560000</t>
  </si>
  <si>
    <t>09:03:27.3560000</t>
  </si>
  <si>
    <t>09:03:32.3710000</t>
  </si>
  <si>
    <t>09:03:37.3870000</t>
  </si>
  <si>
    <t>09:03:42.4180000</t>
  </si>
  <si>
    <t>09:03:47.4180000</t>
  </si>
  <si>
    <t>09:03:52.4340000</t>
  </si>
  <si>
    <t>09:03:57.4490000</t>
  </si>
  <si>
    <t>09:04:02.4650000</t>
  </si>
  <si>
    <t>09:04:07.4800000</t>
  </si>
  <si>
    <t>09:04:12.4800000</t>
  </si>
  <si>
    <t>09:04:17.4800000</t>
  </si>
  <si>
    <t>09:04:22.4800000</t>
  </si>
  <si>
    <t>09:04:27.4800000</t>
  </si>
  <si>
    <t>09:04:32.4960000</t>
  </si>
  <si>
    <t>09:04:37.4960000</t>
  </si>
  <si>
    <t>09:04:42.4960000</t>
  </si>
  <si>
    <t>09:04:47.4960000</t>
  </si>
  <si>
    <t>09:04:52.5110000</t>
  </si>
  <si>
    <t>09:04:57.5110000</t>
  </si>
  <si>
    <t>09:05:02.5270000</t>
  </si>
  <si>
    <t>09:05:07.5430000</t>
  </si>
  <si>
    <t>09:05:12.5580000</t>
  </si>
  <si>
    <t>09:05:17.5580000</t>
  </si>
  <si>
    <t>09:05:22.5580000</t>
  </si>
  <si>
    <t>09:05:27.5580000</t>
  </si>
  <si>
    <t>09:05:32.5740000</t>
  </si>
  <si>
    <t>09:05:37.5740000</t>
  </si>
  <si>
    <t>09:05:42.5740000</t>
  </si>
  <si>
    <t>09:05:47.5730000</t>
  </si>
  <si>
    <t>09:05:52.5730000</t>
  </si>
  <si>
    <t>09:05:57.5730000</t>
  </si>
  <si>
    <t>09:06:02.5890000</t>
  </si>
  <si>
    <t>09:06:07.6050000</t>
  </si>
  <si>
    <t>09:06:12.6200000</t>
  </si>
  <si>
    <t>09:06:17.6360000</t>
  </si>
  <si>
    <t>09:06:22.6510000</t>
  </si>
  <si>
    <t>09:06:27.6670000</t>
  </si>
  <si>
    <t>09:06:32.6670000</t>
  </si>
  <si>
    <t>09:06:37.6670000</t>
  </si>
  <si>
    <t>09:06:42.6670000</t>
  </si>
  <si>
    <t>09:06:47.6820000</t>
  </si>
  <si>
    <t>09:06:52.6820000</t>
  </si>
  <si>
    <t>09:06:57.6820000</t>
  </si>
  <si>
    <t>09:07:02.6980000</t>
  </si>
  <si>
    <t>09:07:07.7140000</t>
  </si>
  <si>
    <t>09:07:12.7140000</t>
  </si>
  <si>
    <t>09:07:17.7140000</t>
  </si>
  <si>
    <t>09:07:22.7290000</t>
  </si>
  <si>
    <t>09:07:27.7290000</t>
  </si>
  <si>
    <t>09:07:32.7450000</t>
  </si>
  <si>
    <t>09:07:37.7600000</t>
  </si>
  <si>
    <t>09:07:42.7760000</t>
  </si>
  <si>
    <t>09:07:47.7760000</t>
  </si>
  <si>
    <t>09:07:52.7760000</t>
  </si>
  <si>
    <t>09:07:57.7760000</t>
  </si>
  <si>
    <t>09:08:02.7910000</t>
  </si>
  <si>
    <t>09:08:07.7910000</t>
  </si>
  <si>
    <t>09:08:12.7910000</t>
  </si>
  <si>
    <t>09:08:17.7910000</t>
  </si>
  <si>
    <t>09:08:22.7910000</t>
  </si>
  <si>
    <t>09:08:27.7910000</t>
  </si>
  <si>
    <t>09:08:32.8070000</t>
  </si>
  <si>
    <t>09:08:37.8070000</t>
  </si>
  <si>
    <t>09:08:42.8220000</t>
  </si>
  <si>
    <t>09:08:47.8220000</t>
  </si>
  <si>
    <t>09:08:52.8380000</t>
  </si>
  <si>
    <t>09:08:57.8530000</t>
  </si>
  <si>
    <t>09:09:02.8690000</t>
  </si>
  <si>
    <t>09:09:07.8850000</t>
  </si>
  <si>
    <t>09:09:12.9000000</t>
  </si>
  <si>
    <t>09:09:17.9160000</t>
  </si>
  <si>
    <t>09:09:22.9310000</t>
  </si>
  <si>
    <t>09:09:27.9470000</t>
  </si>
  <si>
    <t>09:09:32.9470000</t>
  </si>
  <si>
    <t>09:09:37.9630000</t>
  </si>
  <si>
    <t>09:09:42.9630000</t>
  </si>
  <si>
    <t>09:09:47.9620000</t>
  </si>
  <si>
    <t>09:09:52.9620000</t>
  </si>
  <si>
    <t>09:09:57.9620000</t>
  </si>
  <si>
    <t>09:10:02.9780000</t>
  </si>
  <si>
    <t>09:10:07.9780000</t>
  </si>
  <si>
    <t>09:10:12.9780000</t>
  </si>
  <si>
    <t>09:10:17.9940000</t>
  </si>
  <si>
    <t>09:10:23.0090000</t>
  </si>
  <si>
    <t>09:10:28.0250000</t>
  </si>
  <si>
    <t>09:10:33.0400000</t>
  </si>
  <si>
    <t>09:10:38.0560000</t>
  </si>
  <si>
    <t>09:10:43.0560000</t>
  </si>
  <si>
    <t>09:10:48.0560000</t>
  </si>
  <si>
    <t>09:10:53.0710000</t>
  </si>
  <si>
    <t>09:10:58.0710000</t>
  </si>
  <si>
    <t>09:11:03.0710000</t>
  </si>
  <si>
    <t>09:11:08.0710000</t>
  </si>
  <si>
    <t>09:11:13.0870000</t>
  </si>
  <si>
    <t>09:11:18.0870000</t>
  </si>
  <si>
    <t>09:11:23.1020000</t>
  </si>
  <si>
    <t>09:11:28.1180000</t>
  </si>
  <si>
    <t>09:11:33.1180000</t>
  </si>
  <si>
    <t>09:11:38.1180000</t>
  </si>
  <si>
    <t>09:11:43.1340000</t>
  </si>
  <si>
    <t>09:11:48.1340000</t>
  </si>
  <si>
    <t>09:11:53.1490000</t>
  </si>
  <si>
    <t>09:11:58.1650000</t>
  </si>
  <si>
    <t>09:12:03.1800000</t>
  </si>
  <si>
    <t>09:12:08.1800000</t>
  </si>
  <si>
    <t>09:12:13.1960000</t>
  </si>
  <si>
    <t>09:12:18.2110000</t>
  </si>
  <si>
    <t>09:12:23.2270000</t>
  </si>
  <si>
    <t>09:12:28.2430000</t>
  </si>
  <si>
    <t>09:12:33.2580000</t>
  </si>
  <si>
    <t>09:12:38.2740000</t>
  </si>
  <si>
    <t>09:12:43.2740000</t>
  </si>
  <si>
    <t>09:12:48.2890000</t>
  </si>
  <si>
    <t>09:12:53.2890000</t>
  </si>
  <si>
    <t>09:12:58.2890000</t>
  </si>
  <si>
    <t>09:13:03.2890000</t>
  </si>
  <si>
    <t>09:13:08.3050000</t>
  </si>
  <si>
    <t>09:13:13.3050000</t>
  </si>
  <si>
    <t>09:13:18.3050000</t>
  </si>
  <si>
    <t>09:13:23.3200000</t>
  </si>
  <si>
    <t>09:13:28.3360000</t>
  </si>
  <si>
    <t>09:13:33.3510000</t>
  </si>
  <si>
    <t>09:13:38.3510000</t>
  </si>
  <si>
    <t>09:13:43.3670000</t>
  </si>
  <si>
    <t>09:13:48.3830000</t>
  </si>
  <si>
    <t>09:13:53.3830000</t>
  </si>
  <si>
    <t>09:13:58.3830000</t>
  </si>
  <si>
    <t>09:14:03.3830000</t>
  </si>
  <si>
    <t>09:14:08.3820000</t>
  </si>
  <si>
    <t>09:14:13.3980000</t>
  </si>
  <si>
    <t>09:14:18.4140000</t>
  </si>
  <si>
    <t>09:14:23.4290000</t>
  </si>
  <si>
    <t>09:14:28.4290000</t>
  </si>
  <si>
    <t>09:14:33.4450000</t>
  </si>
  <si>
    <t>09:14:38.4450000</t>
  </si>
  <si>
    <t>09:14:43.4600000</t>
  </si>
  <si>
    <t>09:14:48.4760000</t>
  </si>
  <si>
    <t>09:14:53.4920000</t>
  </si>
  <si>
    <t>09:14:58.5070000</t>
  </si>
  <si>
    <t>09:15:03.5230000</t>
  </si>
  <si>
    <t>09:15:08.5380000</t>
  </si>
  <si>
    <t>09:15:13.5540000</t>
  </si>
  <si>
    <t>09:15:18.5540000</t>
  </si>
  <si>
    <t>09:15:23.5540000</t>
  </si>
  <si>
    <t>09:15:28.5540000</t>
  </si>
  <si>
    <t>09:15:33.5690000</t>
  </si>
  <si>
    <t>09:15:38.5690000</t>
  </si>
  <si>
    <t>09:15:43.5690000</t>
  </si>
  <si>
    <t>09:15:48.5690000</t>
  </si>
  <si>
    <t>09:15:53.5850000</t>
  </si>
  <si>
    <t>09:15:58.5850000</t>
  </si>
  <si>
    <t>09:16:03.5850000</t>
  </si>
  <si>
    <t>09:16:08.6000000</t>
  </si>
  <si>
    <t>09:16:13.6160000</t>
  </si>
  <si>
    <t>09:16:18.6160000</t>
  </si>
  <si>
    <t>09:16:23.6310000</t>
  </si>
  <si>
    <t>09:16:28.6310000</t>
  </si>
  <si>
    <t>09:16:33.6310000</t>
  </si>
  <si>
    <t>09:16:38.6470000</t>
  </si>
  <si>
    <t>09:16:43.6630000</t>
  </si>
  <si>
    <t>09:16:48.6620000</t>
  </si>
  <si>
    <t>09:16:53.6780000</t>
  </si>
  <si>
    <t>09:16:58.6940000</t>
  </si>
  <si>
    <t>09:17:03.7090000</t>
  </si>
  <si>
    <t>09:17:08.7090000</t>
  </si>
  <si>
    <t>09:17:13.7250000</t>
  </si>
  <si>
    <t>09:17:18.7250000</t>
  </si>
  <si>
    <t>09:17:23.7250000</t>
  </si>
  <si>
    <t>09:17:28.7400000</t>
  </si>
  <si>
    <t>09:17:33.7560000</t>
  </si>
  <si>
    <t>09:17:38.7710000</t>
  </si>
  <si>
    <t>09:17:43.7870000</t>
  </si>
  <si>
    <t>09:17:48.7870000</t>
  </si>
  <si>
    <t>09:17:53.8030000</t>
  </si>
  <si>
    <t>09:17:58.8030000</t>
  </si>
  <si>
    <t>09:18:03.8030000</t>
  </si>
  <si>
    <t>09:18:08.8180000</t>
  </si>
  <si>
    <t>09:18:13.8180000</t>
  </si>
  <si>
    <t>09:18:18.8180000</t>
  </si>
  <si>
    <t>09:18:23.8180000</t>
  </si>
  <si>
    <t>09:18:28.8340000</t>
  </si>
  <si>
    <t>09:18:33.8340000</t>
  </si>
  <si>
    <t>09:18:38.8340000</t>
  </si>
  <si>
    <t>09:18:43.8330000</t>
  </si>
  <si>
    <t>09:18:48.8330000</t>
  </si>
  <si>
    <t>09:18:53.8490000</t>
  </si>
  <si>
    <t>09:18:58.8490000</t>
  </si>
  <si>
    <t>09:19:03.8490000</t>
  </si>
  <si>
    <t>09:19:08.8650000</t>
  </si>
  <si>
    <t>09:19:13.8640000</t>
  </si>
  <si>
    <t>09:19:18.8800000</t>
  </si>
  <si>
    <t>09:19:23.8960000</t>
  </si>
  <si>
    <t>09:19:28.9110000</t>
  </si>
  <si>
    <t>09:19:33.9270000</t>
  </si>
  <si>
    <t>09:19:38.9270000</t>
  </si>
  <si>
    <t>09:19:43.9420000</t>
  </si>
  <si>
    <t>09:19:48.9420000</t>
  </si>
  <si>
    <t>09:19:53.9420000</t>
  </si>
  <si>
    <t>09:19:58.9420000</t>
  </si>
  <si>
    <t>09:20:03.9420000</t>
  </si>
  <si>
    <t>09:20:08.9420000</t>
  </si>
  <si>
    <t>09:20:13.9580000</t>
  </si>
  <si>
    <t>09:20:18.9580000</t>
  </si>
  <si>
    <t>09:20:23.9730000</t>
  </si>
  <si>
    <t>09:20:28.9890000</t>
  </si>
  <si>
    <t>09:20:33.9890000</t>
  </si>
  <si>
    <t>09:20:39.0040000</t>
  </si>
  <si>
    <t>09:20:44.0200000</t>
  </si>
  <si>
    <t>09:20:49.0360000</t>
  </si>
  <si>
    <t>09:20:54.0360000</t>
  </si>
  <si>
    <t>09:20:59.0350000</t>
  </si>
  <si>
    <t>09:21:04.0510000</t>
  </si>
  <si>
    <t>09:21:09.0510000</t>
  </si>
  <si>
    <t>09:21:14.0510000</t>
  </si>
  <si>
    <t>09:21:19.0510000</t>
  </si>
  <si>
    <t>09:21:24.0670000</t>
  </si>
  <si>
    <t>09:21:29.0660000</t>
  </si>
  <si>
    <t>09:21:34.0820000</t>
  </si>
  <si>
    <t>09:21:39.0980000</t>
  </si>
  <si>
    <t>09:21:44.0980000</t>
  </si>
  <si>
    <t>09:21:49.0980000</t>
  </si>
  <si>
    <t>09:21:54.1130000</t>
  </si>
  <si>
    <t>09:21:59.1130000</t>
  </si>
  <si>
    <t>09:22:04.1290000</t>
  </si>
  <si>
    <t>09:22:09.1440000</t>
  </si>
  <si>
    <t>09:22:14.1600000</t>
  </si>
  <si>
    <t>09:22:19.1750000</t>
  </si>
  <si>
    <t>09:22:24.1910000</t>
  </si>
  <si>
    <t>09:22:29.1910000</t>
  </si>
  <si>
    <t>09:22:34.1910000</t>
  </si>
  <si>
    <t>09:22:39.1910000</t>
  </si>
  <si>
    <t>09:22:44.2060000</t>
  </si>
  <si>
    <t>09:22:49.2060000</t>
  </si>
  <si>
    <t>09:22:54.2060000</t>
  </si>
  <si>
    <t>09:22:59.2060000</t>
  </si>
  <si>
    <t>09:23:04.2220000</t>
  </si>
  <si>
    <t>09:23:09.2380000</t>
  </si>
  <si>
    <t>09:23:14.2530000</t>
  </si>
  <si>
    <t>09:23:19.2690000</t>
  </si>
  <si>
    <t>09:23:24.2840000</t>
  </si>
  <si>
    <t>09:23:29.3000000</t>
  </si>
  <si>
    <t>09:23:34.3150000</t>
  </si>
  <si>
    <t>09:23:39.3310000</t>
  </si>
  <si>
    <t>09:23:44.3470000</t>
  </si>
  <si>
    <t>09:23:49.3620000</t>
  </si>
  <si>
    <t>09:23:54.3780000</t>
  </si>
  <si>
    <t>09:23:59.3930000</t>
  </si>
  <si>
    <t>09:24:04.4090000</t>
  </si>
  <si>
    <t>09:24:09.4250000</t>
  </si>
  <si>
    <t>09:24:14.4400000</t>
  </si>
  <si>
    <t>09:24:19.4560000</t>
  </si>
  <si>
    <t>09:24:24.4560000</t>
  </si>
  <si>
    <t>09:24:29.4560000</t>
  </si>
  <si>
    <t>09:24:34.4710000</t>
  </si>
  <si>
    <t>09:24:39.4870000</t>
  </si>
  <si>
    <t>09:24:44.5020000</t>
  </si>
  <si>
    <t>09:24:49.5020000</t>
  </si>
  <si>
    <t>09:24:54.5180000</t>
  </si>
  <si>
    <t>09:24:59.5330000</t>
  </si>
  <si>
    <t>09:25:04.5490000</t>
  </si>
  <si>
    <t>09:25:09.5650000</t>
  </si>
  <si>
    <t>09:25:14.5650000</t>
  </si>
  <si>
    <t>09:25:19.5650000</t>
  </si>
  <si>
    <t>09:25:24.5800000</t>
  </si>
  <si>
    <t>09:25:29.5800000</t>
  </si>
  <si>
    <t>09:25:34.5800000</t>
  </si>
  <si>
    <t>09:25:39.5960000</t>
  </si>
  <si>
    <t>09:25:44.6110000</t>
  </si>
  <si>
    <t>09:25:49.6270000</t>
  </si>
  <si>
    <t>09:25:54.6270000</t>
  </si>
  <si>
    <t>09:25:59.6420000</t>
  </si>
  <si>
    <t>09:26:04.6580000</t>
  </si>
  <si>
    <t>09:26:09.6580000</t>
  </si>
  <si>
    <t>09:26:14.6580000</t>
  </si>
  <si>
    <t>09:26:19.6730000</t>
  </si>
  <si>
    <t>09:26:24.6730000</t>
  </si>
  <si>
    <t>09:26:29.6730000</t>
  </si>
  <si>
    <t>09:26:34.6890000</t>
  </si>
  <si>
    <t>09:26:39.6890000</t>
  </si>
  <si>
    <t>09:26:44.6890000</t>
  </si>
  <si>
    <t>09:26:49.6890000</t>
  </si>
  <si>
    <t>09:26:54.7040000</t>
  </si>
  <si>
    <t>09:26:59.7040000</t>
  </si>
  <si>
    <t>09:27:04.7040000</t>
  </si>
  <si>
    <t>09:27:09.7040000</t>
  </si>
  <si>
    <t>09:27:14.7200000</t>
  </si>
  <si>
    <t>09:27:19.7200000</t>
  </si>
  <si>
    <t>09:27:24.7200000</t>
  </si>
  <si>
    <t>09:27:29.7350000</t>
  </si>
  <si>
    <t>09:27:34.7510000</t>
  </si>
  <si>
    <t>09:27:39.7510000</t>
  </si>
  <si>
    <t>09:27:44.7660000</t>
  </si>
  <si>
    <t>09:27:49.7660000</t>
  </si>
  <si>
    <t>09:27:54.7660000</t>
  </si>
  <si>
    <t>09:27:59.7660000</t>
  </si>
  <si>
    <t>09:28:04.7820000</t>
  </si>
  <si>
    <t>09:28:09.7820000</t>
  </si>
  <si>
    <t>09:28:14.7820000</t>
  </si>
  <si>
    <t>09:28:19.7820000</t>
  </si>
  <si>
    <t>09:28:24.7820000</t>
  </si>
  <si>
    <t>09:28:29.7970000</t>
  </si>
  <si>
    <t>09:28:34.8130000</t>
  </si>
  <si>
    <t>09:28:39.8280000</t>
  </si>
  <si>
    <t>09:28:44.8280000</t>
  </si>
  <si>
    <t>09:28:49.8440000</t>
  </si>
  <si>
    <t>09:28:54.8440000</t>
  </si>
  <si>
    <t>09:28:59.8440000</t>
  </si>
  <si>
    <t>09:29:04.8590000</t>
  </si>
  <si>
    <t>09:29:09.8750000</t>
  </si>
  <si>
    <t>09:29:14.8750000</t>
  </si>
  <si>
    <t>09:29:19.8750000</t>
  </si>
  <si>
    <t>09:29:24.8900000</t>
  </si>
  <si>
    <t>09:29:29.8900000</t>
  </si>
  <si>
    <t>09:29:34.9060000</t>
  </si>
  <si>
    <t>09:29:39.9220000</t>
  </si>
  <si>
    <t>09:29:44.9220000</t>
  </si>
  <si>
    <t>09:29:49.9370000</t>
  </si>
  <si>
    <t>09:29:54.9370000</t>
  </si>
  <si>
    <t>09:29:59.9370000</t>
  </si>
  <si>
    <t>09:30:04.9370000</t>
  </si>
  <si>
    <t>09:30:09.9370000</t>
  </si>
  <si>
    <t>09:30:14.9530000</t>
  </si>
  <si>
    <t>09:30:19.9680000</t>
  </si>
  <si>
    <t>09:30:24.9840000</t>
  </si>
  <si>
    <t>09:30:29.9840000</t>
  </si>
  <si>
    <t>09:30:34.9990000</t>
  </si>
  <si>
    <t>09:30:39.9990000</t>
  </si>
  <si>
    <t>09:30:44.9990000</t>
  </si>
  <si>
    <t>09:30:49.9990000</t>
  </si>
  <si>
    <t>09:30:55.0150000</t>
  </si>
  <si>
    <t>09:31:00.0300000</t>
  </si>
  <si>
    <t>09:31:05.0460000</t>
  </si>
  <si>
    <t>09:31:10.0610000</t>
  </si>
  <si>
    <t>09:31:15.0770000</t>
  </si>
  <si>
    <t>09:31:20.0930000</t>
  </si>
  <si>
    <t>09:31:25.1080000</t>
  </si>
  <si>
    <t>09:31:30.1080000</t>
  </si>
  <si>
    <t>09:31:35.1240000</t>
  </si>
  <si>
    <t>09:31:40.1240000</t>
  </si>
  <si>
    <t>09:31:45.1240000</t>
  </si>
  <si>
    <t>09:31:50.1230000</t>
  </si>
  <si>
    <t>09:31:55.1230000</t>
  </si>
  <si>
    <t>09:32:00.1390000</t>
  </si>
  <si>
    <t>09:32:05.1550000</t>
  </si>
  <si>
    <t>09:32:10.1700000</t>
  </si>
  <si>
    <t>09:32:15.1700000</t>
  </si>
  <si>
    <t>09:32:20.1700000</t>
  </si>
  <si>
    <t>09:32:25.1860000</t>
  </si>
  <si>
    <t>09:32:30.1860000</t>
  </si>
  <si>
    <t>09:32:35.2010000</t>
  </si>
  <si>
    <t>09:32:40.2170000</t>
  </si>
  <si>
    <t>09:32:45.2320000</t>
  </si>
  <si>
    <t>09:32:50.2480000</t>
  </si>
  <si>
    <t>09:32:55.2480000</t>
  </si>
  <si>
    <t>09:33:00.2480000</t>
  </si>
  <si>
    <t>09:33:05.2630000</t>
  </si>
  <si>
    <t>09:33:10.2630000</t>
  </si>
  <si>
    <t>09:33:15.2790000</t>
  </si>
  <si>
    <t>09:33:20.2950000</t>
  </si>
  <si>
    <t>09:33:25.3100000</t>
  </si>
  <si>
    <t>09:33:30.3100000</t>
  </si>
  <si>
    <t>09:33:35.3260000</t>
  </si>
  <si>
    <t>09:33:40.3410000</t>
  </si>
  <si>
    <t>09:33:45.3410000</t>
  </si>
  <si>
    <t>09:33:50.3410000</t>
  </si>
  <si>
    <t>09:33:55.3410000</t>
  </si>
  <si>
    <t>09:34:00.3570000</t>
  </si>
  <si>
    <t>09:34:05.3720000</t>
  </si>
  <si>
    <t>09:34:10.3880000</t>
  </si>
  <si>
    <t>09:34:15.4030000</t>
  </si>
  <si>
    <t>09:34:20.4190000</t>
  </si>
  <si>
    <t>09:34:25.4190000</t>
  </si>
  <si>
    <t>09:34:30.4190000</t>
  </si>
  <si>
    <t>09:34:35.4340000</t>
  </si>
  <si>
    <t>09:34:40.4340000</t>
  </si>
  <si>
    <t>09:34:45.4500000</t>
  </si>
  <si>
    <t>09:34:50.4660000</t>
  </si>
  <si>
    <t>09:34:55.4810000</t>
  </si>
  <si>
    <t>09:35:00.4970000</t>
  </si>
  <si>
    <t>09:35:05.4970000</t>
  </si>
  <si>
    <t>09:35:10.5120000</t>
  </si>
  <si>
    <t>09:35:15.5280000</t>
  </si>
  <si>
    <t>09:35:20.5590000</t>
  </si>
  <si>
    <t>09:35:25.5590000</t>
  </si>
  <si>
    <t>09:35:30.5750000</t>
  </si>
  <si>
    <t>09:35:35.5740000</t>
  </si>
  <si>
    <t>09:35:40.5740000</t>
  </si>
  <si>
    <t>09:35:45.5900000</t>
  </si>
  <si>
    <t>09:35:50.5900000</t>
  </si>
  <si>
    <t>09:35:55.5900000</t>
  </si>
  <si>
    <t>09:36:00.5900000</t>
  </si>
  <si>
    <t>09:36:05.6050000</t>
  </si>
  <si>
    <t>09:36:10.6210000</t>
  </si>
  <si>
    <t>09:36:15.6370000</t>
  </si>
  <si>
    <t>09:36:20.6370000</t>
  </si>
  <si>
    <t>09:36:25.6520000</t>
  </si>
  <si>
    <t>09:36:30.6680000</t>
  </si>
  <si>
    <t>09:36:35.6830000</t>
  </si>
  <si>
    <t>09:36:40.6830000</t>
  </si>
  <si>
    <t>09:36:45.6830000</t>
  </si>
  <si>
    <t>09:36:50.6990000</t>
  </si>
  <si>
    <t>09:36:55.6990000</t>
  </si>
  <si>
    <t>09:37:00.6990000</t>
  </si>
  <si>
    <t>09:37:05.6990000</t>
  </si>
  <si>
    <t>09:37:10.6990000</t>
  </si>
  <si>
    <t>09:37:15.6980000</t>
  </si>
  <si>
    <t>09:37:20.7140000</t>
  </si>
  <si>
    <t>09:37:25.7300000</t>
  </si>
  <si>
    <t>09:37:30.7450000</t>
  </si>
  <si>
    <t>09:37:35.7610000</t>
  </si>
  <si>
    <t>09:37:40.7760000</t>
  </si>
  <si>
    <t>09:37:45.7920000</t>
  </si>
  <si>
    <t>09:37:50.8080000</t>
  </si>
  <si>
    <t>09:37:55.8070000</t>
  </si>
  <si>
    <t>09:38:00.8070000</t>
  </si>
  <si>
    <t>09:38:05.8230000</t>
  </si>
  <si>
    <t>09:38:10.8230000</t>
  </si>
  <si>
    <t>09:38:15.8390000</t>
  </si>
  <si>
    <t>09:38:20.8540000</t>
  </si>
  <si>
    <t>09:38:25.8700000</t>
  </si>
  <si>
    <t>09:38:30.8700000</t>
  </si>
  <si>
    <t>09:38:35.8850000</t>
  </si>
  <si>
    <t>09:38:40.9010000</t>
  </si>
  <si>
    <t>09:38:45.9010000</t>
  </si>
  <si>
    <t>09:38:50.9010000</t>
  </si>
  <si>
    <t>09:38:55.9160000</t>
  </si>
  <si>
    <t>09:39:00.9160000</t>
  </si>
  <si>
    <t>09:39:05.9320000</t>
  </si>
  <si>
    <t>09:39:10.9470000</t>
  </si>
  <si>
    <t>09:39:15.9470000</t>
  </si>
  <si>
    <t>09:39:20.9470000</t>
  </si>
  <si>
    <t>09:39:25.9630000</t>
  </si>
  <si>
    <t>09:39:30.9630000</t>
  </si>
  <si>
    <t>09:39:35.9780000</t>
  </si>
  <si>
    <t>09:39:40.9940000</t>
  </si>
  <si>
    <t>09:39:46.0090000</t>
  </si>
  <si>
    <t>09:39:51.0250000</t>
  </si>
  <si>
    <t>09:39:56.0410000</t>
  </si>
  <si>
    <t>09:40:01.0560000</t>
  </si>
  <si>
    <t>09:40:06.0720000</t>
  </si>
  <si>
    <t>09:40:11.0720000</t>
  </si>
  <si>
    <t>09:40:16.0720000</t>
  </si>
  <si>
    <t>09:40:21.0720000</t>
  </si>
  <si>
    <t>09:40:26.0870000</t>
  </si>
  <si>
    <t>09:40:31.0870000</t>
  </si>
  <si>
    <t>09:40:36.1030000</t>
  </si>
  <si>
    <t>09:40:41.1180000</t>
  </si>
  <si>
    <t>09:40:46.1340000</t>
  </si>
  <si>
    <t>09:40:51.1490000</t>
  </si>
  <si>
    <t>09:40:56.1490000</t>
  </si>
  <si>
    <t>09:41:01.1490000</t>
  </si>
  <si>
    <t>09:41:06.1650000</t>
  </si>
  <si>
    <t>09:41:11.1800000</t>
  </si>
  <si>
    <t>09:41:16.1960000</t>
  </si>
  <si>
    <t>09:41:21.1960000</t>
  </si>
  <si>
    <t>09:41:26.1960000</t>
  </si>
  <si>
    <t>09:41:31.2120000</t>
  </si>
  <si>
    <t>09:41:36.2110000</t>
  </si>
  <si>
    <t>09:41:41.2270000</t>
  </si>
  <si>
    <t>09:41:46.2430000</t>
  </si>
  <si>
    <t>09:41:51.2580000</t>
  </si>
  <si>
    <t>09:41:56.2740000</t>
  </si>
  <si>
    <t>09:42:01.2740000</t>
  </si>
  <si>
    <t>09:42:06.2890000</t>
  </si>
  <si>
    <t>09:42:11.2890000</t>
  </si>
  <si>
    <t>09:42:16.2890000</t>
  </si>
  <si>
    <t>09:42:21.2890000</t>
  </si>
  <si>
    <t>09:42:26.3050000</t>
  </si>
  <si>
    <t>09:42:31.3050000</t>
  </si>
  <si>
    <t>09:42:36.3050000</t>
  </si>
  <si>
    <t>09:42:41.3050000</t>
  </si>
  <si>
    <t>09:42:46.3200000</t>
  </si>
  <si>
    <t>09:42:51.3200000</t>
  </si>
  <si>
    <t>09:42:56.3360000</t>
  </si>
  <si>
    <t>09:43:01.3510000</t>
  </si>
  <si>
    <t>09:43:06.3670000</t>
  </si>
  <si>
    <t>09:43:11.3820000</t>
  </si>
  <si>
    <t>09:43:16.3820000</t>
  </si>
  <si>
    <t>09:43:21.3980000</t>
  </si>
  <si>
    <t>09:43:26.3980000</t>
  </si>
  <si>
    <t>09:43:31.3980000</t>
  </si>
  <si>
    <t>09:43:36.4130000</t>
  </si>
  <si>
    <t>09:43:41.4290000</t>
  </si>
  <si>
    <t>09:43:46.4450000</t>
  </si>
  <si>
    <t>09:43:51.4440000</t>
  </si>
  <si>
    <t>09:43:56.4440000</t>
  </si>
  <si>
    <t>09:44:01.4440000</t>
  </si>
  <si>
    <t>09:44:06.4440000</t>
  </si>
  <si>
    <t>09:44:11.4440000</t>
  </si>
  <si>
    <t>09:44:16.4600000</t>
  </si>
  <si>
    <t>09:44:21.4750000</t>
  </si>
  <si>
    <t>09:44:26.4910000</t>
  </si>
  <si>
    <t>09:44:31.4910000</t>
  </si>
  <si>
    <t>09:44:36.4910000</t>
  </si>
  <si>
    <t>09:44:41.5060000</t>
  </si>
  <si>
    <t>09:44:46.5060000</t>
  </si>
  <si>
    <t>09:44:51.5220000</t>
  </si>
  <si>
    <t>09:44:56.5380000</t>
  </si>
  <si>
    <t>09:45:01.5530000</t>
  </si>
  <si>
    <t>09:45:06.5530000</t>
  </si>
  <si>
    <t>09:45:11.5690000</t>
  </si>
  <si>
    <t>09:45:16.5840000</t>
  </si>
  <si>
    <t>09:45:21.6000000</t>
  </si>
  <si>
    <t>09:45:26.6150000</t>
  </si>
  <si>
    <t>09:45:31.6310000</t>
  </si>
  <si>
    <t>09:45:36.6460000</t>
  </si>
  <si>
    <t>09:45:41.6620000</t>
  </si>
  <si>
    <t>09:45:46.6780000</t>
  </si>
  <si>
    <t>09:45:51.6930000</t>
  </si>
  <si>
    <t>09:45:56.7090000</t>
  </si>
  <si>
    <t>09:46:01.7240000</t>
  </si>
  <si>
    <t>09:46:06.7240000</t>
  </si>
  <si>
    <t>09:46:11.7240000</t>
  </si>
  <si>
    <t>09:46:16.7240000</t>
  </si>
  <si>
    <t>09:46:21.7400000</t>
  </si>
  <si>
    <t>09:46:26.7400000</t>
  </si>
  <si>
    <t>09:46:31.7400000</t>
  </si>
  <si>
    <t>09:46:36.7400000</t>
  </si>
  <si>
    <t>09:46:41.7550000</t>
  </si>
  <si>
    <t>09:46:46.7550000</t>
  </si>
  <si>
    <t>09:46:51.7550000</t>
  </si>
  <si>
    <t>09:46:56.7710000</t>
  </si>
  <si>
    <t>09:47:01.7860000</t>
  </si>
  <si>
    <t>09:47:06.8020000</t>
  </si>
  <si>
    <t>09:47:11.8170000</t>
  </si>
  <si>
    <t>09:47:16.8330000</t>
  </si>
  <si>
    <t>09:47:21.8330000</t>
  </si>
  <si>
    <t>09:47:26.8330000</t>
  </si>
  <si>
    <t>09:47:31.8480000</t>
  </si>
  <si>
    <t>09:47:36.8640000</t>
  </si>
  <si>
    <t>09:47:41.8790000</t>
  </si>
  <si>
    <t>09:47:46.8790000</t>
  </si>
  <si>
    <t>09:47:51.8790000</t>
  </si>
  <si>
    <t>09:47:56.8790000</t>
  </si>
  <si>
    <t>09:48:01.8790000</t>
  </si>
  <si>
    <t>09:48:06.8950000</t>
  </si>
  <si>
    <t>09:48:11.8950000</t>
  </si>
  <si>
    <t>09:48:16.9100000</t>
  </si>
  <si>
    <t>09:48:21.9260000</t>
  </si>
  <si>
    <t>09:48:26.9410000</t>
  </si>
  <si>
    <t>09:48:31.9570000</t>
  </si>
  <si>
    <t>09:48:36.9730000</t>
  </si>
  <si>
    <t>09:48:41.9880000</t>
  </si>
  <si>
    <t>09:48:47.0040000</t>
  </si>
  <si>
    <t>09:48:52.0040000</t>
  </si>
  <si>
    <t>09:48:57.0040000</t>
  </si>
  <si>
    <t>09:49:02.0040000</t>
  </si>
  <si>
    <t>09:49:07.0040000</t>
  </si>
  <si>
    <t>09:49:12.0190000</t>
  </si>
  <si>
    <t>09:49:17.0190000</t>
  </si>
  <si>
    <t>09:49:22.0190000</t>
  </si>
  <si>
    <t>09:49:27.0190000</t>
  </si>
  <si>
    <t>09:49:32.0350000</t>
  </si>
  <si>
    <t>09:49:37.0340000</t>
  </si>
  <si>
    <t>09:49:42.0340000</t>
  </si>
  <si>
    <t>09:49:47.0500000</t>
  </si>
  <si>
    <t>09:49:52.0500000</t>
  </si>
  <si>
    <t>09:49:57.0650000</t>
  </si>
  <si>
    <t>09:50:02.0500000</t>
  </si>
  <si>
    <t>09:50:07.0650000</t>
  </si>
  <si>
    <t>09:50:12.0650000</t>
  </si>
  <si>
    <t>09:50:17.0650000</t>
  </si>
  <si>
    <t>09:50:22.0650000</t>
  </si>
  <si>
    <t>09:50:27.0810000</t>
  </si>
  <si>
    <t>09:50:32.0810000</t>
  </si>
  <si>
    <t>09:50:37.0960000</t>
  </si>
  <si>
    <t>09:50:42.1120000</t>
  </si>
  <si>
    <t>09:50:47.1270000</t>
  </si>
  <si>
    <t>09:50:52.1430000</t>
  </si>
  <si>
    <t>09:50:57.1430000</t>
  </si>
  <si>
    <t>09:51:02.1430000</t>
  </si>
  <si>
    <t>09:51:07.1580000</t>
  </si>
  <si>
    <t>09:51:12.1580000</t>
  </si>
  <si>
    <t>09:51:17.1740000</t>
  </si>
  <si>
    <t>09:51:22.1900000</t>
  </si>
  <si>
    <t>09:51:27.2050000</t>
  </si>
  <si>
    <t>09:51:32.2050000</t>
  </si>
  <si>
    <t>09:51:37.2210000</t>
  </si>
  <si>
    <t>09:51:42.2360000</t>
  </si>
  <si>
    <t>09:51:47.2360000</t>
  </si>
  <si>
    <t>09:51:52.2360000</t>
  </si>
  <si>
    <t>09:51:57.2520000</t>
  </si>
  <si>
    <t>09:52:02.2520000</t>
  </si>
  <si>
    <t>09:52:07.2670000</t>
  </si>
  <si>
    <t>09:52:12.2830000</t>
  </si>
  <si>
    <t>09:52:17.2980000</t>
  </si>
  <si>
    <t>09:52:22.3140000</t>
  </si>
  <si>
    <t>09:52:27.3140000</t>
  </si>
  <si>
    <t>09:52:32.3140000</t>
  </si>
  <si>
    <t>09:52:37.3290000</t>
  </si>
  <si>
    <t>09:52:42.3290000</t>
  </si>
  <si>
    <t>09:52:47.3450000</t>
  </si>
  <si>
    <t>09:52:52.3600000</t>
  </si>
  <si>
    <t>09:52:57.3760000</t>
  </si>
  <si>
    <t>09:53:02.3920000</t>
  </si>
  <si>
    <t>09:53:07.4230000</t>
  </si>
  <si>
    <t>09:53:12.4230000</t>
  </si>
  <si>
    <t>09:53:17.4380000</t>
  </si>
  <si>
    <t>09:53:22.4540000</t>
  </si>
  <si>
    <t>09:53:27.4690000</t>
  </si>
  <si>
    <t>09:53:32.4850000</t>
  </si>
  <si>
    <t>09:53:37.5000000</t>
  </si>
  <si>
    <t>09:53:42.5160000</t>
  </si>
  <si>
    <t>09:53:47.5320000</t>
  </si>
  <si>
    <t>09:53:52.5470000</t>
  </si>
  <si>
    <t>09:53:57.5630000</t>
  </si>
  <si>
    <t>09:54:02.5780000</t>
  </si>
  <si>
    <t>09:54:07.5940000</t>
  </si>
  <si>
    <t>09:54:12.6090000</t>
  </si>
  <si>
    <t>09:54:17.6090000</t>
  </si>
  <si>
    <t>09:54:22.6250000</t>
  </si>
  <si>
    <t>09:54:27.6410000</t>
  </si>
  <si>
    <t>09:54:32.6400000</t>
  </si>
  <si>
    <t>09:54:37.6560000</t>
  </si>
  <si>
    <t>09:54:42.6720000</t>
  </si>
  <si>
    <t>09:54:47.6720000</t>
  </si>
  <si>
    <t>09:54:52.6870000</t>
  </si>
  <si>
    <t>09:54:57.6870000</t>
  </si>
  <si>
    <t>09:55:02.7030000</t>
  </si>
  <si>
    <t>09:55:07.7180000</t>
  </si>
  <si>
    <t>09:55:12.7340000</t>
  </si>
  <si>
    <t>09:55:17.7490000</t>
  </si>
  <si>
    <t>09:55:22.7490000</t>
  </si>
  <si>
    <t>09:55:27.7650000</t>
  </si>
  <si>
    <t>09:55:32.7650000</t>
  </si>
  <si>
    <t>09:55:37.7800000</t>
  </si>
  <si>
    <t>09:55:42.7960000</t>
  </si>
  <si>
    <t>09:55:47.8110000</t>
  </si>
  <si>
    <t>09:55:52.8270000</t>
  </si>
  <si>
    <t>09:55:57.8270000</t>
  </si>
  <si>
    <t>09:56:02.8430000</t>
  </si>
  <si>
    <t>09:56:07.8580000</t>
  </si>
  <si>
    <t>09:56:12.8740000</t>
  </si>
  <si>
    <t>09:56:17.8890000</t>
  </si>
  <si>
    <t>09:56:22.9050000</t>
  </si>
  <si>
    <t>09:56:27.9050000</t>
  </si>
  <si>
    <t>09:56:32.9200000</t>
  </si>
  <si>
    <t>09:56:37.9360000</t>
  </si>
  <si>
    <t>09:56:42.9510000</t>
  </si>
  <si>
    <t>09:56:47.9670000</t>
  </si>
  <si>
    <t>09:56:52.9830000</t>
  </si>
  <si>
    <t>09:56:57.9830000</t>
  </si>
  <si>
    <t>09:57:02.9820000</t>
  </si>
  <si>
    <t>09:57:07.9980000</t>
  </si>
  <si>
    <t>09:57:13.0140000</t>
  </si>
  <si>
    <t>09:57:18.0290000</t>
  </si>
  <si>
    <t>09:57:23.0290000</t>
  </si>
  <si>
    <t>09:57:28.0290000</t>
  </si>
  <si>
    <t>09:57:33.0290000</t>
  </si>
  <si>
    <t>09:57:38.0450000</t>
  </si>
  <si>
    <t>09:57:43.0450000</t>
  </si>
  <si>
    <t>09:57:48.0440000</t>
  </si>
  <si>
    <t>09:57:53.0600000</t>
  </si>
  <si>
    <t>09:57:58.0760000</t>
  </si>
  <si>
    <t>09:58:03.0760000</t>
  </si>
  <si>
    <t>09:58:08.0750000</t>
  </si>
  <si>
    <t>09:58:13.0910000</t>
  </si>
  <si>
    <t>09:58:18.0910000</t>
  </si>
  <si>
    <t>09:58:23.0910000</t>
  </si>
  <si>
    <t>09:58:28.1060000</t>
  </si>
  <si>
    <t>09:58:33.1060000</t>
  </si>
  <si>
    <t>09:58:38.1060000</t>
  </si>
  <si>
    <t>09:58:43.1060000</t>
  </si>
  <si>
    <t>09:58:48.1220000</t>
  </si>
  <si>
    <t>09:58:53.1220000</t>
  </si>
  <si>
    <t>09:58:58.1220000</t>
  </si>
  <si>
    <t>09:59:03.1370000</t>
  </si>
  <si>
    <t>09:59:08.1530000</t>
  </si>
  <si>
    <t>09:59:13.1680000</t>
  </si>
  <si>
    <t>09:59:18.1680000</t>
  </si>
  <si>
    <t>09:59:23.1680000</t>
  </si>
  <si>
    <t>09:59:28.1840000</t>
  </si>
  <si>
    <t>09:59:33.1990000</t>
  </si>
  <si>
    <t>09:59:38.2150000</t>
  </si>
  <si>
    <t>09:59:43.2310000</t>
  </si>
  <si>
    <t>09:59:48.2460000</t>
  </si>
  <si>
    <t>09:59:53.2460000</t>
  </si>
  <si>
    <t>09:59:58.2460000</t>
  </si>
  <si>
    <t>10:00:03.2460000</t>
  </si>
  <si>
    <t>10:00:08.2460000</t>
  </si>
  <si>
    <t>10:00:13.2620000</t>
  </si>
  <si>
    <t>10:00:18.2770000</t>
  </si>
  <si>
    <t>10:00:23.2930000</t>
  </si>
  <si>
    <t>10:00:28.2930000</t>
  </si>
  <si>
    <t>10:00:33.2930000</t>
  </si>
  <si>
    <t>10:00:38.2920000</t>
  </si>
  <si>
    <t>10:00:43.3080000</t>
  </si>
  <si>
    <t>10:00:48.3080000</t>
  </si>
  <si>
    <t>10:00:53.3240000</t>
  </si>
  <si>
    <t>10:00:58.3390000</t>
  </si>
  <si>
    <t>10:01:03.3550000</t>
  </si>
  <si>
    <t>10:01:08.3550000</t>
  </si>
  <si>
    <t>10:01:13.3700000</t>
  </si>
  <si>
    <t>10:01:18.3860000</t>
  </si>
  <si>
    <t>10:01:23.3860000</t>
  </si>
  <si>
    <t>10:01:28.3860000</t>
  </si>
  <si>
    <t>10:01:33.3860000</t>
  </si>
  <si>
    <t>10:01:38.3850000</t>
  </si>
  <si>
    <t>10:01:43.4010000</t>
  </si>
  <si>
    <t>10:01:48.4170000</t>
  </si>
  <si>
    <t>10:01:53.4320000</t>
  </si>
  <si>
    <t>10:01:58.4320000</t>
  </si>
  <si>
    <t>10:02:03.4320000</t>
  </si>
  <si>
    <t>10:02:08.4480000</t>
  </si>
  <si>
    <t>10:02:13.4630000</t>
  </si>
  <si>
    <t>10:02:18.4790000</t>
  </si>
  <si>
    <t>10:02:23.4790000</t>
  </si>
  <si>
    <t>10:02:28.4940000</t>
  </si>
  <si>
    <t>10:02:33.4940000</t>
  </si>
  <si>
    <t>10:02:38.4940000</t>
  </si>
  <si>
    <t>10:02:43.4940000</t>
  </si>
  <si>
    <t>10:02:48.4940000</t>
  </si>
  <si>
    <t>10:02:53.4940000</t>
  </si>
  <si>
    <t>10:02:58.5100000</t>
  </si>
  <si>
    <t>10:03:03.5250000</t>
  </si>
  <si>
    <t>10:03:08.5410000</t>
  </si>
  <si>
    <t>10:03:13.5410000</t>
  </si>
  <si>
    <t>10:03:18.5560000</t>
  </si>
  <si>
    <t>10:03:23.5560000</t>
  </si>
  <si>
    <t>10:03:28.5720000</t>
  </si>
  <si>
    <t>10:03:33.5870000</t>
  </si>
  <si>
    <t>10:03:38.6030000</t>
  </si>
  <si>
    <t>10:03:43.6180000</t>
  </si>
  <si>
    <t>10:03:48.6340000</t>
  </si>
  <si>
    <t>10:03:53.6490000</t>
  </si>
  <si>
    <t>10:03:58.6650000</t>
  </si>
  <si>
    <t>10:04:03.6650000</t>
  </si>
  <si>
    <t>10:04:08.6650000</t>
  </si>
  <si>
    <t>10:04:13.6650000</t>
  </si>
  <si>
    <t>10:04:18.6960000</t>
  </si>
  <si>
    <t>10:04:23.7120000</t>
  </si>
  <si>
    <t>10:04:28.6960000</t>
  </si>
  <si>
    <t>10:04:33.6800000</t>
  </si>
  <si>
    <t>10:04:38.6960000</t>
  </si>
  <si>
    <t>10:04:43.6960000</t>
  </si>
  <si>
    <t>10:04:48.6960000</t>
  </si>
  <si>
    <t>10:04:53.6960000</t>
  </si>
  <si>
    <t>10:04:58.7110000</t>
  </si>
  <si>
    <t>10:05:03.7110000</t>
  </si>
  <si>
    <t>10:05:08.7110000</t>
  </si>
  <si>
    <t>10:05:13.7110000</t>
  </si>
  <si>
    <t>10:05:18.7270000</t>
  </si>
  <si>
    <t>10:05:23.7260000</t>
  </si>
  <si>
    <t>10:05:28.7420000</t>
  </si>
  <si>
    <t>10:05:33.7580000</t>
  </si>
  <si>
    <t>10:05:38.7730000</t>
  </si>
  <si>
    <t>10:05:43.7890000</t>
  </si>
  <si>
    <t>10:05:48.7890000</t>
  </si>
  <si>
    <t>10:05:53.7890000</t>
  </si>
  <si>
    <t>10:05:58.8040000</t>
  </si>
  <si>
    <t>10:06:03.8040000</t>
  </si>
  <si>
    <t>10:06:08.8200000</t>
  </si>
  <si>
    <t>10:06:13.8350000</t>
  </si>
  <si>
    <t>10:06:18.8510000</t>
  </si>
  <si>
    <t>10:06:23.8510000</t>
  </si>
  <si>
    <t>10:06:28.8510000</t>
  </si>
  <si>
    <t>10:06:33.8510000</t>
  </si>
  <si>
    <t>10:06:38.8510000</t>
  </si>
  <si>
    <t>10:06:43.8500000</t>
  </si>
  <si>
    <t>10:06:48.8660000</t>
  </si>
  <si>
    <t>10:06:53.8820000</t>
  </si>
  <si>
    <t>10:06:58.8970000</t>
  </si>
  <si>
    <t>10:07:03.8970000</t>
  </si>
  <si>
    <t>10:07:08.9130000</t>
  </si>
  <si>
    <t>10:07:13.9130000</t>
  </si>
  <si>
    <t>10:07:18.9130000</t>
  </si>
  <si>
    <t>10:07:23.9120000</t>
  </si>
  <si>
    <t>10:07:28.9280000</t>
  </si>
  <si>
    <t>10:07:33.9440000</t>
  </si>
  <si>
    <t>10:07:38.9590000</t>
  </si>
  <si>
    <t>10:07:43.9590000</t>
  </si>
  <si>
    <t>10:07:48.9590000</t>
  </si>
  <si>
    <t>10:07:53.9590000</t>
  </si>
  <si>
    <t>10:07:58.9590000</t>
  </si>
  <si>
    <t>10:08:03.9740000</t>
  </si>
  <si>
    <t>10:08:08.9900000</t>
  </si>
  <si>
    <t>10:08:14.0060000</t>
  </si>
  <si>
    <t>10:08:19.0060000</t>
  </si>
  <si>
    <t>10:08:24.0050000</t>
  </si>
  <si>
    <t>10:08:29.0210000</t>
  </si>
  <si>
    <t>10:08:34.0210000</t>
  </si>
  <si>
    <t>10:08:39.0210000</t>
  </si>
  <si>
    <t>10:08:44.0360000</t>
  </si>
  <si>
    <t>10:08:49.0520000</t>
  </si>
  <si>
    <t>10:08:54.0680000</t>
  </si>
  <si>
    <t>10:08:59.0680000</t>
  </si>
  <si>
    <t>10:09:04.0670000</t>
  </si>
  <si>
    <t>10:09:09.0830000</t>
  </si>
  <si>
    <t>10:09:14.0830000</t>
  </si>
  <si>
    <t>10:09:19.0830000</t>
  </si>
  <si>
    <t>10:09:24.0980000</t>
  </si>
  <si>
    <t>10:09:29.1140000</t>
  </si>
  <si>
    <t>10:09:34.1140000</t>
  </si>
  <si>
    <t>10:09:39.1140000</t>
  </si>
  <si>
    <t>10:09:44.1290000</t>
  </si>
  <si>
    <t>10:09:49.1290000</t>
  </si>
  <si>
    <t>10:09:54.1290000</t>
  </si>
  <si>
    <t>10:09:59.1450000</t>
  </si>
  <si>
    <t>10:10:04.1450000</t>
  </si>
  <si>
    <t>10:10:09.1600000</t>
  </si>
  <si>
    <t>10:10:14.1760000</t>
  </si>
  <si>
    <t>10:10:19.1920000</t>
  </si>
  <si>
    <t>10:10:24.2070000</t>
  </si>
  <si>
    <t>10:10:29.2070000</t>
  </si>
  <si>
    <t>10:10:34.2070000</t>
  </si>
  <si>
    <t>10:10:39.2230000</t>
  </si>
  <si>
    <t>10:10:44.2380000</t>
  </si>
  <si>
    <t>10:10:49.2540000</t>
  </si>
  <si>
    <t>10:10:54.2540000</t>
  </si>
  <si>
    <t>10:10:59.2690000</t>
  </si>
  <si>
    <t>10:11:04.2850000</t>
  </si>
  <si>
    <t>10:11:09.3000000</t>
  </si>
  <si>
    <t>10:11:14.3000000</t>
  </si>
  <si>
    <t>10:11:19.3000000</t>
  </si>
  <si>
    <t>10:11:24.3000000</t>
  </si>
  <si>
    <t>10:11:29.3160000</t>
  </si>
  <si>
    <t>10:11:34.3310000</t>
  </si>
  <si>
    <t>10:11:39.3470000</t>
  </si>
  <si>
    <t>10:11:44.3470000</t>
  </si>
  <si>
    <t>10:11:49.3470000</t>
  </si>
  <si>
    <t>10:11:54.3620000</t>
  </si>
  <si>
    <t>10:11:59.3620000</t>
  </si>
  <si>
    <t>10:12:04.3620000</t>
  </si>
  <si>
    <t>10:12:09.3780000</t>
  </si>
  <si>
    <t>10:12:14.3930000</t>
  </si>
  <si>
    <t>10:12:19.4090000</t>
  </si>
  <si>
    <t>10:12:24.4240000</t>
  </si>
  <si>
    <t>10:12:29.4240000</t>
  </si>
  <si>
    <t>10:12:34.4400000</t>
  </si>
  <si>
    <t>10:12:39.4400000</t>
  </si>
  <si>
    <t>10:12:44.4550000</t>
  </si>
  <si>
    <t>10:12:49.4710000</t>
  </si>
  <si>
    <t>10:12:54.4860000</t>
  </si>
  <si>
    <t>10:12:59.5020000</t>
  </si>
  <si>
    <t>10:13:04.5180000</t>
  </si>
  <si>
    <t>10:13:09.5330000</t>
  </si>
  <si>
    <t>10:13:14.5330000</t>
  </si>
  <si>
    <t>10:13:19.5490000</t>
  </si>
  <si>
    <t>10:13:24.5640000</t>
  </si>
  <si>
    <t>10:13:29.5800000</t>
  </si>
  <si>
    <t>10:13:34.5800000</t>
  </si>
  <si>
    <t>10:13:39.5800000</t>
  </si>
  <si>
    <t>10:13:44.5950000</t>
  </si>
  <si>
    <t>10:13:49.5950000</t>
  </si>
  <si>
    <t>10:13:54.5950000</t>
  </si>
  <si>
    <t>10:13:59.5950000</t>
  </si>
  <si>
    <t>10:14:04.6110000</t>
  </si>
  <si>
    <t>10:14:09.6100000</t>
  </si>
  <si>
    <t>10:14:14.6100000</t>
  </si>
  <si>
    <t>10:14:19.6260000</t>
  </si>
  <si>
    <t>10:14:24.6410000</t>
  </si>
  <si>
    <t>10:14:29.6410000</t>
  </si>
  <si>
    <t>10:14:34.6570000</t>
  </si>
  <si>
    <t>10:14:39.6730000</t>
  </si>
  <si>
    <t>10:14:44.6880000</t>
  </si>
  <si>
    <t>10:14:49.6880000</t>
  </si>
  <si>
    <t>10:14:54.6880000</t>
  </si>
  <si>
    <t>10:14:59.7040000</t>
  </si>
  <si>
    <t>10:15:04.7030000</t>
  </si>
  <si>
    <t>10:15:09.7030000</t>
  </si>
  <si>
    <t>10:15:14.7030000</t>
  </si>
  <si>
    <t>10:15:19.7030000</t>
  </si>
  <si>
    <t>10:15:24.7190000</t>
  </si>
  <si>
    <t>10:15:29.7190000</t>
  </si>
  <si>
    <t>10:15:34.7340000</t>
  </si>
  <si>
    <t>10:15:39.7500000</t>
  </si>
  <si>
    <t>10:15:44.7500000</t>
  </si>
  <si>
    <t>10:15:49.7650000</t>
  </si>
  <si>
    <t>10:15:54.7810000</t>
  </si>
  <si>
    <t>10:15:59.7960000</t>
  </si>
  <si>
    <t>10:16:04.8120000</t>
  </si>
  <si>
    <t>10:16:09.8280000</t>
  </si>
  <si>
    <t>10:16:14.8430000</t>
  </si>
  <si>
    <t>10:16:19.8590000</t>
  </si>
  <si>
    <t>10:16:24.8740000</t>
  </si>
  <si>
    <t>10:16:29.8900000</t>
  </si>
  <si>
    <t>10:16:34.9050000</t>
  </si>
  <si>
    <t>10:16:39.9210000</t>
  </si>
  <si>
    <t>10:16:44.9370000</t>
  </si>
  <si>
    <t>10:16:49.9360000</t>
  </si>
  <si>
    <t>10:16:54.9360000</t>
  </si>
  <si>
    <t>10:16:59.9360000</t>
  </si>
  <si>
    <t>10:17:04.9520000</t>
  </si>
  <si>
    <t>10:17:09.9520000</t>
  </si>
  <si>
    <t>10:17:14.9670000</t>
  </si>
  <si>
    <t>10:17:19.9830000</t>
  </si>
  <si>
    <t>10:17:24.9830000</t>
  </si>
  <si>
    <t>10:17:29.9830000</t>
  </si>
  <si>
    <t>10:17:34.9980000</t>
  </si>
  <si>
    <t>10:17:39.9980000</t>
  </si>
  <si>
    <t>10:17:45.0140000</t>
  </si>
  <si>
    <t>10:17:50.0290000</t>
  </si>
  <si>
    <t>10:17:55.0450000</t>
  </si>
  <si>
    <t>10:18:00.0610000</t>
  </si>
  <si>
    <t>10:18:05.0760000</t>
  </si>
  <si>
    <t>10:18:10.0920000</t>
  </si>
  <si>
    <t>10:18:15.1070000</t>
  </si>
  <si>
    <t>10:18:20.1070000</t>
  </si>
  <si>
    <t>10:18:25.1070000</t>
  </si>
  <si>
    <t>10:18:30.1070000</t>
  </si>
  <si>
    <t>10:18:35.1070000</t>
  </si>
  <si>
    <t>10:18:40.1220000</t>
  </si>
  <si>
    <t>10:18:45.1380000</t>
  </si>
  <si>
    <t>10:18:50.1540000</t>
  </si>
  <si>
    <t>10:18:55.1540000</t>
  </si>
  <si>
    <t>10:19:00.1530000</t>
  </si>
  <si>
    <t>10:19:05.1690000</t>
  </si>
  <si>
    <t>10:19:10.1690000</t>
  </si>
  <si>
    <t>10:19:15.1850000</t>
  </si>
  <si>
    <t>10:19:20.2000000</t>
  </si>
  <si>
    <t>10:19:25.2160000</t>
  </si>
  <si>
    <t>10:19:30.2310000</t>
  </si>
  <si>
    <t>10:19:35.2470000</t>
  </si>
  <si>
    <t>10:19:40.2620000</t>
  </si>
  <si>
    <t>10:19:45.2780000</t>
  </si>
  <si>
    <t>10:19:50.2780000</t>
  </si>
  <si>
    <t>10:19:55.2930000</t>
  </si>
  <si>
    <t>10:20:00.3090000</t>
  </si>
  <si>
    <t>10:20:05.3090000</t>
  </si>
  <si>
    <t>10:20:10.3240000</t>
  </si>
  <si>
    <t>10:20:15.3240000</t>
  </si>
  <si>
    <t>10:20:20.3240000</t>
  </si>
  <si>
    <t>10:20:25.3400000</t>
  </si>
  <si>
    <t>10:20:30.3550000</t>
  </si>
  <si>
    <t>10:20:35.3550000</t>
  </si>
  <si>
    <t>10:20:40.3550000</t>
  </si>
  <si>
    <t>10:20:45.3550000</t>
  </si>
  <si>
    <t>10:20:50.3710000</t>
  </si>
  <si>
    <t>10:20:55.3710000</t>
  </si>
  <si>
    <t>10:21:00.3860000</t>
  </si>
  <si>
    <t>10:21:05.3860000</t>
  </si>
  <si>
    <t>10:21:10.3860000</t>
  </si>
  <si>
    <t>10:21:15.4020000</t>
  </si>
  <si>
    <t>10:21:20.4170000</t>
  </si>
  <si>
    <t>10:21:25.4170000</t>
  </si>
  <si>
    <t>10:21:30.4330000</t>
  </si>
  <si>
    <t>10:21:35.4330000</t>
  </si>
  <si>
    <t>10:21:40.4480000</t>
  </si>
  <si>
    <t>10:21:45.4640000</t>
  </si>
  <si>
    <t>10:21:50.4640000</t>
  </si>
  <si>
    <t>10:21:55.4640000</t>
  </si>
  <si>
    <t>10:22:00.4790000</t>
  </si>
  <si>
    <t>10:22:05.4790000</t>
  </si>
  <si>
    <t>10:22:10.4790000</t>
  </si>
  <si>
    <t>10:22:15.4790000</t>
  </si>
  <si>
    <t>10:22:20.4950000</t>
  </si>
  <si>
    <t>10:22:25.4940000</t>
  </si>
  <si>
    <t>10:22:30.5100000</t>
  </si>
  <si>
    <t>10:22:35.5260000</t>
  </si>
  <si>
    <t>10:22:40.5410000</t>
  </si>
  <si>
    <t>10:22:45.5410000</t>
  </si>
  <si>
    <t>10:22:50.5410000</t>
  </si>
  <si>
    <t>10:22:55.5410000</t>
  </si>
  <si>
    <t>10:23:00.5410000</t>
  </si>
  <si>
    <t>10:23:05.5560000</t>
  </si>
  <si>
    <t>10:23:10.5560000</t>
  </si>
  <si>
    <t>10:23:15.5720000</t>
  </si>
  <si>
    <t>10:23:20.5870000</t>
  </si>
  <si>
    <t>10:23:25.5870000</t>
  </si>
  <si>
    <t>10:23:30.6030000</t>
  </si>
  <si>
    <t>10:23:35.6030000</t>
  </si>
  <si>
    <t>10:23:40.6030000</t>
  </si>
  <si>
    <t>10:23:45.6180000</t>
  </si>
  <si>
    <t>10:23:50.6340000</t>
  </si>
  <si>
    <t>10:23:55.6490000</t>
  </si>
  <si>
    <t>10:24:00.6490000</t>
  </si>
  <si>
    <t>10:24:05.6650000</t>
  </si>
  <si>
    <t>10:24:10.6650000</t>
  </si>
  <si>
    <t>10:24:15.6800000</t>
  </si>
  <si>
    <t>10:24:20.6800000</t>
  </si>
  <si>
    <t>10:24:25.6960000</t>
  </si>
  <si>
    <t>10:24:30.6960000</t>
  </si>
  <si>
    <t>10:24:35.7110000</t>
  </si>
  <si>
    <t>10:24:40.7270000</t>
  </si>
  <si>
    <t>10:24:45.7270000</t>
  </si>
  <si>
    <t>10:24:50.7420000</t>
  </si>
  <si>
    <t>10:24:55.7420000</t>
  </si>
  <si>
    <t>10:25:00.7420000</t>
  </si>
  <si>
    <t>10:25:05.7580000</t>
  </si>
  <si>
    <t>10:25:10.7730000</t>
  </si>
  <si>
    <t>10:25:15.7890000</t>
  </si>
  <si>
    <t>10:25:20.8050000</t>
  </si>
  <si>
    <t>10:25:25.8200000</t>
  </si>
  <si>
    <t>10:25:30.8360000</t>
  </si>
  <si>
    <t>10:25:35.8360000</t>
  </si>
  <si>
    <t>10:25:40.8360000</t>
  </si>
  <si>
    <t>10:25:45.8510000</t>
  </si>
  <si>
    <t>10:25:50.8670000</t>
  </si>
  <si>
    <t>10:25:55.8820000</t>
  </si>
  <si>
    <t>10:26:00.8980000</t>
  </si>
  <si>
    <t>10:26:05.9130000</t>
  </si>
  <si>
    <t>10:26:10.9290000</t>
  </si>
  <si>
    <t>10:26:15.9290000</t>
  </si>
  <si>
    <t>10:26:20.9290000</t>
  </si>
  <si>
    <t>10:26:25.9290000</t>
  </si>
  <si>
    <t>10:26:30.9440000</t>
  </si>
  <si>
    <t>10:26:35.9440000</t>
  </si>
  <si>
    <t>10:26:40.9600000</t>
  </si>
  <si>
    <t>10:26:46.1780000</t>
  </si>
  <si>
    <t>10:26:51.1780000</t>
  </si>
  <si>
    <t>10:26:56.1780000</t>
  </si>
  <si>
    <t>10:27:01.1780000</t>
  </si>
  <si>
    <t>10:27:06.1940000</t>
  </si>
  <si>
    <t>10:27:11.1940000</t>
  </si>
  <si>
    <t>10:27:16.1940000</t>
  </si>
  <si>
    <t>10:27:21.2090000</t>
  </si>
  <si>
    <t>10:27:26.2250000</t>
  </si>
  <si>
    <t>10:27:31.2400000</t>
  </si>
  <si>
    <t>10:27:36.2400000</t>
  </si>
  <si>
    <t>10:27:41.2400000</t>
  </si>
  <si>
    <t>10:27:46.2400000</t>
  </si>
  <si>
    <t>10:27:51.2400000</t>
  </si>
  <si>
    <t>10:27:56.2400000</t>
  </si>
  <si>
    <t>10:28:01.2550000</t>
  </si>
  <si>
    <t>10:28:06.2710000</t>
  </si>
  <si>
    <t>10:28:11.2870000</t>
  </si>
  <si>
    <t>10:28:16.2860000</t>
  </si>
  <si>
    <t>10:28:21.3020000</t>
  </si>
  <si>
    <t>10:28:26.3020000</t>
  </si>
  <si>
    <t>10:28:31.3020000</t>
  </si>
  <si>
    <t>10:28:36.3170000</t>
  </si>
  <si>
    <t>10:28:41.3170000</t>
  </si>
  <si>
    <t>10:28:46.3170000</t>
  </si>
  <si>
    <t>10:28:51.3170000</t>
  </si>
  <si>
    <t>10:28:56.3330000</t>
  </si>
  <si>
    <t>10:29:01.3330000</t>
  </si>
  <si>
    <t>10:29:06.3480000</t>
  </si>
  <si>
    <t>10:29:11.3640000</t>
  </si>
  <si>
    <t>10:29:16.3790000</t>
  </si>
  <si>
    <t>10:29:21.3950000</t>
  </si>
  <si>
    <t>10:29:26.4100000</t>
  </si>
  <si>
    <t>10:29:31.4260000</t>
  </si>
  <si>
    <t>10:29:36.4260000</t>
  </si>
  <si>
    <t>10:29:41.4260000</t>
  </si>
  <si>
    <t>10:29:46.4410000</t>
  </si>
  <si>
    <t>10:29:51.4410000</t>
  </si>
  <si>
    <t>10:29:56.4410000</t>
  </si>
  <si>
    <t>10:30:01.4410000</t>
  </si>
  <si>
    <t>10:30:06.4570000</t>
  </si>
  <si>
    <t>10:30:11.4570000</t>
  </si>
  <si>
    <t>10:30:16.4720000</t>
  </si>
  <si>
    <t>10:30:21.4880000</t>
  </si>
  <si>
    <t>10:30:26.5030000</t>
  </si>
  <si>
    <t>10:30:31.5030000</t>
  </si>
  <si>
    <t>10:30:36.5030000</t>
  </si>
  <si>
    <t>10:30:41.5030000</t>
  </si>
  <si>
    <t>10:30:46.5030000</t>
  </si>
  <si>
    <t>10:30:51.5190000</t>
  </si>
  <si>
    <t>10:30:56.5190000</t>
  </si>
  <si>
    <t>10:31:01.5180000</t>
  </si>
  <si>
    <t>10:31:06.5180000</t>
  </si>
  <si>
    <t>10:31:11.5340000</t>
  </si>
  <si>
    <t>10:31:16.5340000</t>
  </si>
  <si>
    <t>10:31:21.5490000</t>
  </si>
  <si>
    <t>10:31:26.5650000</t>
  </si>
  <si>
    <t>10:31:31.5810000</t>
  </si>
  <si>
    <t>10:31:36.5960000</t>
  </si>
  <si>
    <t>10:31:41.6120000</t>
  </si>
  <si>
    <t>10:31:46.6120000</t>
  </si>
  <si>
    <t>10:31:51.6270000</t>
  </si>
  <si>
    <t>10:31:56.6430000</t>
  </si>
  <si>
    <t>10:32:01.6430000</t>
  </si>
  <si>
    <t>10:32:06.6580000</t>
  </si>
  <si>
    <t>10:32:11.6740000</t>
  </si>
  <si>
    <t>10:32:16.6740000</t>
  </si>
  <si>
    <t>10:32:21.6890000</t>
  </si>
  <si>
    <t>10:32:26.6890000</t>
  </si>
  <si>
    <t>10:32:31.6890000</t>
  </si>
  <si>
    <t>10:32:36.6890000</t>
  </si>
  <si>
    <t>10:32:41.6890000</t>
  </si>
  <si>
    <t>10:32:46.7040000</t>
  </si>
  <si>
    <t>10:32:51.7040000</t>
  </si>
  <si>
    <t>10:32:56.7200000</t>
  </si>
  <si>
    <t>10:33:01.7360000</t>
  </si>
  <si>
    <t>10:33:06.7350000</t>
  </si>
  <si>
    <t>10:33:11.7510000</t>
  </si>
  <si>
    <t>10:33:16.7670000</t>
  </si>
  <si>
    <t>10:33:21.7820000</t>
  </si>
  <si>
    <t>10:33:26.7980000</t>
  </si>
  <si>
    <t>10:33:31.8130000</t>
  </si>
  <si>
    <t>10:33:36.8290000</t>
  </si>
  <si>
    <t>10:33:41.8440000</t>
  </si>
  <si>
    <t>10:33:46.8600000</t>
  </si>
  <si>
    <t>10:33:51.8600000</t>
  </si>
  <si>
    <t>10:33:56.8600000</t>
  </si>
  <si>
    <t>10:34:01.8600000</t>
  </si>
  <si>
    <t>10:34:06.8600000</t>
  </si>
  <si>
    <t>10:34:11.8750000</t>
  </si>
  <si>
    <t>10:34:16.8750000</t>
  </si>
  <si>
    <t>10:34:21.8750000</t>
  </si>
  <si>
    <t>10:34:26.8910000</t>
  </si>
  <si>
    <t>10:34:31.8900000</t>
  </si>
  <si>
    <t>10:34:36.8900000</t>
  </si>
  <si>
    <t>10:34:41.8900000</t>
  </si>
  <si>
    <t>10:34:46.9060000</t>
  </si>
  <si>
    <t>10:34:51.9060000</t>
  </si>
  <si>
    <t>10:34:56.9060000</t>
  </si>
  <si>
    <t>10:35:01.9060000</t>
  </si>
  <si>
    <t>10:35:06.9210000</t>
  </si>
  <si>
    <t>10:35:11.9210000</t>
  </si>
  <si>
    <t>10:35:16.9210000</t>
  </si>
  <si>
    <t>10:35:21.9210000</t>
  </si>
  <si>
    <t>10:35:26.9370000</t>
  </si>
  <si>
    <t>10:35:31.9360000</t>
  </si>
  <si>
    <t>10:35:36.9520000</t>
  </si>
  <si>
    <t>10:35:41.9680000</t>
  </si>
  <si>
    <t>10:35:46.9830000</t>
  </si>
  <si>
    <t>10:35:51.9990000</t>
  </si>
  <si>
    <t>10:35:56.9990000</t>
  </si>
  <si>
    <t>10:36:02.0140000</t>
  </si>
  <si>
    <t>10:36:07.0140000</t>
  </si>
  <si>
    <t>10:36:12.0140000</t>
  </si>
  <si>
    <t>10:36:17.0140000</t>
  </si>
  <si>
    <t>10:36:22.0140000</t>
  </si>
  <si>
    <t>10:36:27.0140000</t>
  </si>
  <si>
    <t>10:36:32.0290000</t>
  </si>
  <si>
    <t>10:36:37.0450000</t>
  </si>
  <si>
    <t>10:36:42.0600000</t>
  </si>
  <si>
    <t>10:36:47.0760000</t>
  </si>
  <si>
    <t>10:36:52.0920000</t>
  </si>
  <si>
    <t>10:36:57.1070000</t>
  </si>
  <si>
    <t>10:37:02.1070000</t>
  </si>
  <si>
    <t>10:37:07.1070000</t>
  </si>
  <si>
    <t>10:37:12.1070000</t>
  </si>
  <si>
    <t>10:37:17.1070000</t>
  </si>
  <si>
    <t>10:37:22.1220000</t>
  </si>
  <si>
    <t>10:37:27.1220000</t>
  </si>
  <si>
    <t>10:37:32.1220000</t>
  </si>
  <si>
    <t>10:37:37.1380000</t>
  </si>
  <si>
    <t>10:37:42.1380000</t>
  </si>
  <si>
    <t>10:37:47.1380000</t>
  </si>
  <si>
    <t>10:37:52.1530000</t>
  </si>
  <si>
    <t>10:37:57.1690000</t>
  </si>
  <si>
    <t>10:38:02.1840000</t>
  </si>
  <si>
    <t>10:38:07.2000000</t>
  </si>
  <si>
    <t>10:38:12.2150000</t>
  </si>
  <si>
    <t>10:38:17.2150000</t>
  </si>
  <si>
    <t>10:38:22.2150000</t>
  </si>
  <si>
    <t>10:38:27.2150000</t>
  </si>
  <si>
    <t>10:38:32.2150000</t>
  </si>
  <si>
    <t>10:38:37.2310000</t>
  </si>
  <si>
    <t>10:38:42.2310000</t>
  </si>
  <si>
    <t>10:38:47.2310000</t>
  </si>
  <si>
    <t>10:38:52.2300000</t>
  </si>
  <si>
    <t>10:38:57.2460000</t>
  </si>
  <si>
    <t>10:39:02.2460000</t>
  </si>
  <si>
    <t>10:39:07.2610000</t>
  </si>
  <si>
    <t>10:39:12.2770000</t>
  </si>
  <si>
    <t>10:39:17.2770000</t>
  </si>
  <si>
    <t>10:39:22.2930000</t>
  </si>
  <si>
    <t>10:39:27.3080000</t>
  </si>
  <si>
    <t>10:39:32.3240000</t>
  </si>
  <si>
    <t>10:39:37.3240000</t>
  </si>
  <si>
    <t>10:39:42.3230000</t>
  </si>
  <si>
    <t>10:39:47.3390000</t>
  </si>
  <si>
    <t>10:39:52.3550000</t>
  </si>
  <si>
    <t>10:39:57.3700000</t>
  </si>
  <si>
    <t>10:40:02.3700000</t>
  </si>
  <si>
    <t>10:40:07.3700000</t>
  </si>
  <si>
    <t>10:40:12.3700000</t>
  </si>
  <si>
    <t>10:40:17.3700000</t>
  </si>
  <si>
    <t>10:40:22.3850000</t>
  </si>
  <si>
    <t>10:40:27.3850000</t>
  </si>
  <si>
    <t>10:40:32.3850000</t>
  </si>
  <si>
    <t>10:40:37.4010000</t>
  </si>
  <si>
    <t>10:40:42.4010000</t>
  </si>
  <si>
    <t>10:40:47.4010000</t>
  </si>
  <si>
    <t>10:40:52.4010000</t>
  </si>
  <si>
    <t>10:40:57.4160000</t>
  </si>
  <si>
    <t>10:41:02.4160000</t>
  </si>
  <si>
    <t>10:41:07.4160000</t>
  </si>
  <si>
    <t>10:41:12.4160000</t>
  </si>
  <si>
    <t>10:41:17.4310000</t>
  </si>
  <si>
    <t>10:41:22.4310000</t>
  </si>
  <si>
    <t>10:41:27.4310000</t>
  </si>
  <si>
    <t>10:41:32.4310000</t>
  </si>
  <si>
    <t>10:41:37.4470000</t>
  </si>
  <si>
    <t>10:41:42.4470000</t>
  </si>
  <si>
    <t>10:41:47.4620000</t>
  </si>
  <si>
    <t>10:41:52.4780000</t>
  </si>
  <si>
    <t>10:41:57.4930000</t>
  </si>
  <si>
    <t>10:42:02.5090000</t>
  </si>
  <si>
    <t>10:42:07.5090000</t>
  </si>
  <si>
    <t>10:42:12.5240000</t>
  </si>
  <si>
    <t>10:42:17.5240000</t>
  </si>
  <si>
    <t>10:42:22.5240000</t>
  </si>
  <si>
    <t>10:42:27.5240000</t>
  </si>
  <si>
    <t>10:42:32.5400000</t>
  </si>
  <si>
    <t>10:42:37.5400000</t>
  </si>
  <si>
    <t>10:42:42.5400000</t>
  </si>
  <si>
    <t>10:42:47.5550000</t>
  </si>
  <si>
    <t>10:42:52.5550000</t>
  </si>
  <si>
    <t>10:42:57.5550000</t>
  </si>
  <si>
    <t>10:43:02.5550000</t>
  </si>
  <si>
    <t>10:43:07.5550000</t>
  </si>
  <si>
    <t>10:43:12.5700000</t>
  </si>
  <si>
    <t>10:43:17.5700000</t>
  </si>
  <si>
    <t>10:43:22.5860000</t>
  </si>
  <si>
    <t>10:43:27.6010000</t>
  </si>
  <si>
    <t>10:43:32.6170000</t>
  </si>
  <si>
    <t>10:43:37.6320000</t>
  </si>
  <si>
    <t>10:43:42.6480000</t>
  </si>
  <si>
    <t>10:43:47.6640000</t>
  </si>
  <si>
    <t>10:43:52.6790000</t>
  </si>
  <si>
    <t>10:43:57.6790000</t>
  </si>
  <si>
    <t>10:44:02.6950000</t>
  </si>
  <si>
    <t>10:44:07.7100000</t>
  </si>
  <si>
    <t>10:44:12.7260000</t>
  </si>
  <si>
    <t>10:44:17.7410000</t>
  </si>
  <si>
    <t>10:44:22.7410000</t>
  </si>
  <si>
    <t>10:44:27.7410000</t>
  </si>
  <si>
    <t>10:44:32.7570000</t>
  </si>
  <si>
    <t>10:44:37.7570000</t>
  </si>
  <si>
    <t>10:44:42.7720000</t>
  </si>
  <si>
    <t>10:44:47.7880000</t>
  </si>
  <si>
    <t>10:44:52.7880000</t>
  </si>
  <si>
    <t>10:44:57.7880000</t>
  </si>
  <si>
    <t>10:45:02.8030000</t>
  </si>
  <si>
    <t>10:45:07.8030000</t>
  </si>
  <si>
    <t>10:45:12.8190000</t>
  </si>
  <si>
    <t>10:45:17.8340000</t>
  </si>
  <si>
    <t>10:45:22.8500000</t>
  </si>
  <si>
    <t>10:45:27.8650000</t>
  </si>
  <si>
    <t>10:45:32.8810000</t>
  </si>
  <si>
    <t>10:45:37.8810000</t>
  </si>
  <si>
    <t>10:45:42.8810000</t>
  </si>
  <si>
    <t>10:45:47.8810000</t>
  </si>
  <si>
    <t>10:45:52.8960000</t>
  </si>
  <si>
    <t>10:45:57.8960000</t>
  </si>
  <si>
    <t>10:46:02.9120000</t>
  </si>
  <si>
    <t>10:46:07.9270000</t>
  </si>
  <si>
    <t>10:46:12.9270000</t>
  </si>
  <si>
    <t>10:46:17.9270000</t>
  </si>
  <si>
    <t>10:46:22.9270000</t>
  </si>
  <si>
    <t>10:46:27.9420000</t>
  </si>
  <si>
    <t>10:46:32.9580000</t>
  </si>
  <si>
    <t>10:46:37.9730000</t>
  </si>
  <si>
    <t>10:46:42.9890000</t>
  </si>
  <si>
    <t>10:46:48.0050000</t>
  </si>
  <si>
    <t>10:46:53.0200000</t>
  </si>
  <si>
    <t>10:46:58.0200000</t>
  </si>
  <si>
    <t>10:47:03.0360000</t>
  </si>
  <si>
    <t>10:47:08.0510000</t>
  </si>
  <si>
    <t>10:47:13.0510000</t>
  </si>
  <si>
    <t>10:47:18.0510000</t>
  </si>
  <si>
    <t>10:47:23.0510000</t>
  </si>
  <si>
    <t>10:47:28.0660000</t>
  </si>
  <si>
    <t>10:47:33.0660000</t>
  </si>
  <si>
    <t>10:47:38.0660000</t>
  </si>
  <si>
    <t>10:47:43.0660000</t>
  </si>
  <si>
    <t>10:47:48.0820000</t>
  </si>
  <si>
    <t>10:47:53.0820000</t>
  </si>
  <si>
    <t>10:47:58.0970000</t>
  </si>
  <si>
    <t>10:48:03.1130000</t>
  </si>
  <si>
    <t>10:48:08.1280000</t>
  </si>
  <si>
    <t>10:48:13.1280000</t>
  </si>
  <si>
    <t>10:48:18.1440000</t>
  </si>
  <si>
    <t>10:48:23.1590000</t>
  </si>
  <si>
    <t>10:48:28.1590000</t>
  </si>
  <si>
    <t>10:48:33.1590000</t>
  </si>
  <si>
    <t>10:48:38.1750000</t>
  </si>
  <si>
    <t>10:48:43.1750000</t>
  </si>
  <si>
    <t>10:48:48.1900000</t>
  </si>
  <si>
    <t>10:48:53.2060000</t>
  </si>
  <si>
    <t>10:48:58.2210000</t>
  </si>
  <si>
    <t>10:49:03.2370000</t>
  </si>
  <si>
    <t>10:49:08.2370000</t>
  </si>
  <si>
    <t>10:49:13.2370000</t>
  </si>
  <si>
    <t>10:49:18.2520000</t>
  </si>
  <si>
    <t>10:49:23.2680000</t>
  </si>
  <si>
    <t>10:49:28.2830000</t>
  </si>
  <si>
    <t>10:49:33.2830000</t>
  </si>
  <si>
    <t>10:49:38.2990000</t>
  </si>
  <si>
    <t>10:49:43.2990000</t>
  </si>
  <si>
    <t>10:49:48.2990000</t>
  </si>
  <si>
    <t>10:49:53.3140000</t>
  </si>
  <si>
    <t>10:49:58.3300000</t>
  </si>
  <si>
    <t>10:50:03.3300000</t>
  </si>
  <si>
    <t>10:50:08.3450000</t>
  </si>
  <si>
    <t>10:50:13.3450000</t>
  </si>
  <si>
    <t>10:50:18.3450000</t>
  </si>
  <si>
    <t>10:50:23.3450000</t>
  </si>
  <si>
    <t>10:50:28.3450000</t>
  </si>
  <si>
    <t>10:50:33.3610000</t>
  </si>
  <si>
    <t>10:50:38.3760000</t>
  </si>
  <si>
    <t>10:50:43.3920000</t>
  </si>
  <si>
    <t>10:50:48.3920000</t>
  </si>
  <si>
    <t>10:50:53.3910000</t>
  </si>
  <si>
    <t>10:50:58.3910000</t>
  </si>
  <si>
    <t>10:51:03.4070000</t>
  </si>
  <si>
    <t>10:51:08.4220000</t>
  </si>
  <si>
    <t>10:51:13.4380000</t>
  </si>
  <si>
    <t>10:51:18.4380000</t>
  </si>
  <si>
    <t>10:51:23.4530000</t>
  </si>
  <si>
    <t>10:51:28.4530000</t>
  </si>
  <si>
    <t>10:51:33.4530000</t>
  </si>
  <si>
    <t>10:51:38.4530000</t>
  </si>
  <si>
    <t>10:51:43.4530000</t>
  </si>
  <si>
    <t>10:51:48.4690000</t>
  </si>
  <si>
    <t>10:51:53.4690000</t>
  </si>
  <si>
    <t>10:51:58.4840000</t>
  </si>
  <si>
    <t>10:52:03.5000000</t>
  </si>
  <si>
    <t>10:52:08.5150000</t>
  </si>
  <si>
    <t>10:52:13.5310000</t>
  </si>
  <si>
    <t>10:52:18.5310000</t>
  </si>
  <si>
    <t>10:52:23.5460000</t>
  </si>
  <si>
    <t>10:52:28.5620000</t>
  </si>
  <si>
    <t>10:52:33.5770000</t>
  </si>
  <si>
    <t>10:52:38.5770000</t>
  </si>
  <si>
    <t>10:52:43.5930000</t>
  </si>
  <si>
    <t>10:52:48.5930000</t>
  </si>
  <si>
    <t>10:52:53.5930000</t>
  </si>
  <si>
    <t>10:52:58.5930000</t>
  </si>
  <si>
    <t>10:53:03.5930000</t>
  </si>
  <si>
    <t>10:53:08.5920000</t>
  </si>
  <si>
    <t>10:53:13.6080000</t>
  </si>
  <si>
    <t>10:53:18.6080000</t>
  </si>
  <si>
    <t>10:53:23.6240000</t>
  </si>
  <si>
    <t>10:53:28.6390000</t>
  </si>
  <si>
    <t>10:53:33.6390000</t>
  </si>
  <si>
    <t>10:53:38.6550000</t>
  </si>
  <si>
    <t>10:53:43.6700000</t>
  </si>
  <si>
    <t>10:53:48.6860000</t>
  </si>
  <si>
    <t>10:53:53.6860000</t>
  </si>
  <si>
    <t>10:53:58.6850000</t>
  </si>
  <si>
    <t>10:54:03.7010000</t>
  </si>
  <si>
    <t>10:54:08.7010000</t>
  </si>
  <si>
    <t>10:54:13.7010000</t>
  </si>
  <si>
    <t>10:54:18.7010000</t>
  </si>
  <si>
    <t>10:54:23.7160000</t>
  </si>
  <si>
    <t>10:54:28.7160000</t>
  </si>
  <si>
    <t>10:54:33.7160000</t>
  </si>
  <si>
    <t>10:54:38.7320000</t>
  </si>
  <si>
    <t>10:54:43.7320000</t>
  </si>
  <si>
    <t>10:54:48.7470000</t>
  </si>
  <si>
    <t>10:54:53.7630000</t>
  </si>
  <si>
    <t>10:54:58.7780000</t>
  </si>
  <si>
    <t>10:55:03.7940000</t>
  </si>
  <si>
    <t>10:55:08.8090000</t>
  </si>
  <si>
    <t>10:55:13.8250000</t>
  </si>
  <si>
    <t>10:55:18.8400000</t>
  </si>
  <si>
    <t>10:55:23.8560000</t>
  </si>
  <si>
    <t>10:55:28.8720000</t>
  </si>
  <si>
    <t>10:55:33.8870000</t>
  </si>
  <si>
    <t>10:55:38.9030000</t>
  </si>
  <si>
    <t>10:55:43.9180000</t>
  </si>
  <si>
    <t>10:55:48.9340000</t>
  </si>
  <si>
    <t>10:55:53.9340000</t>
  </si>
  <si>
    <t>10:55:58.9340000</t>
  </si>
  <si>
    <t>10:56:03.9340000</t>
  </si>
  <si>
    <t>10:56:08.9490000</t>
  </si>
  <si>
    <t>10:56:13.9490000</t>
  </si>
  <si>
    <t>10:56:18.9650000</t>
  </si>
  <si>
    <t>10:56:23.9800000</t>
  </si>
  <si>
    <t>10:56:28.9960000</t>
  </si>
  <si>
    <t>10:56:34.0110000</t>
  </si>
  <si>
    <t>10:56:39.0110000</t>
  </si>
  <si>
    <t>10:56:44.0110000</t>
  </si>
  <si>
    <t>10:56:49.0270000</t>
  </si>
  <si>
    <t>10:56:54.0260000</t>
  </si>
  <si>
    <t>10:56:59.0420000</t>
  </si>
  <si>
    <t>10:57:04.0580000</t>
  </si>
  <si>
    <t>10:57:09.0730000</t>
  </si>
  <si>
    <t>10:57:14.0890000</t>
  </si>
  <si>
    <t>10:57:19.1040000</t>
  </si>
  <si>
    <t>10:57:24.1040000</t>
  </si>
  <si>
    <t>10:57:29.1040000</t>
  </si>
  <si>
    <t>10:57:34.1040000</t>
  </si>
  <si>
    <t>10:57:39.1200000</t>
  </si>
  <si>
    <t>10:57:44.1190000</t>
  </si>
  <si>
    <t>10:57:49.1350000</t>
  </si>
  <si>
    <t>10:57:54.1510000</t>
  </si>
  <si>
    <t>10:57:59.1660000</t>
  </si>
  <si>
    <t>10:58:04.1820000</t>
  </si>
  <si>
    <t>10:58:09.1820000</t>
  </si>
  <si>
    <t>10:58:14.1810000</t>
  </si>
  <si>
    <t>10:58:19.1970000</t>
  </si>
  <si>
    <t>10:58:24.2130000</t>
  </si>
  <si>
    <t>10:58:29.2280000</t>
  </si>
  <si>
    <t>10:58:34.2280000</t>
  </si>
  <si>
    <t>10:58:39.2440000</t>
  </si>
  <si>
    <t>10:58:44.2430000</t>
  </si>
  <si>
    <t>10:58:49.2430000</t>
  </si>
  <si>
    <t>10:58:54.2590000</t>
  </si>
  <si>
    <t>10:58:59.2740000</t>
  </si>
  <si>
    <t>10:59:04.2900000</t>
  </si>
  <si>
    <t>10:59:09.3060000</t>
  </si>
  <si>
    <t>10:59:14.3060000</t>
  </si>
  <si>
    <t>10:59:19.3210000</t>
  </si>
  <si>
    <t>10:59:24.3210000</t>
  </si>
  <si>
    <t>10:59:29.3210000</t>
  </si>
  <si>
    <t>10:59:34.3360000</t>
  </si>
  <si>
    <t>10:59:39.3360000</t>
  </si>
  <si>
    <t>10:59:44.3360000</t>
  </si>
  <si>
    <t>10:59:49.3360000</t>
  </si>
  <si>
    <t>10:59:54.3520000</t>
  </si>
  <si>
    <t>10:59:59.3520000</t>
  </si>
  <si>
    <t>11:00:04.3520000</t>
  </si>
  <si>
    <t>11:00:09.3670000</t>
  </si>
  <si>
    <t>11:00:14.3830000</t>
  </si>
  <si>
    <t>11:00:19.3980000</t>
  </si>
  <si>
    <t>11:00:24.4140000</t>
  </si>
  <si>
    <t>11:00:29.4140000</t>
  </si>
  <si>
    <t>11:00:34.4290000</t>
  </si>
  <si>
    <t>11:00:39.4290000</t>
  </si>
  <si>
    <t>11:00:44.4450000</t>
  </si>
  <si>
    <t>11:00:49.4600000</t>
  </si>
  <si>
    <t>11:00:54.4760000</t>
  </si>
  <si>
    <t>11:00:59.4910000</t>
  </si>
  <si>
    <t>11:01:04.4910000</t>
  </si>
  <si>
    <t>11:01:09.5070000</t>
  </si>
  <si>
    <t>11:01:14.5070000</t>
  </si>
  <si>
    <t>11:01:19.5070000</t>
  </si>
  <si>
    <t>11:01:24.5220000</t>
  </si>
  <si>
    <t>11:01:29.5220000</t>
  </si>
  <si>
    <t>11:01:34.5380000</t>
  </si>
  <si>
    <t>11:01:39.5530000</t>
  </si>
  <si>
    <t>11:01:44.5530000</t>
  </si>
  <si>
    <t>11:01:49.5530000</t>
  </si>
  <si>
    <t>11:01:54.5690000</t>
  </si>
  <si>
    <t>11:01:59.5680000</t>
  </si>
  <si>
    <t>11:02:04.5680000</t>
  </si>
  <si>
    <t>11:02:09.5680000</t>
  </si>
  <si>
    <t>11:02:14.5680000</t>
  </si>
  <si>
    <t>11:02:19.5840000</t>
  </si>
  <si>
    <t>11:02:24.5990000</t>
  </si>
  <si>
    <t>11:02:29.6150000</t>
  </si>
  <si>
    <t>11:02:34.6150000</t>
  </si>
  <si>
    <t>11:02:39.6300000</t>
  </si>
  <si>
    <t>11:02:44.6300000</t>
  </si>
  <si>
    <t>11:02:49.6460000</t>
  </si>
  <si>
    <t>11:02:54.6610000</t>
  </si>
  <si>
    <t>11:02:59.6610000</t>
  </si>
  <si>
    <t>11:03:04.6610000</t>
  </si>
  <si>
    <t>11:03:09.6770000</t>
  </si>
  <si>
    <t>11:03:14.6770000</t>
  </si>
  <si>
    <t>11:03:19.6770000</t>
  </si>
  <si>
    <t>11:03:24.6920000</t>
  </si>
  <si>
    <t>11:03:29.7080000</t>
  </si>
  <si>
    <t>11:03:34.7080000</t>
  </si>
  <si>
    <t>11:03:39.7230000</t>
  </si>
  <si>
    <t>11:03:44.7230000</t>
  </si>
  <si>
    <t>11:03:49.7230000</t>
  </si>
  <si>
    <t>11:03:54.7390000</t>
  </si>
  <si>
    <t>11:03:59.7540000</t>
  </si>
  <si>
    <t>11:04:04.7540000</t>
  </si>
  <si>
    <t>11:04:09.7540000</t>
  </si>
  <si>
    <t>11:04:14.7690000</t>
  </si>
  <si>
    <t>11:04:19.7850000</t>
  </si>
  <si>
    <t>11:04:24.8010000</t>
  </si>
  <si>
    <t>11:04:29.8000000</t>
  </si>
  <si>
    <t>11:04:34.8160000</t>
  </si>
  <si>
    <t>11:04:39.8160000</t>
  </si>
  <si>
    <t>11:04:44.8310000</t>
  </si>
  <si>
    <t>11:04:49.8470000</t>
  </si>
  <si>
    <t>11:04:54.8470000</t>
  </si>
  <si>
    <t>11:04:59.8620000</t>
  </si>
  <si>
    <t>11:05:04.8620000</t>
  </si>
  <si>
    <t>11:05:09.8620000</t>
  </si>
  <si>
    <t>11:05:14.8620000</t>
  </si>
  <si>
    <t>11:05:19.8620000</t>
  </si>
  <si>
    <t>11:05:24.8780000</t>
  </si>
  <si>
    <t>11:05:29.8930000</t>
  </si>
  <si>
    <t>11:05:34.9090000</t>
  </si>
  <si>
    <t>11:05:39.9240000</t>
  </si>
  <si>
    <t>11:05:44.9400000</t>
  </si>
  <si>
    <t>11:05:49.9550000</t>
  </si>
  <si>
    <t>11:05:54.9710000</t>
  </si>
  <si>
    <t>11:05:59.9710000</t>
  </si>
  <si>
    <t>11:06:04.9860000</t>
  </si>
  <si>
    <t>11:06:10.0020000</t>
  </si>
  <si>
    <t>11:06:15.0180000</t>
  </si>
  <si>
    <t>11:06:20.0170000</t>
  </si>
  <si>
    <t>11:06:25.0170000</t>
  </si>
  <si>
    <t>11:06:30.0170000</t>
  </si>
  <si>
    <t>11:06:35.0330000</t>
  </si>
  <si>
    <t>11:06:40.0330000</t>
  </si>
  <si>
    <t>11:06:45.0480000</t>
  </si>
  <si>
    <t>11:06:50.0640000</t>
  </si>
  <si>
    <t>11:06:55.0790000</t>
  </si>
  <si>
    <t>11:07:00.0950000</t>
  </si>
  <si>
    <t>11:07:05.0950000</t>
  </si>
  <si>
    <t>11:07:10.1100000</t>
  </si>
  <si>
    <t>11:07:15.1100000</t>
  </si>
  <si>
    <t>11:07:20.1260000</t>
  </si>
  <si>
    <t>11:07:25.1410000</t>
  </si>
  <si>
    <t>11:07:30.1570000</t>
  </si>
  <si>
    <t>11:07:35.1720000</t>
  </si>
  <si>
    <t>11:07:40.1880000</t>
  </si>
  <si>
    <t>11:07:45.1880000</t>
  </si>
  <si>
    <t>11:07:50.1880000</t>
  </si>
  <si>
    <t>11:07:55.1880000</t>
  </si>
  <si>
    <t>11:08:00.2030000</t>
  </si>
  <si>
    <t>11:08:05.2030000</t>
  </si>
  <si>
    <t>11:08:10.2190000</t>
  </si>
  <si>
    <t>11:08:15.2340000</t>
  </si>
  <si>
    <t>11:08:20.2500000</t>
  </si>
  <si>
    <t>11:08:25.2650000</t>
  </si>
  <si>
    <t>11:08:30.2650000</t>
  </si>
  <si>
    <t>11:08:35.2650000</t>
  </si>
  <si>
    <t>11:08:40.2810000</t>
  </si>
  <si>
    <t>11:08:45.2810000</t>
  </si>
  <si>
    <t>11:08:50.2960000</t>
  </si>
  <si>
    <t>11:08:55.3120000</t>
  </si>
  <si>
    <t>11:09:00.3270000</t>
  </si>
  <si>
    <t>11:09:05.3430000</t>
  </si>
  <si>
    <t>11:09:10.3580000</t>
  </si>
  <si>
    <t>11:09:15.3740000</t>
  </si>
  <si>
    <t>11:09:20.3890000</t>
  </si>
  <si>
    <t>11:09:25.3890000</t>
  </si>
  <si>
    <t>11:09:30.4050000</t>
  </si>
  <si>
    <t>11:09:35.4200000</t>
  </si>
  <si>
    <t>11:09:40.4360000</t>
  </si>
  <si>
    <t>11:09:45.4520000</t>
  </si>
  <si>
    <t>11:09:50.4510000</t>
  </si>
  <si>
    <t>11:09:55.4670000</t>
  </si>
  <si>
    <t>11:10:00.4670000</t>
  </si>
  <si>
    <t>11:10:05.4670000</t>
  </si>
  <si>
    <t>11:10:10.4820000</t>
  </si>
  <si>
    <t>11:10:15.4980000</t>
  </si>
  <si>
    <t>11:10:20.4980000</t>
  </si>
  <si>
    <t>11:10:25.5130000</t>
  </si>
  <si>
    <t>11:10:30.5130000</t>
  </si>
  <si>
    <t>11:10:35.5130000</t>
  </si>
  <si>
    <t>11:10:40.5130000</t>
  </si>
  <si>
    <t>11:10:45.5290000</t>
  </si>
  <si>
    <t>11:10:50.5290000</t>
  </si>
  <si>
    <t>11:10:55.5290000</t>
  </si>
  <si>
    <t>11:11:00.5440000</t>
  </si>
  <si>
    <t>11:11:05.5440000</t>
  </si>
  <si>
    <t>11:11:10.5440000</t>
  </si>
  <si>
    <t>11:11:15.5440000</t>
  </si>
  <si>
    <t>11:11:20.5440000</t>
  </si>
  <si>
    <t>11:11:25.5590000</t>
  </si>
  <si>
    <t>11:11:30.5590000</t>
  </si>
  <si>
    <t>11:11:35.5590000</t>
  </si>
  <si>
    <t>11:11:40.5590000</t>
  </si>
  <si>
    <t>11:11:45.5750000</t>
  </si>
  <si>
    <t>11:11:50.5900000</t>
  </si>
  <si>
    <t>11:11:55.6060000</t>
  </si>
  <si>
    <t>11:12:00.6210000</t>
  </si>
  <si>
    <t>11:12:05.6370000</t>
  </si>
  <si>
    <t>11:12:10.7620000</t>
  </si>
  <si>
    <t>11:12:15.7770000</t>
  </si>
  <si>
    <t>11:12:20.7930000</t>
  </si>
  <si>
    <t>11:12:25.8080000</t>
  </si>
  <si>
    <t>11:12:30.8080000</t>
  </si>
  <si>
    <t>11:12:35.8080000</t>
  </si>
  <si>
    <t>11:12:40.8080000</t>
  </si>
  <si>
    <t>11:12:45.8080000</t>
  </si>
  <si>
    <t>11:12:50.8240000</t>
  </si>
  <si>
    <t>11:12:55.8390000</t>
  </si>
  <si>
    <t>11:13:00.8550000</t>
  </si>
  <si>
    <t>11:13:05.8550000</t>
  </si>
  <si>
    <t>11:13:10.8700000</t>
  </si>
  <si>
    <t>11:13:15.8700000</t>
  </si>
  <si>
    <t>11:13:20.8700000</t>
  </si>
  <si>
    <t>11:13:25.8850000</t>
  </si>
  <si>
    <t>11:13:30.9010000</t>
  </si>
  <si>
    <t>11:13:35.9170000</t>
  </si>
  <si>
    <t>11:13:40.9320000</t>
  </si>
  <si>
    <t>11:13:45.9320000</t>
  </si>
  <si>
    <t>11:13:50.9480000</t>
  </si>
  <si>
    <t>11:13:55.9470000</t>
  </si>
  <si>
    <t>11:14:00.9470000</t>
  </si>
  <si>
    <t>11:14:05.9470000</t>
  </si>
  <si>
    <t>11:14:10.9630000</t>
  </si>
  <si>
    <t>11:14:15.9630000</t>
  </si>
  <si>
    <t>11:14:20.9630000</t>
  </si>
  <si>
    <t>11:14:25.9780000</t>
  </si>
  <si>
    <t>11:14:30.9780000</t>
  </si>
  <si>
    <t>11:14:35.9780000</t>
  </si>
  <si>
    <t>11:14:40.9940000</t>
  </si>
  <si>
    <t>11:14:46.0090000</t>
  </si>
  <si>
    <t>11:14:51.0250000</t>
  </si>
  <si>
    <t>11:14:56.0400000</t>
  </si>
  <si>
    <t>11:15:01.0400000</t>
  </si>
  <si>
    <t>11:15:06.0560000</t>
  </si>
  <si>
    <t>11:15:11.0560000</t>
  </si>
  <si>
    <t>11:15:16.0550000</t>
  </si>
  <si>
    <t>11:15:21.0550000</t>
  </si>
  <si>
    <t>11:15:26.0710000</t>
  </si>
  <si>
    <t>11:15:31.0710000</t>
  </si>
  <si>
    <t>11:15:36.0710000</t>
  </si>
  <si>
    <t>11:15:41.0710000</t>
  </si>
  <si>
    <t>11:15:46.0860000</t>
  </si>
  <si>
    <t>11:15:51.0860000</t>
  </si>
  <si>
    <t>11:15:56.1020000</t>
  </si>
  <si>
    <t>11:16:01.1170000</t>
  </si>
  <si>
    <t>11:16:06.1330000</t>
  </si>
  <si>
    <t>11:16:11.1480000</t>
  </si>
  <si>
    <t>11:16:16.1640000</t>
  </si>
  <si>
    <t>11:16:21.1640000</t>
  </si>
  <si>
    <t>11:16:26.1640000</t>
  </si>
  <si>
    <t>11:16:31.1640000</t>
  </si>
  <si>
    <t>11:16:36.1640000</t>
  </si>
  <si>
    <t>11:16:41.1790000</t>
  </si>
  <si>
    <t>11:16:46.1790000</t>
  </si>
  <si>
    <t>11:16:51.1790000</t>
  </si>
  <si>
    <t>11:16:56.1790000</t>
  </si>
  <si>
    <t>11:17:01.1940000</t>
  </si>
  <si>
    <t>11:17:06.1940000</t>
  </si>
  <si>
    <t>11:17:11.2100000</t>
  </si>
  <si>
    <t>11:17:16.2250000</t>
  </si>
  <si>
    <t>11:17:21.2250000</t>
  </si>
  <si>
    <t>11:17:26.2410000</t>
  </si>
  <si>
    <t>11:17:31.2410000</t>
  </si>
  <si>
    <t>11:17:36.2410000</t>
  </si>
  <si>
    <t>11:17:41.2410000</t>
  </si>
  <si>
    <t>11:17:46.2560000</t>
  </si>
  <si>
    <t>11:17:51.2560000</t>
  </si>
  <si>
    <t>11:17:56.2560000</t>
  </si>
  <si>
    <t>11:18:01.2560000</t>
  </si>
  <si>
    <t>11:18:06.2560000</t>
  </si>
  <si>
    <t>11:18:11.2710000</t>
  </si>
  <si>
    <t>11:18:16.2710000</t>
  </si>
  <si>
    <t>11:18:21.2870000</t>
  </si>
  <si>
    <t>11:18:26.3020000</t>
  </si>
  <si>
    <t>11:18:31.3180000</t>
  </si>
  <si>
    <t>11:18:36.3330000</t>
  </si>
  <si>
    <t>11:18:41.3490000</t>
  </si>
  <si>
    <t>11:18:46.3490000</t>
  </si>
  <si>
    <t>11:18:51.3490000</t>
  </si>
  <si>
    <t>11:18:56.3490000</t>
  </si>
  <si>
    <t>11:19:01.3490000</t>
  </si>
  <si>
    <t>11:19:06.3640000</t>
  </si>
  <si>
    <t>11:19:11.3640000</t>
  </si>
  <si>
    <t>11:19:16.3640000</t>
  </si>
  <si>
    <t>11:19:21.3640000</t>
  </si>
  <si>
    <t>11:19:26.3790000</t>
  </si>
  <si>
    <t>11:19:31.3790000</t>
  </si>
  <si>
    <t>11:19:36.3950000</t>
  </si>
  <si>
    <t>11:19:41.4100000</t>
  </si>
  <si>
    <t>11:19:46.4260000</t>
  </si>
  <si>
    <t>11:19:51.4410000</t>
  </si>
  <si>
    <t>11:19:56.4570000</t>
  </si>
  <si>
    <t>11:20:01.4570000</t>
  </si>
  <si>
    <t>11:20:06.4720000</t>
  </si>
  <si>
    <t>11:20:11.4880000</t>
  </si>
  <si>
    <t>11:20:16.4880000</t>
  </si>
  <si>
    <t>11:20:21.4880000</t>
  </si>
  <si>
    <t>11:20:26.5030000</t>
  </si>
  <si>
    <t>11:20:31.5030000</t>
  </si>
  <si>
    <t>11:20:36.5030000</t>
  </si>
  <si>
    <t>11:20:41.5190000</t>
  </si>
  <si>
    <t>11:20:46.5340000</t>
  </si>
  <si>
    <t>11:20:51.5340000</t>
  </si>
  <si>
    <t>11:20:56.5500000</t>
  </si>
  <si>
    <t>11:21:01.5650000</t>
  </si>
  <si>
    <t>11:21:06.5810000</t>
  </si>
  <si>
    <t>11:21:11.5810000</t>
  </si>
  <si>
    <t>11:21:16.5810000</t>
  </si>
  <si>
    <t>11:21:21.5960000</t>
  </si>
  <si>
    <t>11:21:26.5960000</t>
  </si>
  <si>
    <t>11:21:31.5960000</t>
  </si>
  <si>
    <t>11:21:36.6120000</t>
  </si>
  <si>
    <t>11:21:41.6110000</t>
  </si>
  <si>
    <t>11:21:46.6110000</t>
  </si>
  <si>
    <t>11:21:51.6110000</t>
  </si>
  <si>
    <t>11:21:56.6270000</t>
  </si>
  <si>
    <t>11:22:01.6420000</t>
  </si>
  <si>
    <t>11:22:06.6580000</t>
  </si>
  <si>
    <t>11:22:11.6580000</t>
  </si>
  <si>
    <t>11:22:16.6730000</t>
  </si>
  <si>
    <t>11:22:21.6890000</t>
  </si>
  <si>
    <t>11:22:26.6890000</t>
  </si>
  <si>
    <t>11:22:31.7040000</t>
  </si>
  <si>
    <t>11:22:36.7200000</t>
  </si>
  <si>
    <t>11:22:41.7200000</t>
  </si>
  <si>
    <t>11:22:46.7350000</t>
  </si>
  <si>
    <t>11:22:51.7350000</t>
  </si>
  <si>
    <t>11:22:56.7350000</t>
  </si>
  <si>
    <t>11:23:01.7350000</t>
  </si>
  <si>
    <t>11:23:06.7510000</t>
  </si>
  <si>
    <t>11:23:11.7510000</t>
  </si>
  <si>
    <t>11:23:16.7660000</t>
  </si>
  <si>
    <t>11:23:21.7820000</t>
  </si>
  <si>
    <t>11:23:26.7820000</t>
  </si>
  <si>
    <t>11:23:31.7970000</t>
  </si>
  <si>
    <t>11:23:36.7970000</t>
  </si>
  <si>
    <t>11:23:41.7970000</t>
  </si>
  <si>
    <t>11:23:46.8120000</t>
  </si>
  <si>
    <t>11:23:52.1720000</t>
  </si>
  <si>
    <t>11:23:57.1870000</t>
  </si>
  <si>
    <t>11:24:02.2030000</t>
  </si>
  <si>
    <t>11:24:07.2180000</t>
  </si>
  <si>
    <t>11:24:12.2180000</t>
  </si>
  <si>
    <t>11:24:17.2340000</t>
  </si>
  <si>
    <t>11:24:22.2340000</t>
  </si>
  <si>
    <t>11:24:27.2340000</t>
  </si>
  <si>
    <t>11:24:32.2340000</t>
  </si>
  <si>
    <t>11:24:37.2340000</t>
  </si>
  <si>
    <t>11:24:42.2490000</t>
  </si>
  <si>
    <t>11:24:47.2490000</t>
  </si>
  <si>
    <t>11:24:52.2650000</t>
  </si>
  <si>
    <t>11:24:57.2800000</t>
  </si>
  <si>
    <t>11:25:02.2960000</t>
  </si>
  <si>
    <t>11:25:07.2950000</t>
  </si>
  <si>
    <t>11:25:12.3110000</t>
  </si>
  <si>
    <t>11:25:17.3270000</t>
  </si>
  <si>
    <t>11:25:22.3420000</t>
  </si>
  <si>
    <t>11:25:27.3580000</t>
  </si>
  <si>
    <t>11:25:32.3580000</t>
  </si>
  <si>
    <t>11:25:37.3730000</t>
  </si>
  <si>
    <t>11:25:42.3730000</t>
  </si>
  <si>
    <t>11:25:47.3730000</t>
  </si>
  <si>
    <t>11:25:52.3730000</t>
  </si>
  <si>
    <t>11:25:57.3730000</t>
  </si>
  <si>
    <t>11:26:02.3730000</t>
  </si>
  <si>
    <t>11:26:07.3880000</t>
  </si>
  <si>
    <t>11:26:12.4040000</t>
  </si>
  <si>
    <t>11:26:17.4190000</t>
  </si>
  <si>
    <t>11:26:22.4350000</t>
  </si>
  <si>
    <t>11:26:27.4500000</t>
  </si>
  <si>
    <t>11:26:32.4500000</t>
  </si>
  <si>
    <t>11:26:37.4660000</t>
  </si>
  <si>
    <t>11:26:42.4660000</t>
  </si>
  <si>
    <t>11:26:47.4660000</t>
  </si>
  <si>
    <t>11:26:52.4810000</t>
  </si>
  <si>
    <t>11:26:57.4810000</t>
  </si>
  <si>
    <t>11:27:02.4810000</t>
  </si>
  <si>
    <t>11:27:07.4810000</t>
  </si>
  <si>
    <t>11:27:12.4810000</t>
  </si>
  <si>
    <t>11:27:17.4960000</t>
  </si>
  <si>
    <t>11:27:22.4960000</t>
  </si>
  <si>
    <t>11:27:27.5120000</t>
  </si>
  <si>
    <t>11:27:32.5270000</t>
  </si>
  <si>
    <t>11:27:37.5430000</t>
  </si>
  <si>
    <t>11:27:42.5580000</t>
  </si>
  <si>
    <t>11:27:47.5740000</t>
  </si>
  <si>
    <t>11:27:52.5740000</t>
  </si>
  <si>
    <t>11:27:57.5740000</t>
  </si>
  <si>
    <t>11:28:02.5740000</t>
  </si>
  <si>
    <t>11:28:07.5890000</t>
  </si>
  <si>
    <t>11:28:12.5890000</t>
  </si>
  <si>
    <t>11:28:17.6050000</t>
  </si>
  <si>
    <t>11:28:22.6200000</t>
  </si>
  <si>
    <t>11:28:27.6360000</t>
  </si>
  <si>
    <t>11:28:32.6510000</t>
  </si>
  <si>
    <t>11:28:37.6510000</t>
  </si>
  <si>
    <t>11:28:42.6510000</t>
  </si>
  <si>
    <t>11:28:47.6670000</t>
  </si>
  <si>
    <t>11:28:52.6670000</t>
  </si>
  <si>
    <t>11:28:57.6670000</t>
  </si>
  <si>
    <t>11:29:02.6820000</t>
  </si>
  <si>
    <t>11:29:07.6980000</t>
  </si>
  <si>
    <t>11:29:12.6980000</t>
  </si>
  <si>
    <t>11:29:17.7130000</t>
  </si>
  <si>
    <t>11:29:22.9630000</t>
  </si>
  <si>
    <t>11:29:27.9790000</t>
  </si>
  <si>
    <t>11:29:32.9940000</t>
  </si>
  <si>
    <t>11:29:38.0100000</t>
  </si>
  <si>
    <t>11:29:43.0100000</t>
  </si>
  <si>
    <t>11:29:48.0090000</t>
  </si>
  <si>
    <t>11:29:53.0250000</t>
  </si>
  <si>
    <t>11:29:58.0400000</t>
  </si>
  <si>
    <t>11:30:03.0560000</t>
  </si>
  <si>
    <t>11:30:08.0720000</t>
  </si>
  <si>
    <t>11:30:13.0870000</t>
  </si>
  <si>
    <t>11:30:18.1030000</t>
  </si>
  <si>
    <t>11:30:23.1030000</t>
  </si>
  <si>
    <t>11:30:28.1180000</t>
  </si>
  <si>
    <t>11:30:33.1340000</t>
  </si>
  <si>
    <t>11:30:38.1490000</t>
  </si>
  <si>
    <t>11:30:43.1490000</t>
  </si>
  <si>
    <t>11:30:48.1650000</t>
  </si>
  <si>
    <t>11:30:53.1800000</t>
  </si>
  <si>
    <t>11:30:58.1960000</t>
  </si>
  <si>
    <t>11:31:03.2110000</t>
  </si>
  <si>
    <t>11:31:08.2270000</t>
  </si>
  <si>
    <t>11:31:13.2420000</t>
  </si>
  <si>
    <t>11:31:18.2580000</t>
  </si>
  <si>
    <t>11:31:23.2730000</t>
  </si>
  <si>
    <t>11:31:28.2890000</t>
  </si>
  <si>
    <t>11:31:33.2890000</t>
  </si>
  <si>
    <t>11:31:38.2890000</t>
  </si>
  <si>
    <t>11:31:43.3040000</t>
  </si>
  <si>
    <t>11:31:48.3040000</t>
  </si>
  <si>
    <t>11:31:53.3040000</t>
  </si>
  <si>
    <t>11:31:58.3040000</t>
  </si>
  <si>
    <t>11:32:03.3200000</t>
  </si>
  <si>
    <t>11:32:08.3350000</t>
  </si>
  <si>
    <t>11:32:13.3510000</t>
  </si>
  <si>
    <t>11:32:18.3660000</t>
  </si>
  <si>
    <t>11:32:23.3820000</t>
  </si>
  <si>
    <t>11:32:28.3970000</t>
  </si>
  <si>
    <t>11:32:33.4130000</t>
  </si>
  <si>
    <t>11:32:38.4130000</t>
  </si>
  <si>
    <t>11:32:43.4280000</t>
  </si>
  <si>
    <t>11:32:48.4280000</t>
  </si>
  <si>
    <t>11:32:53.4280000</t>
  </si>
  <si>
    <t>11:32:58.4280000</t>
  </si>
  <si>
    <t>11:33:03.4280000</t>
  </si>
  <si>
    <t>11:33:08.4430000</t>
  </si>
  <si>
    <t>11:33:13.4430000</t>
  </si>
  <si>
    <t>11:33:18.4590000</t>
  </si>
  <si>
    <t>11:33:23.4740000</t>
  </si>
  <si>
    <t>11:33:28.4900000</t>
  </si>
  <si>
    <t>11:33:33.5050000</t>
  </si>
  <si>
    <t>11:33:38.5050000</t>
  </si>
  <si>
    <t>11:33:43.5210000</t>
  </si>
  <si>
    <t>11:33:48.5210000</t>
  </si>
  <si>
    <t>11:33:53.5210000</t>
  </si>
  <si>
    <t>11:33:58.5210000</t>
  </si>
  <si>
    <t>11:34:03.5360000</t>
  </si>
  <si>
    <t>11:34:08.5360000</t>
  </si>
  <si>
    <t>11:34:13.5520000</t>
  </si>
  <si>
    <t>11:34:18.5670000</t>
  </si>
  <si>
    <t>11:34:23.5830000</t>
  </si>
  <si>
    <t>11:34:28.5980000</t>
  </si>
  <si>
    <t>11:34:33.5980000</t>
  </si>
  <si>
    <t>11:34:38.6140000</t>
  </si>
  <si>
    <t>11:34:43.6140000</t>
  </si>
  <si>
    <t>11:34:48.6290000</t>
  </si>
  <si>
    <t>11:34:53.6450000</t>
  </si>
  <si>
    <t>11:34:58.6450000</t>
  </si>
  <si>
    <t>11:35:03.6450000</t>
  </si>
  <si>
    <t>11:35:08.6600000</t>
  </si>
  <si>
    <t>11:35:13.6600000</t>
  </si>
  <si>
    <t>11:35:18.6760000</t>
  </si>
  <si>
    <t>11:35:23.6910000</t>
  </si>
  <si>
    <t>11:35:28.7070000</t>
  </si>
  <si>
    <t>11:35:33.7070000</t>
  </si>
  <si>
    <t>11:35:38.7220000</t>
  </si>
  <si>
    <t>11:35:43.7380000</t>
  </si>
  <si>
    <t>11:35:48.7530000</t>
  </si>
  <si>
    <t>11:35:53.7690000</t>
  </si>
  <si>
    <t>11:35:58.7690000</t>
  </si>
  <si>
    <t>11:36:03.7680000</t>
  </si>
  <si>
    <t>11:36:08.7840000</t>
  </si>
  <si>
    <t>11:36:13.7840000</t>
  </si>
  <si>
    <t>11:36:18.7840000</t>
  </si>
  <si>
    <t>11:36:23.7990000</t>
  </si>
  <si>
    <t>11:36:29.1120000</t>
  </si>
  <si>
    <t>11:36:34.1270000</t>
  </si>
  <si>
    <t>11:36:39.1430000</t>
  </si>
  <si>
    <t>11:36:44.1430000</t>
  </si>
  <si>
    <t>11:36:49.1580000</t>
  </si>
  <si>
    <t>11:36:54.1740000</t>
  </si>
  <si>
    <t>11:36:59.1890000</t>
  </si>
  <si>
    <t>11:37:04.2050000</t>
  </si>
  <si>
    <t>11:37:09.2050000</t>
  </si>
  <si>
    <t>11:37:14.2050000</t>
  </si>
  <si>
    <t>11:37:19.2050000</t>
  </si>
  <si>
    <t>11:37:24.2050000</t>
  </si>
  <si>
    <t>11:37:29.2200000</t>
  </si>
  <si>
    <t>11:37:34.2200000</t>
  </si>
  <si>
    <t>11:37:39.2200000</t>
  </si>
  <si>
    <t>11:37:44.2200000</t>
  </si>
  <si>
    <t>11:37:49.2350000</t>
  </si>
  <si>
    <t>11:37:54.2350000</t>
  </si>
  <si>
    <t>11:37:59.2510000</t>
  </si>
  <si>
    <t>11:38:04.2660000</t>
  </si>
  <si>
    <t>11:38:09.2820000</t>
  </si>
  <si>
    <t>11:38:14.2970000</t>
  </si>
  <si>
    <t>11:38:19.2970000</t>
  </si>
  <si>
    <t>11:38:24.2970000</t>
  </si>
  <si>
    <t>11:38:29.3130000</t>
  </si>
  <si>
    <t>11:38:34.3130000</t>
  </si>
  <si>
    <t>11:38:39.3280000</t>
  </si>
  <si>
    <t>11:38:44.3440000</t>
  </si>
  <si>
    <t>11:38:49.3590000</t>
  </si>
  <si>
    <t>11:38:54.3590000</t>
  </si>
  <si>
    <t>11:38:59.3590000</t>
  </si>
  <si>
    <t>11:39:04.3590000</t>
  </si>
  <si>
    <t>11:39:09.3750000</t>
  </si>
  <si>
    <t>11:39:14.3750000</t>
  </si>
  <si>
    <t>11:39:19.3900000</t>
  </si>
  <si>
    <t>11:39:24.4060000</t>
  </si>
  <si>
    <t>11:39:29.4210000</t>
  </si>
  <si>
    <t>11:39:34.4370000</t>
  </si>
  <si>
    <t>11:39:39.4520000</t>
  </si>
  <si>
    <t>11:39:44.4680000</t>
  </si>
  <si>
    <t>11:39:49.4680000</t>
  </si>
  <si>
    <t>11:39:54.4680000</t>
  </si>
  <si>
    <t>11:39:59.4830000</t>
  </si>
  <si>
    <t>11:40:04.4830000</t>
  </si>
  <si>
    <t>11:40:10.2640000</t>
  </si>
  <si>
    <t>11:40:14.5140000</t>
  </si>
  <si>
    <t>11:40:19.5300000</t>
  </si>
  <si>
    <t>11:40:24.5300000</t>
  </si>
  <si>
    <t>11:40:29.5450000</t>
  </si>
  <si>
    <t>11:40:34.5610000</t>
  </si>
  <si>
    <t>11:40:39.5760000</t>
  </si>
  <si>
    <t>11:40:44.5920000</t>
  </si>
  <si>
    <t>11:40:49.5920000</t>
  </si>
  <si>
    <t>11:40:54.6070000</t>
  </si>
  <si>
    <t>11:40:59.6070000</t>
  </si>
  <si>
    <t>11:41:04.6070000</t>
  </si>
  <si>
    <t>11:41:09.6070000</t>
  </si>
  <si>
    <t>11:41:14.6070000</t>
  </si>
  <si>
    <t>11:41:19.6220000</t>
  </si>
  <si>
    <t>11:41:24.6380000</t>
  </si>
  <si>
    <t>11:41:29.6530000</t>
  </si>
  <si>
    <t>11:41:34.6530000</t>
  </si>
  <si>
    <t>11:41:39.6690000</t>
  </si>
  <si>
    <t>11:41:44.6690000</t>
  </si>
  <si>
    <t>11:41:49.6840000</t>
  </si>
  <si>
    <t>11:41:54.7000000</t>
  </si>
  <si>
    <t>11:41:59.7000000</t>
  </si>
  <si>
    <t>11:42:04.7000000</t>
  </si>
  <si>
    <t>11:42:09.7150000</t>
  </si>
  <si>
    <t>11:42:14.7150000</t>
  </si>
  <si>
    <t>11:42:19.7150000</t>
  </si>
  <si>
    <t>11:42:24.7150000</t>
  </si>
  <si>
    <t>11:42:29.7150000</t>
  </si>
  <si>
    <t>11:42:34.7150000</t>
  </si>
  <si>
    <t>11:42:39.7300000</t>
  </si>
  <si>
    <t>11:42:44.7460000</t>
  </si>
  <si>
    <t>11:42:49.7610000</t>
  </si>
  <si>
    <t>11:42:54.7770000</t>
  </si>
  <si>
    <t>11:42:59.7920000</t>
  </si>
  <si>
    <t>11:43:04.7920000</t>
  </si>
  <si>
    <t>11:43:09.8080000</t>
  </si>
  <si>
    <t>11:43:14.8230000</t>
  </si>
  <si>
    <t>11:43:19.8390000</t>
  </si>
  <si>
    <t>11:43:24.8390000</t>
  </si>
  <si>
    <t>11:43:29.8540000</t>
  </si>
  <si>
    <t>11:43:34.8540000</t>
  </si>
  <si>
    <t>11:43:39.8540000</t>
  </si>
  <si>
    <t>11:43:44.8700000</t>
  </si>
  <si>
    <t>11:43:49.8850000</t>
  </si>
  <si>
    <t>11:43:54.8850000</t>
  </si>
  <si>
    <t>11:43:59.9010000</t>
  </si>
  <si>
    <t>11:44:04.9010000</t>
  </si>
  <si>
    <t>11:44:09.9010000</t>
  </si>
  <si>
    <t>11:44:14.9000000</t>
  </si>
  <si>
    <t>11:44:19.9000000</t>
  </si>
  <si>
    <t>11:44:24.9160000</t>
  </si>
  <si>
    <t>11:44:29.9160000</t>
  </si>
  <si>
    <t>11:44:34.9310000</t>
  </si>
  <si>
    <t>11:44:39.9470000</t>
  </si>
  <si>
    <t>11:44:44.9470000</t>
  </si>
  <si>
    <t>11:44:49.9620000</t>
  </si>
  <si>
    <t>11:44:54.9780000</t>
  </si>
  <si>
    <t>11:44:59.9930000</t>
  </si>
  <si>
    <t>11:45:04.9930000</t>
  </si>
  <si>
    <t>11:45:10.0090000</t>
  </si>
  <si>
    <t>11:45:15.0240000</t>
  </si>
  <si>
    <t>11:45:20.0240000</t>
  </si>
  <si>
    <t>11:45:25.0400000</t>
  </si>
  <si>
    <t>11:45:30.0400000</t>
  </si>
  <si>
    <t>11:45:35.0400000</t>
  </si>
  <si>
    <t>11:45:40.0400000</t>
  </si>
  <si>
    <t>11:45:45.0550000</t>
  </si>
  <si>
    <t>11:45:50.0550000</t>
  </si>
  <si>
    <t>11:45:55.0710000</t>
  </si>
  <si>
    <t>11:46:00.0860000</t>
  </si>
  <si>
    <t>11:46:05.1020000</t>
  </si>
  <si>
    <t>11:46:10.1170000</t>
  </si>
  <si>
    <t>11:46:15.1170000</t>
  </si>
  <si>
    <t>11:46:20.1330000</t>
  </si>
  <si>
    <t>11:46:25.1480000</t>
  </si>
  <si>
    <t>11:46:30.1640000</t>
  </si>
  <si>
    <t>11:46:35.1640000</t>
  </si>
  <si>
    <t>11:46:40.1790000</t>
  </si>
  <si>
    <t>11:46:45.1950000</t>
  </si>
  <si>
    <t>11:46:50.2100000</t>
  </si>
  <si>
    <t>11:46:55.2260000</t>
  </si>
  <si>
    <t>11:47:00.2410000</t>
  </si>
  <si>
    <t>11:47:05.2410000</t>
  </si>
  <si>
    <t>11:47:10.2570000</t>
  </si>
  <si>
    <t>11:47:15.2720000</t>
  </si>
  <si>
    <t>11:47:20.2720000</t>
  </si>
  <si>
    <t>11:47:25.2720000</t>
  </si>
  <si>
    <t>11:47:30.2880000</t>
  </si>
  <si>
    <t>11:47:35.2870000</t>
  </si>
  <si>
    <t>11:47:40.2870000</t>
  </si>
  <si>
    <t>11:47:45.2870000</t>
  </si>
  <si>
    <t>11:47:50.2870000</t>
  </si>
  <si>
    <t>11:47:55.3030000</t>
  </si>
  <si>
    <t>11:48:00.3030000</t>
  </si>
  <si>
    <t>11:48:05.3180000</t>
  </si>
  <si>
    <t>11:48:10.3340000</t>
  </si>
  <si>
    <t>11:48:15.3490000</t>
  </si>
  <si>
    <t>11:48:20.3490000</t>
  </si>
  <si>
    <t>11:48:25.3650000</t>
  </si>
  <si>
    <t>11:48:30.3800000</t>
  </si>
  <si>
    <t>11:48:35.3960000</t>
  </si>
  <si>
    <t>11:48:40.4110000</t>
  </si>
  <si>
    <t>11:48:45.4110000</t>
  </si>
  <si>
    <t>11:48:50.4270000</t>
  </si>
  <si>
    <t>11:48:55.4270000</t>
  </si>
  <si>
    <t>11:49:00.4270000</t>
  </si>
  <si>
    <t>11:49:05.4260000</t>
  </si>
  <si>
    <t>11:49:10.4260000</t>
  </si>
  <si>
    <t>11:49:15.4420000</t>
  </si>
  <si>
    <t>11:49:20.4420000</t>
  </si>
  <si>
    <t>11:49:25.4570000</t>
  </si>
  <si>
    <t>11:49:30.4730000</t>
  </si>
  <si>
    <t>11:49:35.4880000</t>
  </si>
  <si>
    <t>11:49:40.5040000</t>
  </si>
  <si>
    <t>11:49:45.5040000</t>
  </si>
  <si>
    <t>11:49:50.5190000</t>
  </si>
  <si>
    <t>11:49:55.5190000</t>
  </si>
  <si>
    <t>11:50:00.5350000</t>
  </si>
  <si>
    <t>11:50:05.5500000</t>
  </si>
  <si>
    <t>11:50:10.5660000</t>
  </si>
  <si>
    <t>11:50:15.5810000</t>
  </si>
  <si>
    <t>11:50:20.5970000</t>
  </si>
  <si>
    <t>11:50:25.5970000</t>
  </si>
  <si>
    <t>11:50:30.5970000</t>
  </si>
  <si>
    <t>11:50:35.5970000</t>
  </si>
  <si>
    <t>11:50:40.6120000</t>
  </si>
  <si>
    <t>11:50:45.6120000</t>
  </si>
  <si>
    <t>11:50:50.6120000</t>
  </si>
  <si>
    <t>11:50:55.6280000</t>
  </si>
  <si>
    <t>11:51:00.6430000</t>
  </si>
  <si>
    <t>11:51:05.6430000</t>
  </si>
  <si>
    <t>11:51:10.6430000</t>
  </si>
  <si>
    <t>11:51:15.6580000</t>
  </si>
  <si>
    <t>11:51:20.6740000</t>
  </si>
  <si>
    <t>11:51:25.6900000</t>
  </si>
  <si>
    <t>11:51:30.6890000</t>
  </si>
  <si>
    <t>11:51:35.7050000</t>
  </si>
  <si>
    <t>11:51:40.7050000</t>
  </si>
  <si>
    <t>11:51:45.7050000</t>
  </si>
  <si>
    <t>11:51:50.7050000</t>
  </si>
  <si>
    <t>11:51:55.7050000</t>
  </si>
  <si>
    <t>11:52:00.7200000</t>
  </si>
  <si>
    <t>11:52:05.7200000</t>
  </si>
  <si>
    <t>11:52:10.7200000</t>
  </si>
  <si>
    <t>11:52:15.7360000</t>
  </si>
  <si>
    <t>11:52:20.7350000</t>
  </si>
  <si>
    <t>11:52:25.7350000</t>
  </si>
  <si>
    <t>11:52:30.7510000</t>
  </si>
  <si>
    <t>11:52:35.7660000</t>
  </si>
  <si>
    <t>11:52:40.7820000</t>
  </si>
  <si>
    <t>11:52:45.7970000</t>
  </si>
  <si>
    <t>11:52:50.8130000</t>
  </si>
  <si>
    <t>11:52:55.8130000</t>
  </si>
  <si>
    <t>11:53:00.8130000</t>
  </si>
  <si>
    <t>11:53:05.8130000</t>
  </si>
  <si>
    <t>11:53:10.8130000</t>
  </si>
  <si>
    <t>11:53:15.8280000</t>
  </si>
  <si>
    <t>11:53:20.8280000</t>
  </si>
  <si>
    <t>11:53:25.8440000</t>
  </si>
  <si>
    <t>11:53:30.8590000</t>
  </si>
  <si>
    <t>11:53:35.8750000</t>
  </si>
  <si>
    <t>11:53:40.8900000</t>
  </si>
  <si>
    <t>11:53:45.8900000</t>
  </si>
  <si>
    <t>11:53:50.9060000</t>
  </si>
  <si>
    <t>11:53:55.9060000</t>
  </si>
  <si>
    <t>11:54:00.9050000</t>
  </si>
  <si>
    <t>11:54:05.9050000</t>
  </si>
  <si>
    <t>11:54:10.9210000</t>
  </si>
  <si>
    <t>11:54:15.9360000</t>
  </si>
  <si>
    <t>11:54:20.9520000</t>
  </si>
  <si>
    <t>11:54:25.9520000</t>
  </si>
  <si>
    <t>11:54:30.9520000</t>
  </si>
  <si>
    <t>11:54:35.9520000</t>
  </si>
  <si>
    <t>11:54:40.9670000</t>
  </si>
  <si>
    <t>11:54:45.9670000</t>
  </si>
  <si>
    <t>11:54:50.9830000</t>
  </si>
  <si>
    <t>11:54:55.9980000</t>
  </si>
  <si>
    <t>11:55:01.0140000</t>
  </si>
  <si>
    <t>11:55:06.0140000</t>
  </si>
  <si>
    <t>11:55:11.0140000</t>
  </si>
  <si>
    <t>11:55:16.0130000</t>
  </si>
  <si>
    <t>11:55:21.0130000</t>
  </si>
  <si>
    <t>11:55:26.0290000</t>
  </si>
  <si>
    <t>11:55:31.0290000</t>
  </si>
  <si>
    <t>11:55:36.0290000</t>
  </si>
  <si>
    <t>11:55:41.0440000</t>
  </si>
  <si>
    <t>11:55:46.0600000</t>
  </si>
  <si>
    <t>11:55:51.0750000</t>
  </si>
  <si>
    <t>11:55:56.0750000</t>
  </si>
  <si>
    <t>11:56:01.0750000</t>
  </si>
  <si>
    <t>11:56:06.0750000</t>
  </si>
  <si>
    <t>11:56:11.0750000</t>
  </si>
  <si>
    <t>11:56:16.0900000</t>
  </si>
  <si>
    <t>11:56:21.0900000</t>
  </si>
  <si>
    <t>11:56:26.1060000</t>
  </si>
  <si>
    <t>11:56:31.1210000</t>
  </si>
  <si>
    <t>11:56:36.1370000</t>
  </si>
  <si>
    <t>11:56:41.1370000</t>
  </si>
  <si>
    <t>11:56:46.1370000</t>
  </si>
  <si>
    <t>11:56:51.1520000</t>
  </si>
  <si>
    <t>11:56:56.1680000</t>
  </si>
  <si>
    <t>11:57:01.1830000</t>
  </si>
  <si>
    <t>11:57:06.1990000</t>
  </si>
  <si>
    <t>11:57:11.2140000</t>
  </si>
  <si>
    <t>11:57:16.2140000</t>
  </si>
  <si>
    <t>11:57:21.2300000</t>
  </si>
  <si>
    <t>11:57:26.2450000</t>
  </si>
  <si>
    <t>11:57:31.2610000</t>
  </si>
  <si>
    <t>11:57:36.2770000</t>
  </si>
  <si>
    <t>11:57:41.2760000</t>
  </si>
  <si>
    <t>11:57:46.2760000</t>
  </si>
  <si>
    <t>11:57:51.2920000</t>
  </si>
  <si>
    <t>11:57:56.2920000</t>
  </si>
  <si>
    <t>11:58:01.3070000</t>
  </si>
  <si>
    <t>11:58:06.3230000</t>
  </si>
  <si>
    <t>11:58:11.3380000</t>
  </si>
  <si>
    <t>11:58:16.3540000</t>
  </si>
  <si>
    <t>11:58:21.3540000</t>
  </si>
  <si>
    <t>11:58:26.3690000</t>
  </si>
  <si>
    <t>11:58:31.3690000</t>
  </si>
  <si>
    <t>11:58:36.3690000</t>
  </si>
  <si>
    <t>11:58:41.3850000</t>
  </si>
  <si>
    <t>11:58:46.4000000</t>
  </si>
  <si>
    <t>11:58:51.4160000</t>
  </si>
  <si>
    <t>11:58:56.4160000</t>
  </si>
  <si>
    <t>11:59:01.4160000</t>
  </si>
  <si>
    <t>11:59:06.4150000</t>
  </si>
  <si>
    <t>11:59:11.4310000</t>
  </si>
  <si>
    <t>11:59:16.4310000</t>
  </si>
  <si>
    <t>11:59:21.4460000</t>
  </si>
  <si>
    <t>11:59:26.4620000</t>
  </si>
  <si>
    <t>11:59:31.4780000</t>
  </si>
  <si>
    <t>11:59:36.4930000</t>
  </si>
  <si>
    <t>11:59:41.5090000</t>
  </si>
  <si>
    <t>11:59:46.5240000</t>
  </si>
  <si>
    <t>11:59:51.5240000</t>
  </si>
  <si>
    <t>11:59:56.5240000</t>
  </si>
  <si>
    <t>12:00:01.5390000</t>
  </si>
  <si>
    <t>12:00:06.5390000</t>
  </si>
  <si>
    <t>12:00:11.5550000</t>
  </si>
  <si>
    <t>12:00:16.5700000</t>
  </si>
  <si>
    <t>12:00:21.5700000</t>
  </si>
  <si>
    <t>12:00:26.5860000</t>
  </si>
  <si>
    <t>12:00:31.5860000</t>
  </si>
  <si>
    <t>12:00:36.6010000</t>
  </si>
  <si>
    <t>12:00:41.6170000</t>
  </si>
  <si>
    <t>12:00:46.6320000</t>
  </si>
  <si>
    <t>12:00:51.6480000</t>
  </si>
  <si>
    <t>12:00:56.6630000</t>
  </si>
  <si>
    <t>12:01:01.6790000</t>
  </si>
  <si>
    <t>12:01:06.6950000</t>
  </si>
  <si>
    <t>12:01:11.7100000</t>
  </si>
  <si>
    <t>12:01:16.7260000</t>
  </si>
  <si>
    <t>12:01:21.7410000</t>
  </si>
  <si>
    <t>12:01:26.7570000</t>
  </si>
  <si>
    <t>12:01:31.7570000</t>
  </si>
  <si>
    <t>12:01:36.7560000</t>
  </si>
  <si>
    <t>12:01:41.7720000</t>
  </si>
  <si>
    <t>12:01:46.7720000</t>
  </si>
  <si>
    <t>12:01:51.7870000</t>
  </si>
  <si>
    <t>12:01:56.8030000</t>
  </si>
  <si>
    <t>12:02:01.8190000</t>
  </si>
  <si>
    <t>12:02:06.8340000</t>
  </si>
  <si>
    <t>12:02:11.8500000</t>
  </si>
  <si>
    <t>12:02:16.8650000</t>
  </si>
  <si>
    <t>12:02:21.8650000</t>
  </si>
  <si>
    <t>12:02:26.8650000</t>
  </si>
  <si>
    <t>12:02:31.8800000</t>
  </si>
  <si>
    <t>12:02:36.8800000</t>
  </si>
  <si>
    <t>12:02:41.8800000</t>
  </si>
  <si>
    <t>12:02:46.8960000</t>
  </si>
  <si>
    <t>12:02:51.9110000</t>
  </si>
  <si>
    <t>12:02:56.9270000</t>
  </si>
  <si>
    <t>12:03:01.9270000</t>
  </si>
  <si>
    <t>12:03:06.9270000</t>
  </si>
  <si>
    <t>12:03:11.9270000</t>
  </si>
  <si>
    <t>12:03:16.9260000</t>
  </si>
  <si>
    <t>12:03:21.9420000</t>
  </si>
  <si>
    <t>12:03:26.9580000</t>
  </si>
  <si>
    <t>12:03:31.9730000</t>
  </si>
  <si>
    <t>12:03:36.9730000</t>
  </si>
  <si>
    <t>12:03:41.9890000</t>
  </si>
  <si>
    <t>12:03:46.9880000</t>
  </si>
  <si>
    <t>12:03:51.9880000</t>
  </si>
  <si>
    <t>12:03:56.9880000</t>
  </si>
  <si>
    <t>12:04:02.0040000</t>
  </si>
  <si>
    <t>12:04:07.0190000</t>
  </si>
  <si>
    <t>12:04:12.0350000</t>
  </si>
  <si>
    <t>12:04:17.0350000</t>
  </si>
  <si>
    <t>12:04:22.0350000</t>
  </si>
  <si>
    <t>12:04:27.0500000</t>
  </si>
  <si>
    <t>12:04:32.0500000</t>
  </si>
  <si>
    <t>12:04:37.0660000</t>
  </si>
  <si>
    <t>12:04:42.0810000</t>
  </si>
  <si>
    <t>12:04:47.0970000</t>
  </si>
  <si>
    <t>12:04:52.1120000</t>
  </si>
  <si>
    <t>12:04:57.1120000</t>
  </si>
  <si>
    <t>12:05:02.1120000</t>
  </si>
  <si>
    <t>12:05:07.1120000</t>
  </si>
  <si>
    <t>12:05:12.1270000</t>
  </si>
  <si>
    <t>12:05:17.1430000</t>
  </si>
  <si>
    <t>12:05:22.1590000</t>
  </si>
  <si>
    <t>12:05:27.1580000</t>
  </si>
  <si>
    <t>12:05:32.1740000</t>
  </si>
  <si>
    <t>12:05:37.1900000</t>
  </si>
  <si>
    <t>12:05:42.2050000</t>
  </si>
  <si>
    <t>12:05:47.2050000</t>
  </si>
  <si>
    <t>12:05:52.2050000</t>
  </si>
  <si>
    <t>12:05:57.2200000</t>
  </si>
  <si>
    <t>12:06:02.2200000</t>
  </si>
  <si>
    <t>12:06:07.2200000</t>
  </si>
  <si>
    <t>12:06:12.2360000</t>
  </si>
  <si>
    <t>12:06:17.2510000</t>
  </si>
  <si>
    <t>12:06:22.2510000</t>
  </si>
  <si>
    <t>12:06:27.2670000</t>
  </si>
  <si>
    <t>12:06:32.2670000</t>
  </si>
  <si>
    <t>12:06:37.2820000</t>
  </si>
  <si>
    <t>12:06:42.2980000</t>
  </si>
  <si>
    <t>12:06:47.2980000</t>
  </si>
  <si>
    <t>12:06:52.3130000</t>
  </si>
  <si>
    <t>12:06:57.3130000</t>
  </si>
  <si>
    <t>12:07:02.3130000</t>
  </si>
  <si>
    <t>12:07:07.3130000</t>
  </si>
  <si>
    <t>12:07:12.3280000</t>
  </si>
  <si>
    <t>12:07:17.3440000</t>
  </si>
  <si>
    <t>12:07:22.3590000</t>
  </si>
  <si>
    <t>12:07:27.3590000</t>
  </si>
  <si>
    <t>12:07:32.3590000</t>
  </si>
  <si>
    <t>12:07:37.3750000</t>
  </si>
  <si>
    <t>12:07:42.3900000</t>
  </si>
  <si>
    <t>12:07:47.3900000</t>
  </si>
  <si>
    <t>12:07:52.4060000</t>
  </si>
  <si>
    <t>12:07:57.4060000</t>
  </si>
  <si>
    <t>12:08:02.4210000</t>
  </si>
  <si>
    <t>12:08:07.4370000</t>
  </si>
  <si>
    <t>12:08:12.4370000</t>
  </si>
  <si>
    <t>12:08:17.4370000</t>
  </si>
  <si>
    <t>12:08:22.4520000</t>
  </si>
  <si>
    <t>12:08:27.4520000</t>
  </si>
  <si>
    <t>12:08:32.4670000</t>
  </si>
  <si>
    <t>12:08:37.4830000</t>
  </si>
  <si>
    <t>12:08:42.4990000</t>
  </si>
  <si>
    <t>12:08:47.4980000</t>
  </si>
  <si>
    <t>12:08:52.4980000</t>
  </si>
  <si>
    <t>12:08:57.5140000</t>
  </si>
  <si>
    <t>12:09:02.5290000</t>
  </si>
  <si>
    <t>12:09:07.5290000</t>
  </si>
  <si>
    <t>12:09:12.5450000</t>
  </si>
  <si>
    <t>12:09:17.5600000</t>
  </si>
  <si>
    <t>12:09:22.5760000</t>
  </si>
  <si>
    <t>12:09:27.5910000</t>
  </si>
  <si>
    <t>12:09:32.6070000</t>
  </si>
  <si>
    <t>12:09:37.6070000</t>
  </si>
  <si>
    <t>12:09:42.6070000</t>
  </si>
  <si>
    <t>12:09:47.6070000</t>
  </si>
  <si>
    <t>12:09:52.6070000</t>
  </si>
  <si>
    <t>12:09:57.6220000</t>
  </si>
  <si>
    <t>12:10:02.6220000</t>
  </si>
  <si>
    <t>12:10:07.6380000</t>
  </si>
  <si>
    <t>12:10:12.6370000</t>
  </si>
  <si>
    <t>12:10:17.6370000</t>
  </si>
  <si>
    <t>12:10:22.6370000</t>
  </si>
  <si>
    <t>12:10:27.6530000</t>
  </si>
  <si>
    <t>12:10:32.6530000</t>
  </si>
  <si>
    <t>12:10:37.6530000</t>
  </si>
  <si>
    <t>12:10:42.6680000</t>
  </si>
  <si>
    <t>12:10:47.6840000</t>
  </si>
  <si>
    <t>12:10:52.6840000</t>
  </si>
  <si>
    <t>12:10:57.6990000</t>
  </si>
  <si>
    <t>12:11:02.6990000</t>
  </si>
  <si>
    <t>12:11:07.6990000</t>
  </si>
  <si>
    <t>12:11:12.7140000</t>
  </si>
  <si>
    <t>12:11:17.7300000</t>
  </si>
  <si>
    <t>12:11:22.7460000</t>
  </si>
  <si>
    <t>12:11:27.7450000</t>
  </si>
  <si>
    <t>12:11:32.7450000</t>
  </si>
  <si>
    <t>12:11:37.7450000</t>
  </si>
  <si>
    <t>12:11:42.7610000</t>
  </si>
  <si>
    <t>12:11:47.7610000</t>
  </si>
  <si>
    <t>12:11:52.7760000</t>
  </si>
  <si>
    <t>12:11:57.7920000</t>
  </si>
  <si>
    <t>12:12:02.8070000</t>
  </si>
  <si>
    <t>12:12:07.8230000</t>
  </si>
  <si>
    <t>12:12:12.8230000</t>
  </si>
  <si>
    <t>12:12:17.8230000</t>
  </si>
  <si>
    <t>12:12:22.8380000</t>
  </si>
  <si>
    <t>12:12:27.8380000</t>
  </si>
  <si>
    <t>12:12:32.8540000</t>
  </si>
  <si>
    <t>12:12:37.8690000</t>
  </si>
  <si>
    <t>12:12:42.8850000</t>
  </si>
  <si>
    <t>12:12:47.9000000</t>
  </si>
  <si>
    <t>12:12:52.9160000</t>
  </si>
  <si>
    <t>12:12:57.9310000</t>
  </si>
  <si>
    <t>12:13:02.9310000</t>
  </si>
  <si>
    <t>12:13:07.9470000</t>
  </si>
  <si>
    <t>12:13:12.9620000</t>
  </si>
  <si>
    <t>12:13:17.9780000</t>
  </si>
  <si>
    <t>12:13:22.9780000</t>
  </si>
  <si>
    <t>12:13:27.9780000</t>
  </si>
  <si>
    <t>12:13:32.9930000</t>
  </si>
  <si>
    <t>12:13:37.9930000</t>
  </si>
  <si>
    <t>12:13:42.9930000</t>
  </si>
  <si>
    <t>12:13:47.9930000</t>
  </si>
  <si>
    <t>12:13:52.9930000</t>
  </si>
  <si>
    <t>12:13:58.0080000</t>
  </si>
  <si>
    <t>12:14:03.0240000</t>
  </si>
  <si>
    <t>12:14:08.0390000</t>
  </si>
  <si>
    <t>12:14:13.0550000</t>
  </si>
  <si>
    <t>12:14:18.0550000</t>
  </si>
  <si>
    <t>12:14:23.0700000</t>
  </si>
  <si>
    <t>12:14:28.0860000</t>
  </si>
  <si>
    <t>12:14:33.0860000</t>
  </si>
  <si>
    <t>12:14:38.1010000</t>
  </si>
  <si>
    <t>12:14:43.1170000</t>
  </si>
  <si>
    <t>12:14:48.1170000</t>
  </si>
  <si>
    <t>12:14:53.1320000</t>
  </si>
  <si>
    <t>12:14:58.1320000</t>
  </si>
  <si>
    <t>12:15:03.1320000</t>
  </si>
  <si>
    <t>12:15:08.1480000</t>
  </si>
  <si>
    <t>12:15:13.1630000</t>
  </si>
  <si>
    <t>12:15:18.1790000</t>
  </si>
  <si>
    <t>12:15:23.1790000</t>
  </si>
  <si>
    <t>12:15:28.1780000</t>
  </si>
  <si>
    <t>12:15:33.1780000</t>
  </si>
  <si>
    <t>12:15:38.1940000</t>
  </si>
  <si>
    <t>12:15:43.1940000</t>
  </si>
  <si>
    <t>12:15:48.2090000</t>
  </si>
  <si>
    <t>12:15:53.2250000</t>
  </si>
  <si>
    <t>12:15:58.2400000</t>
  </si>
  <si>
    <t>12:16:03.2560000</t>
  </si>
  <si>
    <t>12:16:08.2710000</t>
  </si>
  <si>
    <t>12:16:13.2870000</t>
  </si>
  <si>
    <t>12:16:18.8180000</t>
  </si>
  <si>
    <t>12:16:23.8180000</t>
  </si>
  <si>
    <t>12:16:28.8340000</t>
  </si>
  <si>
    <t>12:16:33.8490000</t>
  </si>
  <si>
    <t>12:16:38.8650000</t>
  </si>
  <si>
    <t>12:16:43.8640000</t>
  </si>
  <si>
    <t>12:16:48.8640000</t>
  </si>
  <si>
    <t>12:16:53.8640000</t>
  </si>
  <si>
    <t>12:16:58.8800000</t>
  </si>
  <si>
    <t>12:17:03.8800000</t>
  </si>
  <si>
    <t>12:17:08.8950000</t>
  </si>
  <si>
    <t>12:17:13.9110000</t>
  </si>
  <si>
    <t>12:17:18.9110000</t>
  </si>
  <si>
    <t>12:17:23.9110000</t>
  </si>
  <si>
    <t>12:17:28.9110000</t>
  </si>
  <si>
    <t>12:17:33.9100000</t>
  </si>
  <si>
    <t>12:17:38.9260000</t>
  </si>
  <si>
    <t>12:17:43.9410000</t>
  </si>
  <si>
    <t>12:17:48.9410000</t>
  </si>
  <si>
    <t>12:17:53.9410000</t>
  </si>
  <si>
    <t>12:17:58.9410000</t>
  </si>
  <si>
    <t>12:18:03.9570000</t>
  </si>
  <si>
    <t>12:18:08.9570000</t>
  </si>
  <si>
    <t>12:18:13.9570000</t>
  </si>
  <si>
    <t>12:18:18.9560000</t>
  </si>
  <si>
    <t>12:18:23.9720000</t>
  </si>
  <si>
    <t>12:18:28.9720000</t>
  </si>
  <si>
    <t>12:18:33.9870000</t>
  </si>
  <si>
    <t>12:18:39.0030000</t>
  </si>
  <si>
    <t>12:18:44.0180000</t>
  </si>
  <si>
    <t>12:18:49.0340000</t>
  </si>
  <si>
    <t>12:18:54.0500000</t>
  </si>
  <si>
    <t>12:18:59.0650000</t>
  </si>
  <si>
    <t>12:19:04.0650000</t>
  </si>
  <si>
    <t>12:19:09.0650000</t>
  </si>
  <si>
    <t>12:19:14.0800000</t>
  </si>
  <si>
    <t>12:19:19.0800000</t>
  </si>
  <si>
    <t>12:19:24.0960000</t>
  </si>
  <si>
    <t>12:19:29.1110000</t>
  </si>
  <si>
    <t>12:19:34.1270000</t>
  </si>
  <si>
    <t>12:19:39.1420000</t>
  </si>
  <si>
    <t>12:19:44.1580000</t>
  </si>
  <si>
    <t>12:19:49.1580000</t>
  </si>
  <si>
    <t>12:19:54.1580000</t>
  </si>
  <si>
    <t>12:19:59.1580000</t>
  </si>
  <si>
    <t>12:20:04.1580000</t>
  </si>
  <si>
    <t>12:20:09.1730000</t>
  </si>
  <si>
    <t>12:20:14.1890000</t>
  </si>
  <si>
    <t>12:20:19.2040000</t>
  </si>
  <si>
    <t>12:20:24.2040000</t>
  </si>
  <si>
    <t>12:20:29.2040000</t>
  </si>
  <si>
    <t>12:20:34.2190000</t>
  </si>
  <si>
    <t>12:20:39.2190000</t>
  </si>
  <si>
    <t>12:20:44.2190000</t>
  </si>
  <si>
    <t>12:20:49.2350000</t>
  </si>
  <si>
    <t>12:20:54.2500000</t>
  </si>
  <si>
    <t>12:20:59.2660000</t>
  </si>
  <si>
    <t>12:21:04.2660000</t>
  </si>
  <si>
    <t>12:21:09.2660000</t>
  </si>
  <si>
    <t>12:21:14.2660000</t>
  </si>
  <si>
    <t>12:21:19.2810000</t>
  </si>
  <si>
    <t>12:21:24.2810000</t>
  </si>
  <si>
    <t>12:21:29.2970000</t>
  </si>
  <si>
    <t>12:21:34.3120000</t>
  </si>
  <si>
    <t>12:21:39.3280000</t>
  </si>
  <si>
    <t>12:21:44.3430000</t>
  </si>
  <si>
    <t>12:21:49.3430000</t>
  </si>
  <si>
    <t>12:21:54.3430000</t>
  </si>
  <si>
    <t>12:21:59.3580000</t>
  </si>
  <si>
    <t>12:22:04.3580000</t>
  </si>
  <si>
    <t>12:22:09.3740000</t>
  </si>
  <si>
    <t>12:22:14.3890000</t>
  </si>
  <si>
    <t>12:22:19.4050000</t>
  </si>
  <si>
    <t>12:22:24.4050000</t>
  </si>
  <si>
    <t>12:22:29.4200000</t>
  </si>
  <si>
    <t>12:22:34.4360000</t>
  </si>
  <si>
    <t>12:22:39.4360000</t>
  </si>
  <si>
    <t>12:22:44.4360000</t>
  </si>
  <si>
    <t>12:22:49.4510000</t>
  </si>
  <si>
    <t>12:22:54.4510000</t>
  </si>
  <si>
    <t>12:22:59.4670000</t>
  </si>
  <si>
    <t>12:23:04.4820000</t>
  </si>
  <si>
    <t>12:23:09.4980000</t>
  </si>
  <si>
    <t>12:23:14.5130000</t>
  </si>
  <si>
    <t>12:23:19.5130000</t>
  </si>
  <si>
    <t>12:23:24.5130000</t>
  </si>
  <si>
    <t>12:23:29.5290000</t>
  </si>
  <si>
    <t>12:23:34.5440000</t>
  </si>
  <si>
    <t>12:23:39.5600000</t>
  </si>
  <si>
    <t>12:23:44.5600000</t>
  </si>
  <si>
    <t>12:23:49.5750000</t>
  </si>
  <si>
    <t>12:23:54.5750000</t>
  </si>
  <si>
    <t>12:23:59.5750000</t>
  </si>
  <si>
    <t>12:24:04.5900000</t>
  </si>
  <si>
    <t>12:24:09.6060000</t>
  </si>
  <si>
    <t>12:24:14.6060000</t>
  </si>
  <si>
    <t>12:24:19.6210000</t>
  </si>
  <si>
    <t>12:24:24.6210000</t>
  </si>
  <si>
    <t>12:24:29.6210000</t>
  </si>
  <si>
    <t>12:24:34.6210000</t>
  </si>
  <si>
    <t>12:24:39.6210000</t>
  </si>
  <si>
    <t>12:24:44.6210000</t>
  </si>
  <si>
    <t>12:24:49.6360000</t>
  </si>
  <si>
    <t>12:24:54.6360000</t>
  </si>
  <si>
    <t>12:24:59.6520000</t>
  </si>
  <si>
    <t>12:25:04.6520000</t>
  </si>
  <si>
    <t>12:25:09.6520000</t>
  </si>
  <si>
    <t>12:25:14.6520000</t>
  </si>
  <si>
    <t>12:25:19.6670000</t>
  </si>
  <si>
    <t>12:25:24.6670000</t>
  </si>
  <si>
    <t>12:25:29.6830000</t>
  </si>
  <si>
    <t>12:25:34.6980000</t>
  </si>
  <si>
    <t>12:25:39.6980000</t>
  </si>
  <si>
    <t>12:25:44.6980000</t>
  </si>
  <si>
    <t>12:25:49.7130000</t>
  </si>
  <si>
    <t>12:25:54.7130000</t>
  </si>
  <si>
    <t>12:25:59.7290000</t>
  </si>
  <si>
    <t>12:26:04.7440000</t>
  </si>
  <si>
    <t>12:26:09.7600000</t>
  </si>
  <si>
    <t>12:26:14.7750000</t>
  </si>
  <si>
    <t>12:26:19.7910000</t>
  </si>
  <si>
    <t>12:26:24.8070000</t>
  </si>
  <si>
    <t>12:26:29.8220000</t>
  </si>
  <si>
    <t>12:26:34.8220000</t>
  </si>
  <si>
    <t>12:26:39.8370000</t>
  </si>
  <si>
    <t>12:26:44.8530000</t>
  </si>
  <si>
    <t>12:26:49.8690000</t>
  </si>
  <si>
    <t>12:26:54.8840000</t>
  </si>
  <si>
    <t>12:26:59.8840000</t>
  </si>
  <si>
    <t>12:27:04.9000000</t>
  </si>
  <si>
    <t>12:27:09.8990000</t>
  </si>
  <si>
    <t>12:27:14.8990000</t>
  </si>
  <si>
    <t>12:27:19.8990000</t>
  </si>
  <si>
    <t>12:27:24.8990000</t>
  </si>
  <si>
    <t>12:27:29.8990000</t>
  </si>
  <si>
    <t>12:27:34.9150000</t>
  </si>
  <si>
    <t>12:27:39.9300000</t>
  </si>
  <si>
    <t>12:27:44.9460000</t>
  </si>
  <si>
    <t>12:27:49.9610000</t>
  </si>
  <si>
    <t>12:27:54.9610000</t>
  </si>
  <si>
    <t>12:27:59.9770000</t>
  </si>
  <si>
    <t>12:28:04.9920000</t>
  </si>
  <si>
    <t>12:28:10.0080000</t>
  </si>
  <si>
    <t>12:28:15.0230000</t>
  </si>
  <si>
    <t>12:28:20.0230000</t>
  </si>
  <si>
    <t>12:28:25.0390000</t>
  </si>
  <si>
    <t>12:28:30.0540000</t>
  </si>
  <si>
    <t>12:28:35.0700000</t>
  </si>
  <si>
    <t>12:28:40.0700000</t>
  </si>
  <si>
    <t>12:28:45.0690000</t>
  </si>
  <si>
    <t>12:28:50.0850000</t>
  </si>
  <si>
    <t>12:28:55.1010000</t>
  </si>
  <si>
    <t>12:29:00.1000000</t>
  </si>
  <si>
    <t>12:29:05.1160000</t>
  </si>
  <si>
    <t>12:29:10.1160000</t>
  </si>
  <si>
    <t>12:29:15.1160000</t>
  </si>
  <si>
    <t>12:29:20.1160000</t>
  </si>
  <si>
    <t>12:29:25.1310000</t>
  </si>
  <si>
    <t>12:29:30.1470000</t>
  </si>
  <si>
    <t>12:29:35.1620000</t>
  </si>
  <si>
    <t>12:29:40.1620000</t>
  </si>
  <si>
    <t>12:29:45.1780000</t>
  </si>
  <si>
    <t>12:29:50.1930000</t>
  </si>
  <si>
    <t>12:29:55.2090000</t>
  </si>
  <si>
    <t>12:30:00.2240000</t>
  </si>
  <si>
    <t>12:30:05.2400000</t>
  </si>
  <si>
    <t>12:30:10.2550000</t>
  </si>
  <si>
    <t>12:30:15.2710000</t>
  </si>
  <si>
    <t>12:30:20.2710000</t>
  </si>
  <si>
    <t>12:30:25.2710000</t>
  </si>
  <si>
    <t>12:30:30.2710000</t>
  </si>
  <si>
    <t>12:30:35.2700000</t>
  </si>
  <si>
    <t>12:30:40.2860000</t>
  </si>
  <si>
    <t>12:30:45.3010000</t>
  </si>
  <si>
    <t>12:30:50.3170000</t>
  </si>
  <si>
    <t>12:30:55.3170000</t>
  </si>
  <si>
    <t>12:31:00.3170000</t>
  </si>
  <si>
    <t>12:31:05.3320000</t>
  </si>
  <si>
    <t>12:31:10.3320000</t>
  </si>
  <si>
    <t>12:31:15.3480000</t>
  </si>
  <si>
    <t>12:31:20.3630000</t>
  </si>
  <si>
    <t>12:31:25.3790000</t>
  </si>
  <si>
    <t>12:31:30.3940000</t>
  </si>
  <si>
    <t>12:31:35.4100000</t>
  </si>
  <si>
    <t>12:31:40.4250000</t>
  </si>
  <si>
    <t>12:31:46.1750000</t>
  </si>
  <si>
    <t>12:31:51.1910000</t>
  </si>
  <si>
    <t>12:31:56.2060000</t>
  </si>
  <si>
    <t>12:32:01.2220000</t>
  </si>
  <si>
    <t>12:32:06.2220000</t>
  </si>
  <si>
    <t>12:32:11.2370000</t>
  </si>
  <si>
    <t>12:32:16.2530000</t>
  </si>
  <si>
    <t>12:32:21.2680000</t>
  </si>
  <si>
    <t>12:32:26.2840000</t>
  </si>
  <si>
    <t>12:32:31.2990000</t>
  </si>
  <si>
    <t>12:32:36.2990000</t>
  </si>
  <si>
    <t>12:32:41.3150000</t>
  </si>
  <si>
    <t>12:32:46.3300000</t>
  </si>
  <si>
    <t>12:32:51.3300000</t>
  </si>
  <si>
    <t>12:32:56.3460000</t>
  </si>
  <si>
    <t>12:33:01.3460000</t>
  </si>
  <si>
    <t>12:33:06.3460000</t>
  </si>
  <si>
    <t>12:33:11.3610000</t>
  </si>
  <si>
    <t>12:33:16.3770000</t>
  </si>
  <si>
    <t>12:33:21.3920000</t>
  </si>
  <si>
    <t>12:33:26.4080000</t>
  </si>
  <si>
    <t>12:33:31.4080000</t>
  </si>
  <si>
    <t>12:33:36.4230000</t>
  </si>
  <si>
    <t>12:33:41.4230000</t>
  </si>
  <si>
    <t>12:33:46.4390000</t>
  </si>
  <si>
    <t>12:33:51.4540000</t>
  </si>
  <si>
    <t>12:33:56.4540000</t>
  </si>
  <si>
    <t>12:34:01.4700000</t>
  </si>
  <si>
    <t>12:34:06.4690000</t>
  </si>
  <si>
    <t>12:34:11.4850000</t>
  </si>
  <si>
    <t>12:34:16.5010000</t>
  </si>
  <si>
    <t>12:34:21.5000000</t>
  </si>
  <si>
    <t>12:34:26.5160000</t>
  </si>
  <si>
    <t>12:34:31.5160000</t>
  </si>
  <si>
    <t>12:34:36.5160000</t>
  </si>
  <si>
    <t>12:34:41.5310000</t>
  </si>
  <si>
    <t>12:34:46.5470000</t>
  </si>
  <si>
    <t>12:34:51.5470000</t>
  </si>
  <si>
    <t>12:34:56.5470000</t>
  </si>
  <si>
    <t>12:35:01.5620000</t>
  </si>
  <si>
    <t>12:35:06.5620000</t>
  </si>
  <si>
    <t>12:35:11.5620000</t>
  </si>
  <si>
    <t>12:35:16.5770000</t>
  </si>
  <si>
    <t>12:35:21.5770000</t>
  </si>
  <si>
    <t>12:35:26.5770000</t>
  </si>
  <si>
    <t>12:35:31.5930000</t>
  </si>
  <si>
    <t>12:35:36.5930000</t>
  </si>
  <si>
    <t>12:35:41.6080000</t>
  </si>
  <si>
    <t>12:35:46.6240000</t>
  </si>
  <si>
    <t>12:35:51.6390000</t>
  </si>
  <si>
    <t>12:35:56.6550000</t>
  </si>
  <si>
    <t>12:36:01.6700000</t>
  </si>
  <si>
    <t>12:36:06.6860000</t>
  </si>
  <si>
    <t>12:36:11.6860000</t>
  </si>
  <si>
    <t>12:36:16.7010000</t>
  </si>
  <si>
    <t>12:36:21.7010000</t>
  </si>
  <si>
    <t>12:36:26.7010000</t>
  </si>
  <si>
    <t>12:36:31.7010000</t>
  </si>
  <si>
    <t>12:36:36.7010000</t>
  </si>
  <si>
    <t>12:36:41.7160000</t>
  </si>
  <si>
    <t>12:36:46.7320000</t>
  </si>
  <si>
    <t>12:36:51.7480000</t>
  </si>
  <si>
    <t>12:36:56.7470000</t>
  </si>
  <si>
    <t>12:37:01.7630000</t>
  </si>
  <si>
    <t>12:37:06.7780000</t>
  </si>
  <si>
    <t>12:37:11.7780000</t>
  </si>
  <si>
    <t>12:37:16.7940000</t>
  </si>
  <si>
    <t>12:37:21.8090000</t>
  </si>
  <si>
    <t>12:37:26.8250000</t>
  </si>
  <si>
    <t>12:37:31.8250000</t>
  </si>
  <si>
    <t>12:37:36.8250000</t>
  </si>
  <si>
    <t>12:37:41.8400000</t>
  </si>
  <si>
    <t>12:37:46.8400000</t>
  </si>
  <si>
    <t>12:37:51.8400000</t>
  </si>
  <si>
    <t>12:37:56.8400000</t>
  </si>
  <si>
    <t>12:38:01.8560000</t>
  </si>
  <si>
    <t>12:38:06.8550000</t>
  </si>
  <si>
    <t>12:38:11.8550000</t>
  </si>
  <si>
    <t>12:38:16.8550000</t>
  </si>
  <si>
    <t>12:38:21.8710000</t>
  </si>
  <si>
    <t>12:38:26.8860000</t>
  </si>
  <si>
    <t>12:38:31.9020000</t>
  </si>
  <si>
    <t>12:38:36.9170000</t>
  </si>
  <si>
    <t>12:38:41.9330000</t>
  </si>
  <si>
    <t>12:38:46.9330000</t>
  </si>
  <si>
    <t>12:38:51.9480000</t>
  </si>
  <si>
    <t>12:38:56.9640000</t>
  </si>
  <si>
    <t>12:39:01.9790000</t>
  </si>
  <si>
    <t>12:39:06.9790000</t>
  </si>
  <si>
    <t>12:39:11.9950000</t>
  </si>
  <si>
    <t>12:39:17.0100000</t>
  </si>
  <si>
    <t>12:39:22.0100000</t>
  </si>
  <si>
    <t>12:39:27.0100000</t>
  </si>
  <si>
    <t>12:39:32.0260000</t>
  </si>
  <si>
    <t>12:39:37.0260000</t>
  </si>
  <si>
    <t>12:39:42.0250000</t>
  </si>
  <si>
    <t>12:39:47.0410000</t>
  </si>
  <si>
    <t>12:39:52.0560000</t>
  </si>
  <si>
    <t>12:39:57.0720000</t>
  </si>
  <si>
    <t>12:40:02.0720000</t>
  </si>
  <si>
    <t>12:40:07.0720000</t>
  </si>
  <si>
    <t>12:40:12.0720000</t>
  </si>
  <si>
    <t>12:40:17.0870000</t>
  </si>
  <si>
    <t>12:40:22.0870000</t>
  </si>
  <si>
    <t>12:40:27.0870000</t>
  </si>
  <si>
    <t>12:40:32.0870000</t>
  </si>
  <si>
    <t>12:40:37.0870000</t>
  </si>
  <si>
    <t>12:40:42.0870000</t>
  </si>
  <si>
    <t>12:40:47.1020000</t>
  </si>
  <si>
    <t>12:40:52.1180000</t>
  </si>
  <si>
    <t>12:40:57.1330000</t>
  </si>
  <si>
    <t>12:41:02.1490000</t>
  </si>
  <si>
    <t>12:41:07.1640000</t>
  </si>
  <si>
    <t>12:41:12.1800000</t>
  </si>
  <si>
    <t>12:41:17.1950000</t>
  </si>
  <si>
    <t>12:41:22.2110000</t>
  </si>
  <si>
    <t>12:41:27.2110000</t>
  </si>
  <si>
    <t>12:41:32.2110000</t>
  </si>
  <si>
    <t>12:41:37.2110000</t>
  </si>
  <si>
    <t>12:41:42.2110000</t>
  </si>
  <si>
    <t>12:41:47.2260000</t>
  </si>
  <si>
    <t>12:41:52.2260000</t>
  </si>
  <si>
    <t>12:41:57.2260000</t>
  </si>
  <si>
    <t>12:42:02.2410000</t>
  </si>
  <si>
    <t>12:42:07.2410000</t>
  </si>
  <si>
    <t>12:42:12.2410000</t>
  </si>
  <si>
    <t>12:42:17.2570000</t>
  </si>
  <si>
    <t>12:42:22.2720000</t>
  </si>
  <si>
    <t>12:42:27.2880000</t>
  </si>
  <si>
    <t>12:42:32.3030000</t>
  </si>
  <si>
    <t>12:42:37.3190000</t>
  </si>
  <si>
    <t>12:42:42.3190000</t>
  </si>
  <si>
    <t>12:42:47.3190000</t>
  </si>
  <si>
    <t>12:42:52.3190000</t>
  </si>
  <si>
    <t>12:42:57.3340000</t>
  </si>
  <si>
    <t>12:43:02.3340000</t>
  </si>
  <si>
    <t>12:43:07.3340000</t>
  </si>
  <si>
    <t>12:43:12.3490000</t>
  </si>
  <si>
    <t>12:43:17.3650000</t>
  </si>
  <si>
    <t>12:43:22.3650000</t>
  </si>
  <si>
    <t>12:43:27.3800000</t>
  </si>
  <si>
    <t>12:43:32.3960000</t>
  </si>
  <si>
    <t>12:43:37.3960000</t>
  </si>
  <si>
    <t>12:43:42.4110000</t>
  </si>
  <si>
    <t>12:43:47.4270000</t>
  </si>
  <si>
    <t>12:43:52.4420000</t>
  </si>
  <si>
    <t>12:43:57.4420000</t>
  </si>
  <si>
    <t>12:44:02.4580000</t>
  </si>
  <si>
    <t>12:44:07.4580000</t>
  </si>
  <si>
    <t>12:44:12.4730000</t>
  </si>
  <si>
    <t>12:44:17.4890000</t>
  </si>
  <si>
    <t>12:44:22.4890000</t>
  </si>
  <si>
    <t>12:44:27.4890000</t>
  </si>
  <si>
    <t>12:44:32.5040000</t>
  </si>
  <si>
    <t>12:44:37.5040000</t>
  </si>
  <si>
    <t>12:44:42.5200000</t>
  </si>
  <si>
    <t>12:44:47.5350000</t>
  </si>
  <si>
    <t>12:44:52.5510000</t>
  </si>
  <si>
    <t>12:44:57.5660000</t>
  </si>
  <si>
    <t>12:45:02.5660000</t>
  </si>
  <si>
    <t>12:45:07.5820000</t>
  </si>
  <si>
    <t>12:45:12.5970000</t>
  </si>
  <si>
    <t>12:45:17.6130000</t>
  </si>
  <si>
    <t>12:45:22.6120000</t>
  </si>
  <si>
    <t>12:45:27.6280000</t>
  </si>
  <si>
    <t>12:45:32.6280000</t>
  </si>
  <si>
    <t>12:45:37.6280000</t>
  </si>
  <si>
    <t>12:45:42.6430000</t>
  </si>
  <si>
    <t>12:45:47.6590000</t>
  </si>
  <si>
    <t>12:45:52.6590000</t>
  </si>
  <si>
    <t>12:45:57.6740000</t>
  </si>
  <si>
    <t>12:46:02.6740000</t>
  </si>
  <si>
    <t>12:46:07.6740000</t>
  </si>
  <si>
    <t>12:46:12.6900000</t>
  </si>
  <si>
    <t>12:46:17.7050000</t>
  </si>
  <si>
    <t>12:46:22.7050000</t>
  </si>
  <si>
    <t>12:46:27.7210000</t>
  </si>
  <si>
    <t>12:46:32.7200000</t>
  </si>
  <si>
    <t>12:46:37.7360000</t>
  </si>
  <si>
    <t>12:46:42.7520000</t>
  </si>
  <si>
    <t>12:46:47.7670000</t>
  </si>
  <si>
    <t>12:46:52.7830000</t>
  </si>
  <si>
    <t>12:46:57.7820000</t>
  </si>
  <si>
    <t>12:47:02.7980000</t>
  </si>
  <si>
    <t>12:47:07.8140000</t>
  </si>
  <si>
    <t>12:47:12.8290000</t>
  </si>
  <si>
    <t>12:47:17.8450000</t>
  </si>
  <si>
    <t>12:47:22.8600000</t>
  </si>
  <si>
    <t>12:47:27.8600000</t>
  </si>
  <si>
    <t>12:47:32.8760000</t>
  </si>
  <si>
    <t>12:47:37.8910000</t>
  </si>
  <si>
    <t>12:47:42.9070000</t>
  </si>
  <si>
    <t>12:47:47.9060000</t>
  </si>
  <si>
    <t>12:47:52.9220000</t>
  </si>
  <si>
    <t>12:47:57.9380000</t>
  </si>
  <si>
    <t>12:48:02.9530000</t>
  </si>
  <si>
    <t>12:48:07.9690000</t>
  </si>
  <si>
    <t>12:48:12.9680000</t>
  </si>
  <si>
    <t>12:48:17.9840000</t>
  </si>
  <si>
    <t>12:48:22.9840000</t>
  </si>
  <si>
    <t>12:48:27.9840000</t>
  </si>
  <si>
    <t>12:48:32.9840000</t>
  </si>
  <si>
    <t>12:48:37.9840000</t>
  </si>
  <si>
    <t>12:48:42.9990000</t>
  </si>
  <si>
    <t>12:48:47.9990000</t>
  </si>
  <si>
    <t>12:48:53.0150000</t>
  </si>
  <si>
    <t>12:48:58.0300000</t>
  </si>
  <si>
    <t>12:49:03.0460000</t>
  </si>
  <si>
    <t>12:49:08.0610000</t>
  </si>
  <si>
    <t>12:49:13.0770000</t>
  </si>
  <si>
    <t>12:49:18.0770000</t>
  </si>
  <si>
    <t>12:49:23.0760000</t>
  </si>
  <si>
    <t>12:49:28.0920000</t>
  </si>
  <si>
    <t>12:49:33.1080000</t>
  </si>
  <si>
    <t>12:49:38.1230000</t>
  </si>
  <si>
    <t>12:49:43.1390000</t>
  </si>
  <si>
    <t>12:49:48.1540000</t>
  </si>
  <si>
    <t>12:49:53.1540000</t>
  </si>
  <si>
    <t>12:49:58.1540000</t>
  </si>
  <si>
    <t>12:50:03.1690000</t>
  </si>
  <si>
    <t>12:50:08.1850000</t>
  </si>
  <si>
    <t>12:50:13.2000000</t>
  </si>
  <si>
    <t>12:50:18.2160000</t>
  </si>
  <si>
    <t>12:50:23.2320000</t>
  </si>
  <si>
    <t>12:50:28.2470000</t>
  </si>
  <si>
    <t>12:50:33.2470000</t>
  </si>
  <si>
    <t>12:50:38.2620000</t>
  </si>
  <si>
    <t>12:50:43.2780000</t>
  </si>
  <si>
    <t>12:50:48.2940000</t>
  </si>
  <si>
    <t>12:50:53.2930000</t>
  </si>
  <si>
    <t>12:50:58.2930000</t>
  </si>
  <si>
    <t>12:51:03.3090000</t>
  </si>
  <si>
    <t>12:51:08.3090000</t>
  </si>
  <si>
    <t>12:51:13.3240000</t>
  </si>
  <si>
    <t>12:51:18.3400000</t>
  </si>
  <si>
    <t>12:51:23.3400000</t>
  </si>
  <si>
    <t>12:51:28.3550000</t>
  </si>
  <si>
    <t>12:51:33.3550000</t>
  </si>
  <si>
    <t>12:51:38.3550000</t>
  </si>
  <si>
    <t>12:51:43.3550000</t>
  </si>
  <si>
    <t>12:51:48.3550000</t>
  </si>
  <si>
    <t>12:51:53.3700000</t>
  </si>
  <si>
    <t>12:51:58.3700000</t>
  </si>
  <si>
    <t>12:52:03.3860000</t>
  </si>
  <si>
    <t>12:52:08.4010000</t>
  </si>
  <si>
    <t>12:52:13.4170000</t>
  </si>
  <si>
    <t>12:52:18.4320000</t>
  </si>
  <si>
    <t>12:52:23.4480000</t>
  </si>
  <si>
    <t>12:52:28.4480000</t>
  </si>
  <si>
    <t>12:52:33.4480000</t>
  </si>
  <si>
    <t>12:52:38.4480000</t>
  </si>
  <si>
    <t>12:52:43.4630000</t>
  </si>
  <si>
    <t>12:52:48.4630000</t>
  </si>
  <si>
    <t>12:52:53.4790000</t>
  </si>
  <si>
    <t>12:52:58.4940000</t>
  </si>
  <si>
    <t>12:53:03.5100000</t>
  </si>
  <si>
    <t>12:53:08.5250000</t>
  </si>
  <si>
    <t>12:53:13.5410000</t>
  </si>
  <si>
    <t>12:53:18.5560000</t>
  </si>
  <si>
    <t>12:53:23.5720000</t>
  </si>
  <si>
    <t>12:53:28.5870000</t>
  </si>
  <si>
    <t>12:53:33.5870000</t>
  </si>
  <si>
    <t>12:53:38.5870000</t>
  </si>
  <si>
    <t>12:53:43.6030000</t>
  </si>
  <si>
    <t>12:53:48.6180000</t>
  </si>
  <si>
    <t>12:53:53.6340000</t>
  </si>
  <si>
    <t>12:53:58.6490000</t>
  </si>
  <si>
    <t>12:54:03.6650000</t>
  </si>
  <si>
    <t>12:54:08.6800000</t>
  </si>
  <si>
    <t>12:54:13.6800000</t>
  </si>
  <si>
    <t>12:54:18.6800000</t>
  </si>
  <si>
    <t>12:54:23.6800000</t>
  </si>
  <si>
    <t>12:54:28.6950000</t>
  </si>
  <si>
    <t>12:54:33.6950000</t>
  </si>
  <si>
    <t>12:54:38.7110000</t>
  </si>
  <si>
    <t>12:54:43.7260000</t>
  </si>
  <si>
    <t>12:54:48.7260000</t>
  </si>
  <si>
    <t>12:54:53.7260000</t>
  </si>
  <si>
    <t>12:54:58.7260000</t>
  </si>
  <si>
    <t>12:55:03.7420000</t>
  </si>
  <si>
    <t>12:55:08.7410000</t>
  </si>
  <si>
    <t>12:55:13.7410000</t>
  </si>
  <si>
    <t>12:55:18.7410000</t>
  </si>
  <si>
    <t>12:55:23.7570000</t>
  </si>
  <si>
    <t>12:55:28.7570000</t>
  </si>
  <si>
    <t>12:55:33.7720000</t>
  </si>
  <si>
    <t>12:55:38.7880000</t>
  </si>
  <si>
    <t>12:55:43.8030000</t>
  </si>
  <si>
    <t>12:55:48.8190000</t>
  </si>
  <si>
    <t>12:55:53.8190000</t>
  </si>
  <si>
    <t>12:55:58.8340000</t>
  </si>
  <si>
    <t>12:56:03.8500000</t>
  </si>
  <si>
    <t>12:56:08.8650000</t>
  </si>
  <si>
    <t>12:56:13.8650000</t>
  </si>
  <si>
    <t>12:56:18.8650000</t>
  </si>
  <si>
    <t>12:56:23.8810000</t>
  </si>
  <si>
    <t>12:56:28.8810000</t>
  </si>
  <si>
    <t>12:56:33.8800000</t>
  </si>
  <si>
    <t>12:56:38.8800000</t>
  </si>
  <si>
    <t>12:56:43.8800000</t>
  </si>
  <si>
    <t>12:56:48.8960000</t>
  </si>
  <si>
    <t>12:56:53.8960000</t>
  </si>
  <si>
    <t>12:56:58.9110000</t>
  </si>
  <si>
    <t>12:57:03.9270000</t>
  </si>
  <si>
    <t>12:57:08.9270000</t>
  </si>
  <si>
    <t>12:57:13.9420000</t>
  </si>
  <si>
    <t>12:57:18.9580000</t>
  </si>
  <si>
    <t>12:57:23.9730000</t>
  </si>
  <si>
    <t>12:57:28.9730000</t>
  </si>
  <si>
    <t>12:57:33.9890000</t>
  </si>
  <si>
    <t>12:57:38.9880000</t>
  </si>
  <si>
    <t>12:57:43.9880000</t>
  </si>
  <si>
    <t>12:57:48.9880000</t>
  </si>
  <si>
    <t>12:57:53.9880000</t>
  </si>
  <si>
    <t>12:57:58.9880000</t>
  </si>
  <si>
    <t>12:58:04.0040000</t>
  </si>
  <si>
    <t>12:58:09.0190000</t>
  </si>
  <si>
    <t>12:58:14.0350000</t>
  </si>
  <si>
    <t>12:58:19.0500000</t>
  </si>
  <si>
    <t>12:58:24.0660000</t>
  </si>
  <si>
    <t>12:58:29.0660000</t>
  </si>
  <si>
    <t>12:58:34.0810000</t>
  </si>
  <si>
    <t>12:58:39.0810000</t>
  </si>
  <si>
    <t>12:58:44.0970000</t>
  </si>
  <si>
    <t>12:58:49.1120000</t>
  </si>
  <si>
    <t>12:58:54.1280000</t>
  </si>
  <si>
    <t>12:58:59.1430000</t>
  </si>
  <si>
    <t>12:59:04.1590000</t>
  </si>
  <si>
    <t>12:59:09.1590000</t>
  </si>
  <si>
    <t>12:59:14.1740000</t>
  </si>
  <si>
    <t>12:59:19.1900000</t>
  </si>
  <si>
    <t>12:59:24.1890000</t>
  </si>
  <si>
    <t>12:59:29.1890000</t>
  </si>
  <si>
    <t>12:59:34.1890000</t>
  </si>
  <si>
    <t>12:59:39.2050000</t>
  </si>
  <si>
    <t>12:59:44.2050000</t>
  </si>
  <si>
    <t>12:59:49.2200000</t>
  </si>
  <si>
    <t>12:59:54.2360000</t>
  </si>
  <si>
    <t>12:59:59.2510000</t>
  </si>
  <si>
    <t>13:00:04.2670000</t>
  </si>
  <si>
    <t>13:00:09.2670000</t>
  </si>
  <si>
    <t>13:00:14.2820000</t>
  </si>
  <si>
    <t>13:00:19.2820000</t>
  </si>
  <si>
    <t>13:00:24.2980000</t>
  </si>
  <si>
    <t>13:00:29.3130000</t>
  </si>
  <si>
    <t>13:00:34.3290000</t>
  </si>
  <si>
    <t>13:00:39.3440000</t>
  </si>
  <si>
    <t>13:00:44.3600000</t>
  </si>
  <si>
    <t>13:00:49.3600000</t>
  </si>
  <si>
    <t>13:00:54.3750000</t>
  </si>
  <si>
    <t>13:00:59.3910000</t>
  </si>
  <si>
    <t>13:01:04.3910000</t>
  </si>
  <si>
    <t>13:01:09.4060000</t>
  </si>
  <si>
    <t>13:01:14.4220000</t>
  </si>
  <si>
    <t>13:01:19.4370000</t>
  </si>
  <si>
    <t>13:01:24.4370000</t>
  </si>
  <si>
    <t>13:01:29.4530000</t>
  </si>
  <si>
    <t>13:01:34.4680000</t>
  </si>
  <si>
    <t>13:01:39.4680000</t>
  </si>
  <si>
    <t>13:01:44.4680000</t>
  </si>
  <si>
    <t>13:01:49.4830000</t>
  </si>
  <si>
    <t>13:01:54.4830000</t>
  </si>
  <si>
    <t>13:01:59.4830000</t>
  </si>
  <si>
    <t>13:02:04.4830000</t>
  </si>
  <si>
    <t>13:02:09.4990000</t>
  </si>
  <si>
    <t>13:02:14.5140000</t>
  </si>
  <si>
    <t>13:02:19.5300000</t>
  </si>
  <si>
    <t>13:02:24.5300000</t>
  </si>
  <si>
    <t>13:02:29.5300000</t>
  </si>
  <si>
    <t>13:02:34.5450000</t>
  </si>
  <si>
    <t>13:02:39.5450000</t>
  </si>
  <si>
    <t>13:02:44.5600000</t>
  </si>
  <si>
    <t>13:02:49.5760000</t>
  </si>
  <si>
    <t>13:02:54.5760000</t>
  </si>
  <si>
    <t>13:02:59.5760000</t>
  </si>
  <si>
    <t>13:03:04.5760000</t>
  </si>
  <si>
    <t>13:03:09.5910000</t>
  </si>
  <si>
    <t>13:03:14.5910000</t>
  </si>
  <si>
    <t>13:03:19.5910000</t>
  </si>
  <si>
    <t>13:03:24.5910000</t>
  </si>
  <si>
    <t>13:03:29.6060000</t>
  </si>
  <si>
    <t>13:03:34.6060000</t>
  </si>
  <si>
    <t>13:03:39.6060000</t>
  </si>
  <si>
    <t>13:03:44.6060000</t>
  </si>
  <si>
    <t>13:03:49.6220000</t>
  </si>
  <si>
    <t>13:03:54.6370000</t>
  </si>
  <si>
    <t>13:03:59.6530000</t>
  </si>
  <si>
    <t>13:04:04.6530000</t>
  </si>
  <si>
    <t>13:04:09.6680000</t>
  </si>
  <si>
    <t>13:04:14.6680000</t>
  </si>
  <si>
    <t>13:04:19.6680000</t>
  </si>
  <si>
    <t>13:04:24.6680000</t>
  </si>
  <si>
    <t>13:04:29.6680000</t>
  </si>
  <si>
    <t>13:04:34.6680000</t>
  </si>
  <si>
    <t>13:04:39.6830000</t>
  </si>
  <si>
    <t>13:04:44.6990000</t>
  </si>
  <si>
    <t>13:04:49.7140000</t>
  </si>
  <si>
    <t>13:04:54.7300000</t>
  </si>
  <si>
    <t>13:04:59.7450000</t>
  </si>
  <si>
    <t>13:05:04.7610000</t>
  </si>
  <si>
    <t>13:05:09.7760000</t>
  </si>
  <si>
    <t>13:05:14.7920000</t>
  </si>
  <si>
    <t>13:05:19.7920000</t>
  </si>
  <si>
    <t>13:05:24.7920000</t>
  </si>
  <si>
    <t>13:05:29.7920000</t>
  </si>
  <si>
    <t>13:05:34.7910000</t>
  </si>
  <si>
    <t>13:05:39.8070000</t>
  </si>
  <si>
    <t>13:05:44.8070000</t>
  </si>
  <si>
    <t>13:05:49.8070000</t>
  </si>
  <si>
    <t>13:05:54.8220000</t>
  </si>
  <si>
    <t>13:05:59.8380000</t>
  </si>
  <si>
    <t>13:06:04.8530000</t>
  </si>
  <si>
    <t>13:06:09.8690000</t>
  </si>
  <si>
    <t>13:06:14.8840000</t>
  </si>
  <si>
    <t>13:06:19.8840000</t>
  </si>
  <si>
    <t>13:06:24.9000000</t>
  </si>
  <si>
    <t>13:06:29.9150000</t>
  </si>
  <si>
    <t>13:06:34.9310000</t>
  </si>
  <si>
    <t>13:06:39.9460000</t>
  </si>
  <si>
    <t>13:06:44.9620000</t>
  </si>
  <si>
    <t>13:06:49.9620000</t>
  </si>
  <si>
    <t>13:06:54.9620000</t>
  </si>
  <si>
    <t>13:06:59.9620000</t>
  </si>
  <si>
    <t>13:07:04.9770000</t>
  </si>
  <si>
    <t>13:07:09.9770000</t>
  </si>
  <si>
    <t>13:07:14.9770000</t>
  </si>
  <si>
    <t>13:07:19.9770000</t>
  </si>
  <si>
    <t>13:07:24.9920000</t>
  </si>
  <si>
    <t>13:07:30.0080000</t>
  </si>
  <si>
    <t>13:07:35.0230000</t>
  </si>
  <si>
    <t>13:07:40.0230000</t>
  </si>
  <si>
    <t>13:07:45.0230000</t>
  </si>
  <si>
    <t>13:07:50.0390000</t>
  </si>
  <si>
    <t>13:07:55.0540000</t>
  </si>
  <si>
    <t>13:08:00.0700000</t>
  </si>
  <si>
    <t>13:08:05.0700000</t>
  </si>
  <si>
    <t>13:08:10.0850000</t>
  </si>
  <si>
    <t>13:08:15.1010000</t>
  </si>
  <si>
    <t>13:08:20.1010000</t>
  </si>
  <si>
    <t>13:08:25.1010000</t>
  </si>
  <si>
    <t>13:08:30.1160000</t>
  </si>
  <si>
    <t>13:08:35.1160000</t>
  </si>
  <si>
    <t>13:08:40.1160000</t>
  </si>
  <si>
    <t>13:08:45.1310000</t>
  </si>
  <si>
    <t>13:08:50.1470000</t>
  </si>
  <si>
    <t>13:08:55.1470000</t>
  </si>
  <si>
    <t>13:09:00.1620000</t>
  </si>
  <si>
    <t>13:09:05.1780000</t>
  </si>
  <si>
    <t>13:09:10.1930000</t>
  </si>
  <si>
    <t>13:09:15.1930000</t>
  </si>
  <si>
    <t>13:09:20.2090000</t>
  </si>
  <si>
    <t>13:09:25.2090000</t>
  </si>
  <si>
    <t>13:09:30.2090000</t>
  </si>
  <si>
    <t>13:09:35.2080000</t>
  </si>
  <si>
    <t>13:09:40.2080000</t>
  </si>
  <si>
    <t>13:09:45.2080000</t>
  </si>
  <si>
    <t>13:09:50.2240000</t>
  </si>
  <si>
    <t>13:09:55.2240000</t>
  </si>
  <si>
    <t>13:10:00.2390000</t>
  </si>
  <si>
    <t>13:10:05.2550000</t>
  </si>
  <si>
    <t>13:10:10.2550000</t>
  </si>
  <si>
    <t>13:10:15.2700000</t>
  </si>
  <si>
    <t>13:10:20.2860000</t>
  </si>
  <si>
    <t>13:10:25.3010000</t>
  </si>
  <si>
    <t>13:10:30.3170000</t>
  </si>
  <si>
    <t>13:10:35.3320000</t>
  </si>
  <si>
    <t>13:10:40.3480000</t>
  </si>
  <si>
    <t>13:10:45.3630000</t>
  </si>
  <si>
    <t>13:10:50.3790000</t>
  </si>
  <si>
    <t>13:10:55.3940000</t>
  </si>
  <si>
    <t>13:11:00.4100000</t>
  </si>
  <si>
    <t>13:11:05.4100000</t>
  </si>
  <si>
    <t>13:11:10.4250000</t>
  </si>
  <si>
    <t>13:11:15.4410000</t>
  </si>
  <si>
    <t>13:11:20.4410000</t>
  </si>
  <si>
    <t>13:11:25.4410000</t>
  </si>
  <si>
    <t>13:11:30.4560000</t>
  </si>
  <si>
    <t>13:11:35.4560000</t>
  </si>
  <si>
    <t>13:11:40.4720000</t>
  </si>
  <si>
    <t>13:11:45.4870000</t>
  </si>
  <si>
    <t>13:11:50.5030000</t>
  </si>
  <si>
    <t>13:11:55.5180000</t>
  </si>
  <si>
    <t>13:12:00.5180000</t>
  </si>
  <si>
    <t>13:12:05.5180000</t>
  </si>
  <si>
    <t>13:12:10.5330000</t>
  </si>
  <si>
    <t>13:12:15.5330000</t>
  </si>
  <si>
    <t>13:12:20.5490000</t>
  </si>
  <si>
    <t>13:12:25.5640000</t>
  </si>
  <si>
    <t>13:12:30.5800000</t>
  </si>
  <si>
    <t>13:12:35.5800000</t>
  </si>
  <si>
    <t>13:12:40.5800000</t>
  </si>
  <si>
    <t>13:12:45.5950000</t>
  </si>
  <si>
    <t>13:12:50.6110000</t>
  </si>
  <si>
    <t>13:12:55.6110000</t>
  </si>
  <si>
    <t>13:13:00.6260000</t>
  </si>
  <si>
    <t>13:13:05.6260000</t>
  </si>
  <si>
    <t>13:13:10.6260000</t>
  </si>
  <si>
    <t>13:13:15.6410000</t>
  </si>
  <si>
    <t>13:13:20.6570000</t>
  </si>
  <si>
    <t>13:13:25.6570000</t>
  </si>
  <si>
    <t>13:13:30.6720000</t>
  </si>
  <si>
    <t>13:13:35.6720000</t>
  </si>
  <si>
    <t>13:13:40.6880000</t>
  </si>
  <si>
    <t>13:13:45.7030000</t>
  </si>
  <si>
    <t>13:13:50.7190000</t>
  </si>
  <si>
    <t>13:13:55.7340000</t>
  </si>
  <si>
    <t>13:14:00.7500000</t>
  </si>
  <si>
    <t>13:14:05.7500000</t>
  </si>
  <si>
    <t>13:14:10.7650000</t>
  </si>
  <si>
    <t>13:14:15.7810000</t>
  </si>
  <si>
    <t>13:14:20.7960000</t>
  </si>
  <si>
    <t>13:14:25.8120000</t>
  </si>
  <si>
    <t>13:14:30.8270000</t>
  </si>
  <si>
    <t>13:14:35.8430000</t>
  </si>
  <si>
    <t>13:14:40.8430000</t>
  </si>
  <si>
    <t>13:14:45.8580000</t>
  </si>
  <si>
    <t>13:14:50.8580000</t>
  </si>
  <si>
    <t>13:14:55.8580000</t>
  </si>
  <si>
    <t>13:15:00.8580000</t>
  </si>
  <si>
    <t>13:15:05.8580000</t>
  </si>
  <si>
    <t>13:15:10.8740000</t>
  </si>
  <si>
    <t>13:15:15.8890000</t>
  </si>
  <si>
    <t>13:15:20.9050000</t>
  </si>
  <si>
    <t>13:15:25.9040000</t>
  </si>
  <si>
    <t>13:15:30.9040000</t>
  </si>
  <si>
    <t>13:15:35.9040000</t>
  </si>
  <si>
    <t>13:15:40.9200000</t>
  </si>
  <si>
    <t>13:15:45.9200000</t>
  </si>
  <si>
    <t>13:15:50.9350000</t>
  </si>
  <si>
    <t>13:15:55.9350000</t>
  </si>
  <si>
    <t>13:16:00.9350000</t>
  </si>
  <si>
    <t>13:16:05.9350000</t>
  </si>
  <si>
    <t>13:16:10.9350000</t>
  </si>
  <si>
    <t>13:16:15.9500000</t>
  </si>
  <si>
    <t>13:16:20.9500000</t>
  </si>
  <si>
    <t>13:16:25.9500000</t>
  </si>
  <si>
    <t>13:16:30.9660000</t>
  </si>
  <si>
    <t>13:16:35.9810000</t>
  </si>
  <si>
    <t>13:16:40.9970000</t>
  </si>
  <si>
    <t>13:16:45.9970000</t>
  </si>
  <si>
    <t>13:16:51.0120000</t>
  </si>
  <si>
    <t>13:16:56.0280000</t>
  </si>
  <si>
    <t>13:17:01.0430000</t>
  </si>
  <si>
    <t>13:17:06.0590000</t>
  </si>
  <si>
    <t>13:17:11.0740000</t>
  </si>
  <si>
    <t>13:17:16.0900000</t>
  </si>
  <si>
    <t>13:17:21.1050000</t>
  </si>
  <si>
    <t>13:17:26.1050000</t>
  </si>
  <si>
    <t>13:17:31.1050000</t>
  </si>
  <si>
    <t>13:17:36.1050000</t>
  </si>
  <si>
    <t>13:17:41.1050000</t>
  </si>
  <si>
    <t>13:17:46.7770000</t>
  </si>
  <si>
    <t>13:17:51.7920000</t>
  </si>
  <si>
    <t>13:17:56.8080000</t>
  </si>
  <si>
    <t>13:18:01.8080000</t>
  </si>
  <si>
    <t>13:18:06.8070000</t>
  </si>
  <si>
    <t>13:18:11.8070000</t>
  </si>
  <si>
    <t>13:18:16.8070000</t>
  </si>
  <si>
    <t>13:18:21.8230000</t>
  </si>
  <si>
    <t>13:18:26.8230000</t>
  </si>
  <si>
    <t>13:18:31.8230000</t>
  </si>
  <si>
    <t>13:18:36.8220000</t>
  </si>
  <si>
    <t>13:18:41.8380000</t>
  </si>
  <si>
    <t>13:18:46.8380000</t>
  </si>
  <si>
    <t>13:18:51.8530000</t>
  </si>
  <si>
    <t>13:18:56.8690000</t>
  </si>
  <si>
    <t>13:19:01.8840000</t>
  </si>
  <si>
    <t>13:19:06.9000000</t>
  </si>
  <si>
    <t>13:19:11.9150000</t>
  </si>
  <si>
    <t>13:19:16.9150000</t>
  </si>
  <si>
    <t>13:19:21.9150000</t>
  </si>
  <si>
    <t>13:19:26.9150000</t>
  </si>
  <si>
    <t>13:19:31.9310000</t>
  </si>
  <si>
    <t>13:19:36.9310000</t>
  </si>
  <si>
    <t>13:19:41.9460000</t>
  </si>
  <si>
    <t>13:19:46.9620000</t>
  </si>
  <si>
    <t>13:19:51.9620000</t>
  </si>
  <si>
    <t>13:19:56.9610000</t>
  </si>
  <si>
    <t>13:20:01.9610000</t>
  </si>
  <si>
    <t>13:20:06.9770000</t>
  </si>
  <si>
    <t>13:20:11.9920000</t>
  </si>
  <si>
    <t>13:20:17.0080000</t>
  </si>
  <si>
    <t>13:20:22.0230000</t>
  </si>
  <si>
    <t>13:20:27.0390000</t>
  </si>
  <si>
    <t>13:20:32.0540000</t>
  </si>
  <si>
    <t>13:20:37.0700000</t>
  </si>
  <si>
    <t>13:20:42.0860000</t>
  </si>
  <si>
    <t>13:20:47.1010000</t>
  </si>
  <si>
    <t>13:20:52.1170000</t>
  </si>
  <si>
    <t>13:20:57.1160000</t>
  </si>
  <si>
    <t>13:21:02.1160000</t>
  </si>
  <si>
    <t>13:21:07.1160000</t>
  </si>
  <si>
    <t>13:21:12.1320000</t>
  </si>
  <si>
    <t>13:21:17.1320000</t>
  </si>
  <si>
    <t>13:21:22.1320000</t>
  </si>
  <si>
    <t>13:21:27.1310000</t>
  </si>
  <si>
    <t>13:21:32.1470000</t>
  </si>
  <si>
    <t>13:21:37.1470000</t>
  </si>
  <si>
    <t>13:21:42.1470000</t>
  </si>
  <si>
    <t>13:21:47.1620000</t>
  </si>
  <si>
    <t>13:21:52.1780000</t>
  </si>
  <si>
    <t>13:21:57.1930000</t>
  </si>
  <si>
    <t>13:22:02.2090000</t>
  </si>
  <si>
    <t>13:22:07.2240000</t>
  </si>
  <si>
    <t>13:22:12.2240000</t>
  </si>
  <si>
    <t>13:22:17.2400000</t>
  </si>
  <si>
    <t>13:22:22.2550000</t>
  </si>
  <si>
    <t>13:22:27.2710000</t>
  </si>
  <si>
    <t>13:22:32.2860000</t>
  </si>
  <si>
    <t>13:22:37.2860000</t>
  </si>
  <si>
    <t>13:22:42.3020000</t>
  </si>
  <si>
    <t>13:22:47.3020000</t>
  </si>
  <si>
    <t>13:22:52.3020000</t>
  </si>
  <si>
    <t>13:22:57.3010000</t>
  </si>
  <si>
    <t>13:23:02.3010000</t>
  </si>
  <si>
    <t>13:23:07.3170000</t>
  </si>
  <si>
    <t>13:23:12.3170000</t>
  </si>
  <si>
    <t>13:23:17.3320000</t>
  </si>
  <si>
    <t>13:23:22.3480000</t>
  </si>
  <si>
    <t>13:23:27.3630000</t>
  </si>
  <si>
    <t>13:23:32.3790000</t>
  </si>
  <si>
    <t>13:23:37.3940000</t>
  </si>
  <si>
    <t>13:23:42.3940000</t>
  </si>
  <si>
    <t>13:23:47.4100000</t>
  </si>
  <si>
    <t>13:23:52.4250000</t>
  </si>
  <si>
    <t>13:23:57.4410000</t>
  </si>
  <si>
    <t>13:24:02.4560000</t>
  </si>
  <si>
    <t>13:24:07.4720000</t>
  </si>
  <si>
    <t>13:24:12.4870000</t>
  </si>
  <si>
    <t>13:24:17.4870000</t>
  </si>
  <si>
    <t>13:24:22.4870000</t>
  </si>
  <si>
    <t>13:24:27.5030000</t>
  </si>
  <si>
    <t>13:24:32.5030000</t>
  </si>
  <si>
    <t>13:24:37.5030000</t>
  </si>
  <si>
    <t>13:24:42.5180000</t>
  </si>
  <si>
    <t>13:24:47.5180000</t>
  </si>
  <si>
    <t>13:24:52.5180000</t>
  </si>
  <si>
    <t>13:24:57.5180000</t>
  </si>
  <si>
    <t>13:25:02.5330000</t>
  </si>
  <si>
    <t>13:25:07.5330000</t>
  </si>
  <si>
    <t>13:25:12.5330000</t>
  </si>
  <si>
    <t>13:25:17.5330000</t>
  </si>
  <si>
    <t>13:25:22.5330000</t>
  </si>
  <si>
    <t>13:25:27.5480000</t>
  </si>
  <si>
    <t>13:25:32.5640000</t>
  </si>
  <si>
    <t>13:25:37.5790000</t>
  </si>
  <si>
    <t>13:25:42.5950000</t>
  </si>
  <si>
    <t>13:25:47.6100000</t>
  </si>
  <si>
    <t>13:25:52.6260000</t>
  </si>
  <si>
    <t>13:25:57.6420000</t>
  </si>
  <si>
    <t>13:26:02.6410000</t>
  </si>
  <si>
    <t>13:26:07.6570000</t>
  </si>
  <si>
    <t>13:26:12.6570000</t>
  </si>
  <si>
    <t>13:26:17.6570000</t>
  </si>
  <si>
    <t>13:26:22.6720000</t>
  </si>
  <si>
    <t>13:26:27.6720000</t>
  </si>
  <si>
    <t>13:26:32.6720000</t>
  </si>
  <si>
    <t>13:26:37.6720000</t>
  </si>
  <si>
    <t>13:26:42.6720000</t>
  </si>
  <si>
    <t>13:26:47.6720000</t>
  </si>
  <si>
    <t>13:26:52.6720000</t>
  </si>
  <si>
    <t>13:26:57.6870000</t>
  </si>
  <si>
    <t>13:27:02.7030000</t>
  </si>
  <si>
    <t>13:27:07.7030000</t>
  </si>
  <si>
    <t>13:27:12.7020000</t>
  </si>
  <si>
    <t>13:27:17.7020000</t>
  </si>
  <si>
    <t>13:27:22.7180000</t>
  </si>
  <si>
    <t>13:27:27.7180000</t>
  </si>
  <si>
    <t>13:27:32.7180000</t>
  </si>
  <si>
    <t>13:27:37.7180000</t>
  </si>
  <si>
    <t>13:27:42.7180000</t>
  </si>
  <si>
    <t>13:27:47.7330000</t>
  </si>
  <si>
    <t>13:27:52.7490000</t>
  </si>
  <si>
    <t>13:27:57.7640000</t>
  </si>
  <si>
    <t>13:28:02.7640000</t>
  </si>
  <si>
    <t>13:28:07.7790000</t>
  </si>
  <si>
    <t>13:28:12.7950000</t>
  </si>
  <si>
    <t>13:28:17.8110000</t>
  </si>
  <si>
    <t>13:28:22.8260000</t>
  </si>
  <si>
    <t>13:28:27.8420000</t>
  </si>
  <si>
    <t>13:28:32.8410000</t>
  </si>
  <si>
    <t>13:28:37.8410000</t>
  </si>
  <si>
    <t>13:28:42.8410000</t>
  </si>
  <si>
    <t>13:28:47.8570000</t>
  </si>
  <si>
    <t>13:28:52.8570000</t>
  </si>
  <si>
    <t>13:28:57.8570000</t>
  </si>
  <si>
    <t>13:29:02.8560000</t>
  </si>
  <si>
    <t>13:29:07.8720000</t>
  </si>
  <si>
    <t>13:29:12.8880000</t>
  </si>
  <si>
    <t>13:29:17.8870000</t>
  </si>
  <si>
    <t>13:29:22.8870000</t>
  </si>
  <si>
    <t>13:29:27.9650000</t>
  </si>
  <si>
    <t>13:29:32.9650000</t>
  </si>
  <si>
    <t>13:29:37.9650000</t>
  </si>
  <si>
    <t>13:29:42.9650000</t>
  </si>
  <si>
    <t>13:29:47.9810000</t>
  </si>
  <si>
    <t>13:29:52.9800000</t>
  </si>
  <si>
    <t>13:29:57.9800000</t>
  </si>
  <si>
    <t>13:30:02.9800000</t>
  </si>
  <si>
    <t>13:30:07.9800000</t>
  </si>
  <si>
    <t>13:30:12.9800000</t>
  </si>
  <si>
    <t>13:30:17.9960000</t>
  </si>
  <si>
    <t>13:30:23.0110000</t>
  </si>
  <si>
    <t>13:30:28.0270000</t>
  </si>
  <si>
    <t>13:30:33.0420000</t>
  </si>
  <si>
    <t>13:30:38.0580000</t>
  </si>
  <si>
    <t>13:30:43.0730000</t>
  </si>
  <si>
    <t>13:30:48.0730000</t>
  </si>
  <si>
    <t>13:30:53.0730000</t>
  </si>
  <si>
    <t>13:30:58.0730000</t>
  </si>
  <si>
    <t>BidSpd</t>
    <phoneticPr fontId="2" type="noConversion"/>
  </si>
  <si>
    <t>AskSpd</t>
    <phoneticPr fontId="2" type="noConversion"/>
  </si>
  <si>
    <t>tTime</t>
  </si>
  <si>
    <t>KQty</t>
  </si>
  <si>
    <t>tTime</t>
    <phoneticPr fontId="2" type="noConversion"/>
  </si>
  <si>
    <t>KQty</t>
    <phoneticPr fontId="2" type="noConversion"/>
  </si>
  <si>
    <t>崇威，</t>
  </si>
  <si>
    <r>
      <t>請你幫我用</t>
    </r>
    <r>
      <rPr>
        <sz val="12"/>
        <color theme="1"/>
        <rFont val="Calibri"/>
        <family val="2"/>
      </rPr>
      <t>Excel VBA</t>
    </r>
    <r>
      <rPr>
        <sz val="12"/>
        <color theme="1"/>
        <rFont val="新細明體"/>
        <family val="1"/>
        <charset val="136"/>
      </rPr>
      <t>做出</t>
    </r>
    <r>
      <rPr>
        <sz val="12"/>
        <color theme="1"/>
        <rFont val="Calibri"/>
        <family val="2"/>
      </rPr>
      <t>ETF</t>
    </r>
    <r>
      <rPr>
        <sz val="12"/>
        <color theme="1"/>
        <rFont val="新細明體"/>
        <family val="1"/>
        <charset val="136"/>
      </rPr>
      <t>折溢價走勢和買賣張數對應圖，以便回顧交易執行狀況（格式作法可參考附檔）</t>
    </r>
  </si>
  <si>
    <r>
      <t>DB</t>
    </r>
    <r>
      <rPr>
        <sz val="12"/>
        <color theme="1"/>
        <rFont val="新細明體"/>
        <family val="1"/>
        <charset val="136"/>
      </rPr>
      <t>使用</t>
    </r>
    <r>
      <rPr>
        <sz val="12"/>
        <color theme="1"/>
        <rFont val="Calibri"/>
        <family val="2"/>
      </rPr>
      <t>WarrantWeb</t>
    </r>
    <r>
      <rPr>
        <sz val="12"/>
        <color theme="1"/>
        <rFont val="新細明體"/>
        <family val="1"/>
        <charset val="136"/>
      </rPr>
      <t>登入</t>
    </r>
    <r>
      <rPr>
        <sz val="12"/>
        <color theme="1"/>
        <rFont val="Calibri"/>
        <family val="2"/>
      </rPr>
      <t>10.60.0.39</t>
    </r>
    <r>
      <rPr>
        <sz val="12"/>
        <color theme="1"/>
        <rFont val="新細明體"/>
        <family val="1"/>
        <charset val="136"/>
      </rPr>
      <t>，欄位定義不清楚可問奕帆。</t>
    </r>
  </si>
  <si>
    <r>
      <t>請在</t>
    </r>
    <r>
      <rPr>
        <sz val="12"/>
        <color theme="1"/>
        <rFont val="Calibri"/>
        <family val="2"/>
      </rPr>
      <t>3/1</t>
    </r>
    <r>
      <rPr>
        <sz val="12"/>
        <color theme="1"/>
        <rFont val="新細明體"/>
        <family val="1"/>
        <charset val="136"/>
      </rPr>
      <t>下班前完成，如有困難請提出。</t>
    </r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</si>
  <si>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新細明體"/>
        <family val="1"/>
        <charset val="136"/>
      </rPr>
      <t>設定</t>
    </r>
    <r>
      <rPr>
        <sz val="12"/>
        <color theme="1"/>
        <rFont val="Calibri"/>
        <family val="2"/>
      </rPr>
      <t>Input</t>
    </r>
    <r>
      <rPr>
        <sz val="12"/>
        <color theme="1"/>
        <rFont val="新細明體"/>
        <family val="1"/>
        <charset val="136"/>
      </rPr>
      <t>變數</t>
    </r>
    <r>
      <rPr>
        <sz val="12"/>
        <color theme="1"/>
        <rFont val="Calibri"/>
        <family val="2"/>
      </rPr>
      <t xml:space="preserve">                </t>
    </r>
    <r>
      <rPr>
        <sz val="12"/>
        <color theme="1"/>
        <rFont val="新細明體"/>
        <family val="1"/>
        <charset val="136"/>
      </rPr>
      <t>日期、</t>
    </r>
    <r>
      <rPr>
        <sz val="12"/>
        <color theme="1"/>
        <rFont val="Calibri"/>
        <family val="2"/>
      </rPr>
      <t>ETF</t>
    </r>
    <r>
      <rPr>
        <sz val="12"/>
        <color theme="1"/>
        <rFont val="新細明體"/>
        <family val="1"/>
        <charset val="136"/>
      </rPr>
      <t>代號、</t>
    </r>
    <r>
      <rPr>
        <sz val="12"/>
        <color theme="1"/>
        <rFont val="Calibri"/>
        <family val="2"/>
      </rPr>
      <t>3</t>
    </r>
    <r>
      <rPr>
        <sz val="12"/>
        <color theme="1"/>
        <rFont val="新細明體"/>
        <family val="1"/>
        <charset val="136"/>
      </rPr>
      <t>碼操盤人代號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</si>
  <si>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新細明體"/>
        <family val="1"/>
        <charset val="136"/>
      </rPr>
      <t>查詢</t>
    </r>
    <r>
      <rPr>
        <sz val="12"/>
        <color theme="1"/>
        <rFont val="Calibri"/>
        <family val="2"/>
      </rPr>
      <t>ETF</t>
    </r>
    <r>
      <rPr>
        <sz val="12"/>
        <color theme="1"/>
        <rFont val="新細明體"/>
        <family val="1"/>
        <charset val="136"/>
      </rPr>
      <t>折溢價</t>
    </r>
    <r>
      <rPr>
        <sz val="12"/>
        <color theme="1"/>
        <rFont val="Calibri"/>
        <family val="2"/>
      </rPr>
      <t>              ETFData. ETFTickData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</si>
  <si>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新細明體"/>
        <family val="1"/>
        <charset val="136"/>
      </rPr>
      <t>查詢成交明細</t>
    </r>
    <r>
      <rPr>
        <sz val="12"/>
        <color theme="1"/>
        <rFont val="Calibri"/>
        <family val="2"/>
      </rPr>
      <t>                  DeriPosition.Trade/TradeHty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</si>
  <si>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新細明體"/>
        <family val="1"/>
        <charset val="136"/>
      </rPr>
      <t>設法對齊兩張表時間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</si>
  <si>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新細明體"/>
        <family val="1"/>
        <charset val="136"/>
      </rPr>
      <t>繪圖呈現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</si>
</sst>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1" fontId="0" fillId="0" borderId="0" xfId="1" applyNumberFormat="1" applyFont="1">
      <alignment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 inden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ETFTickData!$O$1</c:f>
              <c:strCache>
                <c:ptCount val="1"/>
                <c:pt idx="0">
                  <c:v>BidSpd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ETFTickData!$D$2:$D$3247</c:f>
              <c:strCache>
                <c:ptCount val="3246"/>
                <c:pt idx="0">
                  <c:v>09:00:02</c:v>
                </c:pt>
                <c:pt idx="1">
                  <c:v>09:00:07</c:v>
                </c:pt>
                <c:pt idx="2">
                  <c:v>09:00:12</c:v>
                </c:pt>
                <c:pt idx="3">
                  <c:v>09:00:17</c:v>
                </c:pt>
                <c:pt idx="4">
                  <c:v>09:00:22</c:v>
                </c:pt>
                <c:pt idx="5">
                  <c:v>09:00:27</c:v>
                </c:pt>
                <c:pt idx="6">
                  <c:v>09:00:32</c:v>
                </c:pt>
                <c:pt idx="7">
                  <c:v>09:00:37</c:v>
                </c:pt>
                <c:pt idx="8">
                  <c:v>09:00:42</c:v>
                </c:pt>
                <c:pt idx="9">
                  <c:v>09:00:47</c:v>
                </c:pt>
                <c:pt idx="10">
                  <c:v>09:00:52</c:v>
                </c:pt>
                <c:pt idx="11">
                  <c:v>09:00:57</c:v>
                </c:pt>
                <c:pt idx="12">
                  <c:v>09:01:02</c:v>
                </c:pt>
                <c:pt idx="13">
                  <c:v>09:01:07</c:v>
                </c:pt>
                <c:pt idx="14">
                  <c:v>09:01:12</c:v>
                </c:pt>
                <c:pt idx="15">
                  <c:v>09:01:17</c:v>
                </c:pt>
                <c:pt idx="16">
                  <c:v>09:01:22</c:v>
                </c:pt>
                <c:pt idx="17">
                  <c:v>09:01:27</c:v>
                </c:pt>
                <c:pt idx="18">
                  <c:v>09:01:32</c:v>
                </c:pt>
                <c:pt idx="19">
                  <c:v>09:01:37</c:v>
                </c:pt>
                <c:pt idx="20">
                  <c:v>09:01:42</c:v>
                </c:pt>
                <c:pt idx="21">
                  <c:v>09:01:47</c:v>
                </c:pt>
                <c:pt idx="22">
                  <c:v>09:01:52</c:v>
                </c:pt>
                <c:pt idx="23">
                  <c:v>09:01:57</c:v>
                </c:pt>
                <c:pt idx="24">
                  <c:v>09:02:02</c:v>
                </c:pt>
                <c:pt idx="25">
                  <c:v>09:02:07</c:v>
                </c:pt>
                <c:pt idx="26">
                  <c:v>09:02:12</c:v>
                </c:pt>
                <c:pt idx="27">
                  <c:v>09:02:17</c:v>
                </c:pt>
                <c:pt idx="28">
                  <c:v>09:02:22</c:v>
                </c:pt>
                <c:pt idx="29">
                  <c:v>09:02:27</c:v>
                </c:pt>
                <c:pt idx="30">
                  <c:v>09:02:32</c:v>
                </c:pt>
                <c:pt idx="31">
                  <c:v>09:02:37</c:v>
                </c:pt>
                <c:pt idx="32">
                  <c:v>09:02:42</c:v>
                </c:pt>
                <c:pt idx="33">
                  <c:v>09:02:47</c:v>
                </c:pt>
                <c:pt idx="34">
                  <c:v>09:02:52</c:v>
                </c:pt>
                <c:pt idx="35">
                  <c:v>09:02:57</c:v>
                </c:pt>
                <c:pt idx="36">
                  <c:v>09:03:02</c:v>
                </c:pt>
                <c:pt idx="37">
                  <c:v>09:03:07</c:v>
                </c:pt>
                <c:pt idx="38">
                  <c:v>09:03:12</c:v>
                </c:pt>
                <c:pt idx="39">
                  <c:v>09:03:17</c:v>
                </c:pt>
                <c:pt idx="40">
                  <c:v>09:03:22</c:v>
                </c:pt>
                <c:pt idx="41">
                  <c:v>09:03:27</c:v>
                </c:pt>
                <c:pt idx="42">
                  <c:v>09:03:32</c:v>
                </c:pt>
                <c:pt idx="43">
                  <c:v>09:03:37</c:v>
                </c:pt>
                <c:pt idx="44">
                  <c:v>09:03:42</c:v>
                </c:pt>
                <c:pt idx="45">
                  <c:v>09:03:47</c:v>
                </c:pt>
                <c:pt idx="46">
                  <c:v>09:03:52</c:v>
                </c:pt>
                <c:pt idx="47">
                  <c:v>09:03:57</c:v>
                </c:pt>
                <c:pt idx="48">
                  <c:v>09:04:02</c:v>
                </c:pt>
                <c:pt idx="49">
                  <c:v>09:04:07</c:v>
                </c:pt>
                <c:pt idx="50">
                  <c:v>09:04:12</c:v>
                </c:pt>
                <c:pt idx="51">
                  <c:v>09:04:17</c:v>
                </c:pt>
                <c:pt idx="52">
                  <c:v>09:04:22</c:v>
                </c:pt>
                <c:pt idx="53">
                  <c:v>09:04:27</c:v>
                </c:pt>
                <c:pt idx="54">
                  <c:v>09:04:32</c:v>
                </c:pt>
                <c:pt idx="55">
                  <c:v>09:04:37</c:v>
                </c:pt>
                <c:pt idx="56">
                  <c:v>09:04:42</c:v>
                </c:pt>
                <c:pt idx="57">
                  <c:v>09:04:47</c:v>
                </c:pt>
                <c:pt idx="58">
                  <c:v>09:04:52</c:v>
                </c:pt>
                <c:pt idx="59">
                  <c:v>09:04:57</c:v>
                </c:pt>
                <c:pt idx="60">
                  <c:v>09:05:02</c:v>
                </c:pt>
                <c:pt idx="61">
                  <c:v>09:05:07</c:v>
                </c:pt>
                <c:pt idx="62">
                  <c:v>09:05:12</c:v>
                </c:pt>
                <c:pt idx="63">
                  <c:v>09:05:17</c:v>
                </c:pt>
                <c:pt idx="64">
                  <c:v>09:05:22</c:v>
                </c:pt>
                <c:pt idx="65">
                  <c:v>09:05:27</c:v>
                </c:pt>
                <c:pt idx="66">
                  <c:v>09:05:32</c:v>
                </c:pt>
                <c:pt idx="67">
                  <c:v>09:05:37</c:v>
                </c:pt>
                <c:pt idx="68">
                  <c:v>09:05:42</c:v>
                </c:pt>
                <c:pt idx="69">
                  <c:v>09:05:47</c:v>
                </c:pt>
                <c:pt idx="70">
                  <c:v>09:05:52</c:v>
                </c:pt>
                <c:pt idx="71">
                  <c:v>09:05:57</c:v>
                </c:pt>
                <c:pt idx="72">
                  <c:v>09:06:02</c:v>
                </c:pt>
                <c:pt idx="73">
                  <c:v>09:06:07</c:v>
                </c:pt>
                <c:pt idx="74">
                  <c:v>09:06:12</c:v>
                </c:pt>
                <c:pt idx="75">
                  <c:v>09:06:17</c:v>
                </c:pt>
                <c:pt idx="76">
                  <c:v>09:06:22</c:v>
                </c:pt>
                <c:pt idx="77">
                  <c:v>09:06:27</c:v>
                </c:pt>
                <c:pt idx="78">
                  <c:v>09:06:32</c:v>
                </c:pt>
                <c:pt idx="79">
                  <c:v>09:06:37</c:v>
                </c:pt>
                <c:pt idx="80">
                  <c:v>09:06:42</c:v>
                </c:pt>
                <c:pt idx="81">
                  <c:v>09:06:47</c:v>
                </c:pt>
                <c:pt idx="82">
                  <c:v>09:06:52</c:v>
                </c:pt>
                <c:pt idx="83">
                  <c:v>09:06:57</c:v>
                </c:pt>
                <c:pt idx="84">
                  <c:v>09:07:02</c:v>
                </c:pt>
                <c:pt idx="85">
                  <c:v>09:07:07</c:v>
                </c:pt>
                <c:pt idx="86">
                  <c:v>09:07:12</c:v>
                </c:pt>
                <c:pt idx="87">
                  <c:v>09:07:17</c:v>
                </c:pt>
                <c:pt idx="88">
                  <c:v>09:07:22</c:v>
                </c:pt>
                <c:pt idx="89">
                  <c:v>09:07:27</c:v>
                </c:pt>
                <c:pt idx="90">
                  <c:v>09:07:32</c:v>
                </c:pt>
                <c:pt idx="91">
                  <c:v>09:07:37</c:v>
                </c:pt>
                <c:pt idx="92">
                  <c:v>09:07:42</c:v>
                </c:pt>
                <c:pt idx="93">
                  <c:v>09:07:47</c:v>
                </c:pt>
                <c:pt idx="94">
                  <c:v>09:07:52</c:v>
                </c:pt>
                <c:pt idx="95">
                  <c:v>09:07:57</c:v>
                </c:pt>
                <c:pt idx="96">
                  <c:v>09:08:02</c:v>
                </c:pt>
                <c:pt idx="97">
                  <c:v>09:08:07</c:v>
                </c:pt>
                <c:pt idx="98">
                  <c:v>09:08:12</c:v>
                </c:pt>
                <c:pt idx="99">
                  <c:v>09:08:17</c:v>
                </c:pt>
                <c:pt idx="100">
                  <c:v>09:08:22</c:v>
                </c:pt>
                <c:pt idx="101">
                  <c:v>09:08:27</c:v>
                </c:pt>
                <c:pt idx="102">
                  <c:v>09:08:32</c:v>
                </c:pt>
                <c:pt idx="103">
                  <c:v>09:08:37</c:v>
                </c:pt>
                <c:pt idx="104">
                  <c:v>09:08:42</c:v>
                </c:pt>
                <c:pt idx="105">
                  <c:v>09:08:47</c:v>
                </c:pt>
                <c:pt idx="106">
                  <c:v>09:08:52</c:v>
                </c:pt>
                <c:pt idx="107">
                  <c:v>09:08:57</c:v>
                </c:pt>
                <c:pt idx="108">
                  <c:v>09:09:02</c:v>
                </c:pt>
                <c:pt idx="109">
                  <c:v>09:09:07</c:v>
                </c:pt>
                <c:pt idx="110">
                  <c:v>09:09:12</c:v>
                </c:pt>
                <c:pt idx="111">
                  <c:v>09:09:17</c:v>
                </c:pt>
                <c:pt idx="112">
                  <c:v>09:09:22</c:v>
                </c:pt>
                <c:pt idx="113">
                  <c:v>09:09:27</c:v>
                </c:pt>
                <c:pt idx="114">
                  <c:v>09:09:32</c:v>
                </c:pt>
                <c:pt idx="115">
                  <c:v>09:09:37</c:v>
                </c:pt>
                <c:pt idx="116">
                  <c:v>09:09:42</c:v>
                </c:pt>
                <c:pt idx="117">
                  <c:v>09:09:47</c:v>
                </c:pt>
                <c:pt idx="118">
                  <c:v>09:09:52</c:v>
                </c:pt>
                <c:pt idx="119">
                  <c:v>09:09:57</c:v>
                </c:pt>
                <c:pt idx="120">
                  <c:v>09:10:02</c:v>
                </c:pt>
                <c:pt idx="121">
                  <c:v>09:10:07</c:v>
                </c:pt>
                <c:pt idx="122">
                  <c:v>09:10:12</c:v>
                </c:pt>
                <c:pt idx="123">
                  <c:v>09:10:17</c:v>
                </c:pt>
                <c:pt idx="124">
                  <c:v>09:10:23</c:v>
                </c:pt>
                <c:pt idx="125">
                  <c:v>09:10:28</c:v>
                </c:pt>
                <c:pt idx="126">
                  <c:v>09:10:33</c:v>
                </c:pt>
                <c:pt idx="127">
                  <c:v>09:10:38</c:v>
                </c:pt>
                <c:pt idx="128">
                  <c:v>09:10:43</c:v>
                </c:pt>
                <c:pt idx="129">
                  <c:v>09:10:48</c:v>
                </c:pt>
                <c:pt idx="130">
                  <c:v>09:10:53</c:v>
                </c:pt>
                <c:pt idx="131">
                  <c:v>09:10:58</c:v>
                </c:pt>
                <c:pt idx="132">
                  <c:v>09:11:03</c:v>
                </c:pt>
                <c:pt idx="133">
                  <c:v>09:11:08</c:v>
                </c:pt>
                <c:pt idx="134">
                  <c:v>09:11:13</c:v>
                </c:pt>
                <c:pt idx="135">
                  <c:v>09:11:18</c:v>
                </c:pt>
                <c:pt idx="136">
                  <c:v>09:11:23</c:v>
                </c:pt>
                <c:pt idx="137">
                  <c:v>09:11:28</c:v>
                </c:pt>
                <c:pt idx="138">
                  <c:v>09:11:33</c:v>
                </c:pt>
                <c:pt idx="139">
                  <c:v>09:11:38</c:v>
                </c:pt>
                <c:pt idx="140">
                  <c:v>09:11:43</c:v>
                </c:pt>
                <c:pt idx="141">
                  <c:v>09:11:48</c:v>
                </c:pt>
                <c:pt idx="142">
                  <c:v>09:11:53</c:v>
                </c:pt>
                <c:pt idx="143">
                  <c:v>09:11:58</c:v>
                </c:pt>
                <c:pt idx="144">
                  <c:v>09:12:03</c:v>
                </c:pt>
                <c:pt idx="145">
                  <c:v>09:12:08</c:v>
                </c:pt>
                <c:pt idx="146">
                  <c:v>09:12:13</c:v>
                </c:pt>
                <c:pt idx="147">
                  <c:v>09:12:18</c:v>
                </c:pt>
                <c:pt idx="148">
                  <c:v>09:12:23</c:v>
                </c:pt>
                <c:pt idx="149">
                  <c:v>09:12:28</c:v>
                </c:pt>
                <c:pt idx="150">
                  <c:v>09:12:33</c:v>
                </c:pt>
                <c:pt idx="151">
                  <c:v>09:12:38</c:v>
                </c:pt>
                <c:pt idx="152">
                  <c:v>09:12:43</c:v>
                </c:pt>
                <c:pt idx="153">
                  <c:v>09:12:48</c:v>
                </c:pt>
                <c:pt idx="154">
                  <c:v>09:12:53</c:v>
                </c:pt>
                <c:pt idx="155">
                  <c:v>09:12:58</c:v>
                </c:pt>
                <c:pt idx="156">
                  <c:v>09:13:03</c:v>
                </c:pt>
                <c:pt idx="157">
                  <c:v>09:13:08</c:v>
                </c:pt>
                <c:pt idx="158">
                  <c:v>09:13:13</c:v>
                </c:pt>
                <c:pt idx="159">
                  <c:v>09:13:18</c:v>
                </c:pt>
                <c:pt idx="160">
                  <c:v>09:13:23</c:v>
                </c:pt>
                <c:pt idx="161">
                  <c:v>09:13:28</c:v>
                </c:pt>
                <c:pt idx="162">
                  <c:v>09:13:33</c:v>
                </c:pt>
                <c:pt idx="163">
                  <c:v>09:13:38</c:v>
                </c:pt>
                <c:pt idx="164">
                  <c:v>09:13:43</c:v>
                </c:pt>
                <c:pt idx="165">
                  <c:v>09:13:48</c:v>
                </c:pt>
                <c:pt idx="166">
                  <c:v>09:13:53</c:v>
                </c:pt>
                <c:pt idx="167">
                  <c:v>09:13:58</c:v>
                </c:pt>
                <c:pt idx="168">
                  <c:v>09:14:03</c:v>
                </c:pt>
                <c:pt idx="169">
                  <c:v>09:14:08</c:v>
                </c:pt>
                <c:pt idx="170">
                  <c:v>09:14:13</c:v>
                </c:pt>
                <c:pt idx="171">
                  <c:v>09:14:18</c:v>
                </c:pt>
                <c:pt idx="172">
                  <c:v>09:14:23</c:v>
                </c:pt>
                <c:pt idx="173">
                  <c:v>09:14:28</c:v>
                </c:pt>
                <c:pt idx="174">
                  <c:v>09:14:33</c:v>
                </c:pt>
                <c:pt idx="175">
                  <c:v>09:14:38</c:v>
                </c:pt>
                <c:pt idx="176">
                  <c:v>09:14:43</c:v>
                </c:pt>
                <c:pt idx="177">
                  <c:v>09:14:48</c:v>
                </c:pt>
                <c:pt idx="178">
                  <c:v>09:14:53</c:v>
                </c:pt>
                <c:pt idx="179">
                  <c:v>09:14:58</c:v>
                </c:pt>
                <c:pt idx="180">
                  <c:v>09:15:03</c:v>
                </c:pt>
                <c:pt idx="181">
                  <c:v>09:15:08</c:v>
                </c:pt>
                <c:pt idx="182">
                  <c:v>09:15:13</c:v>
                </c:pt>
                <c:pt idx="183">
                  <c:v>09:15:18</c:v>
                </c:pt>
                <c:pt idx="184">
                  <c:v>09:15:23</c:v>
                </c:pt>
                <c:pt idx="185">
                  <c:v>09:15:28</c:v>
                </c:pt>
                <c:pt idx="186">
                  <c:v>09:15:33</c:v>
                </c:pt>
                <c:pt idx="187">
                  <c:v>09:15:38</c:v>
                </c:pt>
                <c:pt idx="188">
                  <c:v>09:15:43</c:v>
                </c:pt>
                <c:pt idx="189">
                  <c:v>09:15:48</c:v>
                </c:pt>
                <c:pt idx="190">
                  <c:v>09:15:53</c:v>
                </c:pt>
                <c:pt idx="191">
                  <c:v>09:15:58</c:v>
                </c:pt>
                <c:pt idx="192">
                  <c:v>09:16:03</c:v>
                </c:pt>
                <c:pt idx="193">
                  <c:v>09:16:08</c:v>
                </c:pt>
                <c:pt idx="194">
                  <c:v>09:16:13</c:v>
                </c:pt>
                <c:pt idx="195">
                  <c:v>09:16:18</c:v>
                </c:pt>
                <c:pt idx="196">
                  <c:v>09:16:23</c:v>
                </c:pt>
                <c:pt idx="197">
                  <c:v>09:16:28</c:v>
                </c:pt>
                <c:pt idx="198">
                  <c:v>09:16:33</c:v>
                </c:pt>
                <c:pt idx="199">
                  <c:v>09:16:38</c:v>
                </c:pt>
                <c:pt idx="200">
                  <c:v>09:16:43</c:v>
                </c:pt>
                <c:pt idx="201">
                  <c:v>09:16:48</c:v>
                </c:pt>
                <c:pt idx="202">
                  <c:v>09:16:53</c:v>
                </c:pt>
                <c:pt idx="203">
                  <c:v>09:16:58</c:v>
                </c:pt>
                <c:pt idx="204">
                  <c:v>09:17:03</c:v>
                </c:pt>
                <c:pt idx="205">
                  <c:v>09:17:08</c:v>
                </c:pt>
                <c:pt idx="206">
                  <c:v>09:17:13</c:v>
                </c:pt>
                <c:pt idx="207">
                  <c:v>09:17:18</c:v>
                </c:pt>
                <c:pt idx="208">
                  <c:v>09:17:23</c:v>
                </c:pt>
                <c:pt idx="209">
                  <c:v>09:17:28</c:v>
                </c:pt>
                <c:pt idx="210">
                  <c:v>09:17:33</c:v>
                </c:pt>
                <c:pt idx="211">
                  <c:v>09:17:38</c:v>
                </c:pt>
                <c:pt idx="212">
                  <c:v>09:17:43</c:v>
                </c:pt>
                <c:pt idx="213">
                  <c:v>09:17:48</c:v>
                </c:pt>
                <c:pt idx="214">
                  <c:v>09:17:53</c:v>
                </c:pt>
                <c:pt idx="215">
                  <c:v>09:17:58</c:v>
                </c:pt>
                <c:pt idx="216">
                  <c:v>09:18:03</c:v>
                </c:pt>
                <c:pt idx="217">
                  <c:v>09:18:08</c:v>
                </c:pt>
                <c:pt idx="218">
                  <c:v>09:18:13</c:v>
                </c:pt>
                <c:pt idx="219">
                  <c:v>09:18:18</c:v>
                </c:pt>
                <c:pt idx="220">
                  <c:v>09:18:23</c:v>
                </c:pt>
                <c:pt idx="221">
                  <c:v>09:18:28</c:v>
                </c:pt>
                <c:pt idx="222">
                  <c:v>09:18:33</c:v>
                </c:pt>
                <c:pt idx="223">
                  <c:v>09:18:38</c:v>
                </c:pt>
                <c:pt idx="224">
                  <c:v>09:18:43</c:v>
                </c:pt>
                <c:pt idx="225">
                  <c:v>09:18:48</c:v>
                </c:pt>
                <c:pt idx="226">
                  <c:v>09:18:53</c:v>
                </c:pt>
                <c:pt idx="227">
                  <c:v>09:18:58</c:v>
                </c:pt>
                <c:pt idx="228">
                  <c:v>09:19:03</c:v>
                </c:pt>
                <c:pt idx="229">
                  <c:v>09:19:08</c:v>
                </c:pt>
                <c:pt idx="230">
                  <c:v>09:19:13</c:v>
                </c:pt>
                <c:pt idx="231">
                  <c:v>09:19:18</c:v>
                </c:pt>
                <c:pt idx="232">
                  <c:v>09:19:23</c:v>
                </c:pt>
                <c:pt idx="233">
                  <c:v>09:19:28</c:v>
                </c:pt>
                <c:pt idx="234">
                  <c:v>09:19:33</c:v>
                </c:pt>
                <c:pt idx="235">
                  <c:v>09:19:38</c:v>
                </c:pt>
                <c:pt idx="236">
                  <c:v>09:19:43</c:v>
                </c:pt>
                <c:pt idx="237">
                  <c:v>09:19:48</c:v>
                </c:pt>
                <c:pt idx="238">
                  <c:v>09:19:53</c:v>
                </c:pt>
                <c:pt idx="239">
                  <c:v>09:19:58</c:v>
                </c:pt>
                <c:pt idx="240">
                  <c:v>09:20:03</c:v>
                </c:pt>
                <c:pt idx="241">
                  <c:v>09:20:08</c:v>
                </c:pt>
                <c:pt idx="242">
                  <c:v>09:20:13</c:v>
                </c:pt>
                <c:pt idx="243">
                  <c:v>09:20:18</c:v>
                </c:pt>
                <c:pt idx="244">
                  <c:v>09:20:23</c:v>
                </c:pt>
                <c:pt idx="245">
                  <c:v>09:20:28</c:v>
                </c:pt>
                <c:pt idx="246">
                  <c:v>09:20:33</c:v>
                </c:pt>
                <c:pt idx="247">
                  <c:v>09:20:39</c:v>
                </c:pt>
                <c:pt idx="248">
                  <c:v>09:20:44</c:v>
                </c:pt>
                <c:pt idx="249">
                  <c:v>09:20:49</c:v>
                </c:pt>
                <c:pt idx="250">
                  <c:v>09:20:54</c:v>
                </c:pt>
                <c:pt idx="251">
                  <c:v>09:20:59</c:v>
                </c:pt>
                <c:pt idx="252">
                  <c:v>09:21:04</c:v>
                </c:pt>
                <c:pt idx="253">
                  <c:v>09:21:09</c:v>
                </c:pt>
                <c:pt idx="254">
                  <c:v>09:21:14</c:v>
                </c:pt>
                <c:pt idx="255">
                  <c:v>09:21:19</c:v>
                </c:pt>
                <c:pt idx="256">
                  <c:v>09:21:24</c:v>
                </c:pt>
                <c:pt idx="257">
                  <c:v>09:21:29</c:v>
                </c:pt>
                <c:pt idx="258">
                  <c:v>09:21:34</c:v>
                </c:pt>
                <c:pt idx="259">
                  <c:v>09:21:39</c:v>
                </c:pt>
                <c:pt idx="260">
                  <c:v>09:21:44</c:v>
                </c:pt>
                <c:pt idx="261">
                  <c:v>09:21:49</c:v>
                </c:pt>
                <c:pt idx="262">
                  <c:v>09:21:54</c:v>
                </c:pt>
                <c:pt idx="263">
                  <c:v>09:21:59</c:v>
                </c:pt>
                <c:pt idx="264">
                  <c:v>09:22:04</c:v>
                </c:pt>
                <c:pt idx="265">
                  <c:v>09:22:09</c:v>
                </c:pt>
                <c:pt idx="266">
                  <c:v>09:22:14</c:v>
                </c:pt>
                <c:pt idx="267">
                  <c:v>09:22:19</c:v>
                </c:pt>
                <c:pt idx="268">
                  <c:v>09:22:24</c:v>
                </c:pt>
                <c:pt idx="269">
                  <c:v>09:22:29</c:v>
                </c:pt>
                <c:pt idx="270">
                  <c:v>09:22:34</c:v>
                </c:pt>
                <c:pt idx="271">
                  <c:v>09:22:39</c:v>
                </c:pt>
                <c:pt idx="272">
                  <c:v>09:22:44</c:v>
                </c:pt>
                <c:pt idx="273">
                  <c:v>09:22:49</c:v>
                </c:pt>
                <c:pt idx="274">
                  <c:v>09:22:54</c:v>
                </c:pt>
                <c:pt idx="275">
                  <c:v>09:22:59</c:v>
                </c:pt>
                <c:pt idx="276">
                  <c:v>09:23:04</c:v>
                </c:pt>
                <c:pt idx="277">
                  <c:v>09:23:09</c:v>
                </c:pt>
                <c:pt idx="278">
                  <c:v>09:23:14</c:v>
                </c:pt>
                <c:pt idx="279">
                  <c:v>09:23:19</c:v>
                </c:pt>
                <c:pt idx="280">
                  <c:v>09:23:24</c:v>
                </c:pt>
                <c:pt idx="281">
                  <c:v>09:23:29</c:v>
                </c:pt>
                <c:pt idx="282">
                  <c:v>09:23:34</c:v>
                </c:pt>
                <c:pt idx="283">
                  <c:v>09:23:39</c:v>
                </c:pt>
                <c:pt idx="284">
                  <c:v>09:23:44</c:v>
                </c:pt>
                <c:pt idx="285">
                  <c:v>09:23:49</c:v>
                </c:pt>
                <c:pt idx="286">
                  <c:v>09:23:54</c:v>
                </c:pt>
                <c:pt idx="287">
                  <c:v>09:23:59</c:v>
                </c:pt>
                <c:pt idx="288">
                  <c:v>09:24:04</c:v>
                </c:pt>
                <c:pt idx="289">
                  <c:v>09:24:09</c:v>
                </c:pt>
                <c:pt idx="290">
                  <c:v>09:24:14</c:v>
                </c:pt>
                <c:pt idx="291">
                  <c:v>09:24:19</c:v>
                </c:pt>
                <c:pt idx="292">
                  <c:v>09:24:24</c:v>
                </c:pt>
                <c:pt idx="293">
                  <c:v>09:24:29</c:v>
                </c:pt>
                <c:pt idx="294">
                  <c:v>09:24:34</c:v>
                </c:pt>
                <c:pt idx="295">
                  <c:v>09:24:39</c:v>
                </c:pt>
                <c:pt idx="296">
                  <c:v>09:24:44</c:v>
                </c:pt>
                <c:pt idx="297">
                  <c:v>09:24:49</c:v>
                </c:pt>
                <c:pt idx="298">
                  <c:v>09:24:54</c:v>
                </c:pt>
                <c:pt idx="299">
                  <c:v>09:24:59</c:v>
                </c:pt>
                <c:pt idx="300">
                  <c:v>09:25:04</c:v>
                </c:pt>
                <c:pt idx="301">
                  <c:v>09:25:09</c:v>
                </c:pt>
                <c:pt idx="302">
                  <c:v>09:25:14</c:v>
                </c:pt>
                <c:pt idx="303">
                  <c:v>09:25:19</c:v>
                </c:pt>
                <c:pt idx="304">
                  <c:v>09:25:24</c:v>
                </c:pt>
                <c:pt idx="305">
                  <c:v>09:25:29</c:v>
                </c:pt>
                <c:pt idx="306">
                  <c:v>09:25:34</c:v>
                </c:pt>
                <c:pt idx="307">
                  <c:v>09:25:39</c:v>
                </c:pt>
                <c:pt idx="308">
                  <c:v>09:25:44</c:v>
                </c:pt>
                <c:pt idx="309">
                  <c:v>09:25:49</c:v>
                </c:pt>
                <c:pt idx="310">
                  <c:v>09:25:54</c:v>
                </c:pt>
                <c:pt idx="311">
                  <c:v>09:25:59</c:v>
                </c:pt>
                <c:pt idx="312">
                  <c:v>09:26:04</c:v>
                </c:pt>
                <c:pt idx="313">
                  <c:v>09:26:09</c:v>
                </c:pt>
                <c:pt idx="314">
                  <c:v>09:26:14</c:v>
                </c:pt>
                <c:pt idx="315">
                  <c:v>09:26:19</c:v>
                </c:pt>
                <c:pt idx="316">
                  <c:v>09:26:24</c:v>
                </c:pt>
                <c:pt idx="317">
                  <c:v>09:26:29</c:v>
                </c:pt>
                <c:pt idx="318">
                  <c:v>09:26:34</c:v>
                </c:pt>
                <c:pt idx="319">
                  <c:v>09:26:39</c:v>
                </c:pt>
                <c:pt idx="320">
                  <c:v>09:26:44</c:v>
                </c:pt>
                <c:pt idx="321">
                  <c:v>09:26:49</c:v>
                </c:pt>
                <c:pt idx="322">
                  <c:v>09:26:54</c:v>
                </c:pt>
                <c:pt idx="323">
                  <c:v>09:26:59</c:v>
                </c:pt>
                <c:pt idx="324">
                  <c:v>09:27:04</c:v>
                </c:pt>
                <c:pt idx="325">
                  <c:v>09:27:09</c:v>
                </c:pt>
                <c:pt idx="326">
                  <c:v>09:27:14</c:v>
                </c:pt>
                <c:pt idx="327">
                  <c:v>09:27:19</c:v>
                </c:pt>
                <c:pt idx="328">
                  <c:v>09:27:24</c:v>
                </c:pt>
                <c:pt idx="329">
                  <c:v>09:27:29</c:v>
                </c:pt>
                <c:pt idx="330">
                  <c:v>09:27:34</c:v>
                </c:pt>
                <c:pt idx="331">
                  <c:v>09:27:39</c:v>
                </c:pt>
                <c:pt idx="332">
                  <c:v>09:27:44</c:v>
                </c:pt>
                <c:pt idx="333">
                  <c:v>09:27:49</c:v>
                </c:pt>
                <c:pt idx="334">
                  <c:v>09:27:54</c:v>
                </c:pt>
                <c:pt idx="335">
                  <c:v>09:27:59</c:v>
                </c:pt>
                <c:pt idx="336">
                  <c:v>09:28:04</c:v>
                </c:pt>
                <c:pt idx="337">
                  <c:v>09:28:09</c:v>
                </c:pt>
                <c:pt idx="338">
                  <c:v>09:28:14</c:v>
                </c:pt>
                <c:pt idx="339">
                  <c:v>09:28:19</c:v>
                </c:pt>
                <c:pt idx="340">
                  <c:v>09:28:24</c:v>
                </c:pt>
                <c:pt idx="341">
                  <c:v>09:28:29</c:v>
                </c:pt>
                <c:pt idx="342">
                  <c:v>09:28:34</c:v>
                </c:pt>
                <c:pt idx="343">
                  <c:v>09:28:39</c:v>
                </c:pt>
                <c:pt idx="344">
                  <c:v>09:28:44</c:v>
                </c:pt>
                <c:pt idx="345">
                  <c:v>09:28:49</c:v>
                </c:pt>
                <c:pt idx="346">
                  <c:v>09:28:54</c:v>
                </c:pt>
                <c:pt idx="347">
                  <c:v>09:28:59</c:v>
                </c:pt>
                <c:pt idx="348">
                  <c:v>09:29:04</c:v>
                </c:pt>
                <c:pt idx="349">
                  <c:v>09:29:09</c:v>
                </c:pt>
                <c:pt idx="350">
                  <c:v>09:29:14</c:v>
                </c:pt>
                <c:pt idx="351">
                  <c:v>09:29:19</c:v>
                </c:pt>
                <c:pt idx="352">
                  <c:v>09:29:24</c:v>
                </c:pt>
                <c:pt idx="353">
                  <c:v>09:29:29</c:v>
                </c:pt>
                <c:pt idx="354">
                  <c:v>09:29:34</c:v>
                </c:pt>
                <c:pt idx="355">
                  <c:v>09:29:39</c:v>
                </c:pt>
                <c:pt idx="356">
                  <c:v>09:29:44</c:v>
                </c:pt>
                <c:pt idx="357">
                  <c:v>09:29:49</c:v>
                </c:pt>
                <c:pt idx="358">
                  <c:v>09:29:54</c:v>
                </c:pt>
                <c:pt idx="359">
                  <c:v>09:29:59</c:v>
                </c:pt>
                <c:pt idx="360">
                  <c:v>09:30:04</c:v>
                </c:pt>
                <c:pt idx="361">
                  <c:v>09:30:09</c:v>
                </c:pt>
                <c:pt idx="362">
                  <c:v>09:30:14</c:v>
                </c:pt>
                <c:pt idx="363">
                  <c:v>09:30:19</c:v>
                </c:pt>
                <c:pt idx="364">
                  <c:v>09:30:24</c:v>
                </c:pt>
                <c:pt idx="365">
                  <c:v>09:30:29</c:v>
                </c:pt>
                <c:pt idx="366">
                  <c:v>09:30:34</c:v>
                </c:pt>
                <c:pt idx="367">
                  <c:v>09:30:39</c:v>
                </c:pt>
                <c:pt idx="368">
                  <c:v>09:30:44</c:v>
                </c:pt>
                <c:pt idx="369">
                  <c:v>09:30:49</c:v>
                </c:pt>
                <c:pt idx="370">
                  <c:v>09:30:55</c:v>
                </c:pt>
                <c:pt idx="371">
                  <c:v>09:31:00</c:v>
                </c:pt>
                <c:pt idx="372">
                  <c:v>09:31:05</c:v>
                </c:pt>
                <c:pt idx="373">
                  <c:v>09:31:10</c:v>
                </c:pt>
                <c:pt idx="374">
                  <c:v>09:31:15</c:v>
                </c:pt>
                <c:pt idx="375">
                  <c:v>09:31:20</c:v>
                </c:pt>
                <c:pt idx="376">
                  <c:v>09:31:25</c:v>
                </c:pt>
                <c:pt idx="377">
                  <c:v>09:31:30</c:v>
                </c:pt>
                <c:pt idx="378">
                  <c:v>09:31:35</c:v>
                </c:pt>
                <c:pt idx="379">
                  <c:v>09:31:40</c:v>
                </c:pt>
                <c:pt idx="380">
                  <c:v>09:31:45</c:v>
                </c:pt>
                <c:pt idx="381">
                  <c:v>09:31:50</c:v>
                </c:pt>
                <c:pt idx="382">
                  <c:v>09:31:55</c:v>
                </c:pt>
                <c:pt idx="383">
                  <c:v>09:32:00</c:v>
                </c:pt>
                <c:pt idx="384">
                  <c:v>09:32:05</c:v>
                </c:pt>
                <c:pt idx="385">
                  <c:v>09:32:10</c:v>
                </c:pt>
                <c:pt idx="386">
                  <c:v>09:32:15</c:v>
                </c:pt>
                <c:pt idx="387">
                  <c:v>09:32:20</c:v>
                </c:pt>
                <c:pt idx="388">
                  <c:v>09:32:25</c:v>
                </c:pt>
                <c:pt idx="389">
                  <c:v>09:32:30</c:v>
                </c:pt>
                <c:pt idx="390">
                  <c:v>09:32:35</c:v>
                </c:pt>
                <c:pt idx="391">
                  <c:v>09:32:40</c:v>
                </c:pt>
                <c:pt idx="392">
                  <c:v>09:32:45</c:v>
                </c:pt>
                <c:pt idx="393">
                  <c:v>09:32:50</c:v>
                </c:pt>
                <c:pt idx="394">
                  <c:v>09:32:55</c:v>
                </c:pt>
                <c:pt idx="395">
                  <c:v>09:33:00</c:v>
                </c:pt>
                <c:pt idx="396">
                  <c:v>09:33:05</c:v>
                </c:pt>
                <c:pt idx="397">
                  <c:v>09:33:10</c:v>
                </c:pt>
                <c:pt idx="398">
                  <c:v>09:33:15</c:v>
                </c:pt>
                <c:pt idx="399">
                  <c:v>09:33:20</c:v>
                </c:pt>
                <c:pt idx="400">
                  <c:v>09:33:25</c:v>
                </c:pt>
                <c:pt idx="401">
                  <c:v>09:33:30</c:v>
                </c:pt>
                <c:pt idx="402">
                  <c:v>09:33:35</c:v>
                </c:pt>
                <c:pt idx="403">
                  <c:v>09:33:40</c:v>
                </c:pt>
                <c:pt idx="404">
                  <c:v>09:33:45</c:v>
                </c:pt>
                <c:pt idx="405">
                  <c:v>09:33:50</c:v>
                </c:pt>
                <c:pt idx="406">
                  <c:v>09:33:55</c:v>
                </c:pt>
                <c:pt idx="407">
                  <c:v>09:34:00</c:v>
                </c:pt>
                <c:pt idx="408">
                  <c:v>09:34:05</c:v>
                </c:pt>
                <c:pt idx="409">
                  <c:v>09:34:10</c:v>
                </c:pt>
                <c:pt idx="410">
                  <c:v>09:34:15</c:v>
                </c:pt>
                <c:pt idx="411">
                  <c:v>09:34:20</c:v>
                </c:pt>
                <c:pt idx="412">
                  <c:v>09:34:25</c:v>
                </c:pt>
                <c:pt idx="413">
                  <c:v>09:34:30</c:v>
                </c:pt>
                <c:pt idx="414">
                  <c:v>09:34:35</c:v>
                </c:pt>
                <c:pt idx="415">
                  <c:v>09:34:40</c:v>
                </c:pt>
                <c:pt idx="416">
                  <c:v>09:34:45</c:v>
                </c:pt>
                <c:pt idx="417">
                  <c:v>09:34:50</c:v>
                </c:pt>
                <c:pt idx="418">
                  <c:v>09:34:55</c:v>
                </c:pt>
                <c:pt idx="419">
                  <c:v>09:35:00</c:v>
                </c:pt>
                <c:pt idx="420">
                  <c:v>09:35:05</c:v>
                </c:pt>
                <c:pt idx="421">
                  <c:v>09:35:10</c:v>
                </c:pt>
                <c:pt idx="422">
                  <c:v>09:35:15</c:v>
                </c:pt>
                <c:pt idx="423">
                  <c:v>09:35:20</c:v>
                </c:pt>
                <c:pt idx="424">
                  <c:v>09:35:25</c:v>
                </c:pt>
                <c:pt idx="425">
                  <c:v>09:35:30</c:v>
                </c:pt>
                <c:pt idx="426">
                  <c:v>09:35:35</c:v>
                </c:pt>
                <c:pt idx="427">
                  <c:v>09:35:40</c:v>
                </c:pt>
                <c:pt idx="428">
                  <c:v>09:35:45</c:v>
                </c:pt>
                <c:pt idx="429">
                  <c:v>09:35:50</c:v>
                </c:pt>
                <c:pt idx="430">
                  <c:v>09:35:55</c:v>
                </c:pt>
                <c:pt idx="431">
                  <c:v>09:36:00</c:v>
                </c:pt>
                <c:pt idx="432">
                  <c:v>09:36:05</c:v>
                </c:pt>
                <c:pt idx="433">
                  <c:v>09:36:10</c:v>
                </c:pt>
                <c:pt idx="434">
                  <c:v>09:36:15</c:v>
                </c:pt>
                <c:pt idx="435">
                  <c:v>09:36:20</c:v>
                </c:pt>
                <c:pt idx="436">
                  <c:v>09:36:25</c:v>
                </c:pt>
                <c:pt idx="437">
                  <c:v>09:36:30</c:v>
                </c:pt>
                <c:pt idx="438">
                  <c:v>09:36:35</c:v>
                </c:pt>
                <c:pt idx="439">
                  <c:v>09:36:40</c:v>
                </c:pt>
                <c:pt idx="440">
                  <c:v>09:36:45</c:v>
                </c:pt>
                <c:pt idx="441">
                  <c:v>09:36:50</c:v>
                </c:pt>
                <c:pt idx="442">
                  <c:v>09:36:55</c:v>
                </c:pt>
                <c:pt idx="443">
                  <c:v>09:37:00</c:v>
                </c:pt>
                <c:pt idx="444">
                  <c:v>09:37:05</c:v>
                </c:pt>
                <c:pt idx="445">
                  <c:v>09:37:10</c:v>
                </c:pt>
                <c:pt idx="446">
                  <c:v>09:37:15</c:v>
                </c:pt>
                <c:pt idx="447">
                  <c:v>09:37:20</c:v>
                </c:pt>
                <c:pt idx="448">
                  <c:v>09:37:25</c:v>
                </c:pt>
                <c:pt idx="449">
                  <c:v>09:37:30</c:v>
                </c:pt>
                <c:pt idx="450">
                  <c:v>09:37:35</c:v>
                </c:pt>
                <c:pt idx="451">
                  <c:v>09:37:40</c:v>
                </c:pt>
                <c:pt idx="452">
                  <c:v>09:37:45</c:v>
                </c:pt>
                <c:pt idx="453">
                  <c:v>09:37:50</c:v>
                </c:pt>
                <c:pt idx="454">
                  <c:v>09:37:55</c:v>
                </c:pt>
                <c:pt idx="455">
                  <c:v>09:38:00</c:v>
                </c:pt>
                <c:pt idx="456">
                  <c:v>09:38:05</c:v>
                </c:pt>
                <c:pt idx="457">
                  <c:v>09:38:10</c:v>
                </c:pt>
                <c:pt idx="458">
                  <c:v>09:38:15</c:v>
                </c:pt>
                <c:pt idx="459">
                  <c:v>09:38:20</c:v>
                </c:pt>
                <c:pt idx="460">
                  <c:v>09:38:25</c:v>
                </c:pt>
                <c:pt idx="461">
                  <c:v>09:38:30</c:v>
                </c:pt>
                <c:pt idx="462">
                  <c:v>09:38:35</c:v>
                </c:pt>
                <c:pt idx="463">
                  <c:v>09:38:40</c:v>
                </c:pt>
                <c:pt idx="464">
                  <c:v>09:38:45</c:v>
                </c:pt>
                <c:pt idx="465">
                  <c:v>09:38:50</c:v>
                </c:pt>
                <c:pt idx="466">
                  <c:v>09:38:55</c:v>
                </c:pt>
                <c:pt idx="467">
                  <c:v>09:39:00</c:v>
                </c:pt>
                <c:pt idx="468">
                  <c:v>09:39:05</c:v>
                </c:pt>
                <c:pt idx="469">
                  <c:v>09:39:10</c:v>
                </c:pt>
                <c:pt idx="470">
                  <c:v>09:39:15</c:v>
                </c:pt>
                <c:pt idx="471">
                  <c:v>09:39:20</c:v>
                </c:pt>
                <c:pt idx="472">
                  <c:v>09:39:25</c:v>
                </c:pt>
                <c:pt idx="473">
                  <c:v>09:39:30</c:v>
                </c:pt>
                <c:pt idx="474">
                  <c:v>09:39:35</c:v>
                </c:pt>
                <c:pt idx="475">
                  <c:v>09:39:40</c:v>
                </c:pt>
                <c:pt idx="476">
                  <c:v>09:39:46</c:v>
                </c:pt>
                <c:pt idx="477">
                  <c:v>09:39:51</c:v>
                </c:pt>
                <c:pt idx="478">
                  <c:v>09:39:56</c:v>
                </c:pt>
                <c:pt idx="479">
                  <c:v>09:40:01</c:v>
                </c:pt>
                <c:pt idx="480">
                  <c:v>09:40:06</c:v>
                </c:pt>
                <c:pt idx="481">
                  <c:v>09:40:11</c:v>
                </c:pt>
                <c:pt idx="482">
                  <c:v>09:40:16</c:v>
                </c:pt>
                <c:pt idx="483">
                  <c:v>09:40:21</c:v>
                </c:pt>
                <c:pt idx="484">
                  <c:v>09:40:26</c:v>
                </c:pt>
                <c:pt idx="485">
                  <c:v>09:40:31</c:v>
                </c:pt>
                <c:pt idx="486">
                  <c:v>09:40:36</c:v>
                </c:pt>
                <c:pt idx="487">
                  <c:v>09:40:41</c:v>
                </c:pt>
                <c:pt idx="488">
                  <c:v>09:40:46</c:v>
                </c:pt>
                <c:pt idx="489">
                  <c:v>09:40:51</c:v>
                </c:pt>
                <c:pt idx="490">
                  <c:v>09:40:56</c:v>
                </c:pt>
                <c:pt idx="491">
                  <c:v>09:41:01</c:v>
                </c:pt>
                <c:pt idx="492">
                  <c:v>09:41:06</c:v>
                </c:pt>
                <c:pt idx="493">
                  <c:v>09:41:11</c:v>
                </c:pt>
                <c:pt idx="494">
                  <c:v>09:41:16</c:v>
                </c:pt>
                <c:pt idx="495">
                  <c:v>09:41:21</c:v>
                </c:pt>
                <c:pt idx="496">
                  <c:v>09:41:26</c:v>
                </c:pt>
                <c:pt idx="497">
                  <c:v>09:41:31</c:v>
                </c:pt>
                <c:pt idx="498">
                  <c:v>09:41:36</c:v>
                </c:pt>
                <c:pt idx="499">
                  <c:v>09:41:41</c:v>
                </c:pt>
                <c:pt idx="500">
                  <c:v>09:41:46</c:v>
                </c:pt>
                <c:pt idx="501">
                  <c:v>09:41:51</c:v>
                </c:pt>
                <c:pt idx="502">
                  <c:v>09:41:56</c:v>
                </c:pt>
                <c:pt idx="503">
                  <c:v>09:42:01</c:v>
                </c:pt>
                <c:pt idx="504">
                  <c:v>09:42:06</c:v>
                </c:pt>
                <c:pt idx="505">
                  <c:v>09:42:11</c:v>
                </c:pt>
                <c:pt idx="506">
                  <c:v>09:42:16</c:v>
                </c:pt>
                <c:pt idx="507">
                  <c:v>09:42:21</c:v>
                </c:pt>
                <c:pt idx="508">
                  <c:v>09:42:26</c:v>
                </c:pt>
                <c:pt idx="509">
                  <c:v>09:42:31</c:v>
                </c:pt>
                <c:pt idx="510">
                  <c:v>09:42:36</c:v>
                </c:pt>
                <c:pt idx="511">
                  <c:v>09:42:41</c:v>
                </c:pt>
                <c:pt idx="512">
                  <c:v>09:42:46</c:v>
                </c:pt>
                <c:pt idx="513">
                  <c:v>09:42:51</c:v>
                </c:pt>
                <c:pt idx="514">
                  <c:v>09:42:56</c:v>
                </c:pt>
                <c:pt idx="515">
                  <c:v>09:43:01</c:v>
                </c:pt>
                <c:pt idx="516">
                  <c:v>09:43:06</c:v>
                </c:pt>
                <c:pt idx="517">
                  <c:v>09:43:11</c:v>
                </c:pt>
                <c:pt idx="518">
                  <c:v>09:43:16</c:v>
                </c:pt>
                <c:pt idx="519">
                  <c:v>09:43:21</c:v>
                </c:pt>
                <c:pt idx="520">
                  <c:v>09:43:26</c:v>
                </c:pt>
                <c:pt idx="521">
                  <c:v>09:43:31</c:v>
                </c:pt>
                <c:pt idx="522">
                  <c:v>09:43:36</c:v>
                </c:pt>
                <c:pt idx="523">
                  <c:v>09:43:41</c:v>
                </c:pt>
                <c:pt idx="524">
                  <c:v>09:43:46</c:v>
                </c:pt>
                <c:pt idx="525">
                  <c:v>09:43:51</c:v>
                </c:pt>
                <c:pt idx="526">
                  <c:v>09:43:56</c:v>
                </c:pt>
                <c:pt idx="527">
                  <c:v>09:44:01</c:v>
                </c:pt>
                <c:pt idx="528">
                  <c:v>09:44:06</c:v>
                </c:pt>
                <c:pt idx="529">
                  <c:v>09:44:11</c:v>
                </c:pt>
                <c:pt idx="530">
                  <c:v>09:44:16</c:v>
                </c:pt>
                <c:pt idx="531">
                  <c:v>09:44:21</c:v>
                </c:pt>
                <c:pt idx="532">
                  <c:v>09:44:26</c:v>
                </c:pt>
                <c:pt idx="533">
                  <c:v>09:44:31</c:v>
                </c:pt>
                <c:pt idx="534">
                  <c:v>09:44:36</c:v>
                </c:pt>
                <c:pt idx="535">
                  <c:v>09:44:41</c:v>
                </c:pt>
                <c:pt idx="536">
                  <c:v>09:44:46</c:v>
                </c:pt>
                <c:pt idx="537">
                  <c:v>09:44:51</c:v>
                </c:pt>
                <c:pt idx="538">
                  <c:v>09:44:56</c:v>
                </c:pt>
                <c:pt idx="539">
                  <c:v>09:45:01</c:v>
                </c:pt>
                <c:pt idx="540">
                  <c:v>09:45:06</c:v>
                </c:pt>
                <c:pt idx="541">
                  <c:v>09:45:11</c:v>
                </c:pt>
                <c:pt idx="542">
                  <c:v>09:45:16</c:v>
                </c:pt>
                <c:pt idx="543">
                  <c:v>09:45:21</c:v>
                </c:pt>
                <c:pt idx="544">
                  <c:v>09:45:26</c:v>
                </c:pt>
                <c:pt idx="545">
                  <c:v>09:45:31</c:v>
                </c:pt>
                <c:pt idx="546">
                  <c:v>09:45:36</c:v>
                </c:pt>
                <c:pt idx="547">
                  <c:v>09:45:41</c:v>
                </c:pt>
                <c:pt idx="548">
                  <c:v>09:45:46</c:v>
                </c:pt>
                <c:pt idx="549">
                  <c:v>09:45:51</c:v>
                </c:pt>
                <c:pt idx="550">
                  <c:v>09:45:56</c:v>
                </c:pt>
                <c:pt idx="551">
                  <c:v>09:46:01</c:v>
                </c:pt>
                <c:pt idx="552">
                  <c:v>09:46:06</c:v>
                </c:pt>
                <c:pt idx="553">
                  <c:v>09:46:11</c:v>
                </c:pt>
                <c:pt idx="554">
                  <c:v>09:46:16</c:v>
                </c:pt>
                <c:pt idx="555">
                  <c:v>09:46:21</c:v>
                </c:pt>
                <c:pt idx="556">
                  <c:v>09:46:26</c:v>
                </c:pt>
                <c:pt idx="557">
                  <c:v>09:46:31</c:v>
                </c:pt>
                <c:pt idx="558">
                  <c:v>09:46:36</c:v>
                </c:pt>
                <c:pt idx="559">
                  <c:v>09:46:41</c:v>
                </c:pt>
                <c:pt idx="560">
                  <c:v>09:46:46</c:v>
                </c:pt>
                <c:pt idx="561">
                  <c:v>09:46:51</c:v>
                </c:pt>
                <c:pt idx="562">
                  <c:v>09:46:56</c:v>
                </c:pt>
                <c:pt idx="563">
                  <c:v>09:47:01</c:v>
                </c:pt>
                <c:pt idx="564">
                  <c:v>09:47:06</c:v>
                </c:pt>
                <c:pt idx="565">
                  <c:v>09:47:11</c:v>
                </c:pt>
                <c:pt idx="566">
                  <c:v>09:47:16</c:v>
                </c:pt>
                <c:pt idx="567">
                  <c:v>09:47:21</c:v>
                </c:pt>
                <c:pt idx="568">
                  <c:v>09:47:26</c:v>
                </c:pt>
                <c:pt idx="569">
                  <c:v>09:47:31</c:v>
                </c:pt>
                <c:pt idx="570">
                  <c:v>09:47:36</c:v>
                </c:pt>
                <c:pt idx="571">
                  <c:v>09:47:41</c:v>
                </c:pt>
                <c:pt idx="572">
                  <c:v>09:47:46</c:v>
                </c:pt>
                <c:pt idx="573">
                  <c:v>09:47:51</c:v>
                </c:pt>
                <c:pt idx="574">
                  <c:v>09:47:56</c:v>
                </c:pt>
                <c:pt idx="575">
                  <c:v>09:48:01</c:v>
                </c:pt>
                <c:pt idx="576">
                  <c:v>09:48:06</c:v>
                </c:pt>
                <c:pt idx="577">
                  <c:v>09:48:11</c:v>
                </c:pt>
                <c:pt idx="578">
                  <c:v>09:48:16</c:v>
                </c:pt>
                <c:pt idx="579">
                  <c:v>09:48:21</c:v>
                </c:pt>
                <c:pt idx="580">
                  <c:v>09:48:26</c:v>
                </c:pt>
                <c:pt idx="581">
                  <c:v>09:48:31</c:v>
                </c:pt>
                <c:pt idx="582">
                  <c:v>09:48:36</c:v>
                </c:pt>
                <c:pt idx="583">
                  <c:v>09:48:41</c:v>
                </c:pt>
                <c:pt idx="584">
                  <c:v>09:48:47</c:v>
                </c:pt>
                <c:pt idx="585">
                  <c:v>09:48:52</c:v>
                </c:pt>
                <c:pt idx="586">
                  <c:v>09:48:57</c:v>
                </c:pt>
                <c:pt idx="587">
                  <c:v>09:49:02</c:v>
                </c:pt>
                <c:pt idx="588">
                  <c:v>09:49:07</c:v>
                </c:pt>
                <c:pt idx="589">
                  <c:v>09:49:12</c:v>
                </c:pt>
                <c:pt idx="590">
                  <c:v>09:49:17</c:v>
                </c:pt>
                <c:pt idx="591">
                  <c:v>09:49:22</c:v>
                </c:pt>
                <c:pt idx="592">
                  <c:v>09:49:27</c:v>
                </c:pt>
                <c:pt idx="593">
                  <c:v>09:49:32</c:v>
                </c:pt>
                <c:pt idx="594">
                  <c:v>09:49:37</c:v>
                </c:pt>
                <c:pt idx="595">
                  <c:v>09:49:42</c:v>
                </c:pt>
                <c:pt idx="596">
                  <c:v>09:49:47</c:v>
                </c:pt>
                <c:pt idx="597">
                  <c:v>09:49:52</c:v>
                </c:pt>
                <c:pt idx="598">
                  <c:v>09:49:57</c:v>
                </c:pt>
                <c:pt idx="599">
                  <c:v>09:50:02</c:v>
                </c:pt>
                <c:pt idx="600">
                  <c:v>09:50:07</c:v>
                </c:pt>
                <c:pt idx="601">
                  <c:v>09:50:12</c:v>
                </c:pt>
                <c:pt idx="602">
                  <c:v>09:50:17</c:v>
                </c:pt>
                <c:pt idx="603">
                  <c:v>09:50:22</c:v>
                </c:pt>
                <c:pt idx="604">
                  <c:v>09:50:27</c:v>
                </c:pt>
                <c:pt idx="605">
                  <c:v>09:50:32</c:v>
                </c:pt>
                <c:pt idx="606">
                  <c:v>09:50:37</c:v>
                </c:pt>
                <c:pt idx="607">
                  <c:v>09:50:42</c:v>
                </c:pt>
                <c:pt idx="608">
                  <c:v>09:50:47</c:v>
                </c:pt>
                <c:pt idx="609">
                  <c:v>09:50:52</c:v>
                </c:pt>
                <c:pt idx="610">
                  <c:v>09:50:57</c:v>
                </c:pt>
                <c:pt idx="611">
                  <c:v>09:51:02</c:v>
                </c:pt>
                <c:pt idx="612">
                  <c:v>09:51:07</c:v>
                </c:pt>
                <c:pt idx="613">
                  <c:v>09:51:12</c:v>
                </c:pt>
                <c:pt idx="614">
                  <c:v>09:51:17</c:v>
                </c:pt>
                <c:pt idx="615">
                  <c:v>09:51:22</c:v>
                </c:pt>
                <c:pt idx="616">
                  <c:v>09:51:27</c:v>
                </c:pt>
                <c:pt idx="617">
                  <c:v>09:51:32</c:v>
                </c:pt>
                <c:pt idx="618">
                  <c:v>09:51:37</c:v>
                </c:pt>
                <c:pt idx="619">
                  <c:v>09:51:42</c:v>
                </c:pt>
                <c:pt idx="620">
                  <c:v>09:51:47</c:v>
                </c:pt>
                <c:pt idx="621">
                  <c:v>09:51:52</c:v>
                </c:pt>
                <c:pt idx="622">
                  <c:v>09:51:57</c:v>
                </c:pt>
                <c:pt idx="623">
                  <c:v>09:52:02</c:v>
                </c:pt>
                <c:pt idx="624">
                  <c:v>09:52:07</c:v>
                </c:pt>
                <c:pt idx="625">
                  <c:v>09:52:12</c:v>
                </c:pt>
                <c:pt idx="626">
                  <c:v>09:52:17</c:v>
                </c:pt>
                <c:pt idx="627">
                  <c:v>09:52:22</c:v>
                </c:pt>
                <c:pt idx="628">
                  <c:v>09:52:27</c:v>
                </c:pt>
                <c:pt idx="629">
                  <c:v>09:52:32</c:v>
                </c:pt>
                <c:pt idx="630">
                  <c:v>09:52:37</c:v>
                </c:pt>
                <c:pt idx="631">
                  <c:v>09:52:42</c:v>
                </c:pt>
                <c:pt idx="632">
                  <c:v>09:52:47</c:v>
                </c:pt>
                <c:pt idx="633">
                  <c:v>09:52:52</c:v>
                </c:pt>
                <c:pt idx="634">
                  <c:v>09:52:57</c:v>
                </c:pt>
                <c:pt idx="635">
                  <c:v>09:53:02</c:v>
                </c:pt>
                <c:pt idx="636">
                  <c:v>09:53:07</c:v>
                </c:pt>
                <c:pt idx="637">
                  <c:v>09:53:12</c:v>
                </c:pt>
                <c:pt idx="638">
                  <c:v>09:53:17</c:v>
                </c:pt>
                <c:pt idx="639">
                  <c:v>09:53:22</c:v>
                </c:pt>
                <c:pt idx="640">
                  <c:v>09:53:27</c:v>
                </c:pt>
                <c:pt idx="641">
                  <c:v>09:53:32</c:v>
                </c:pt>
                <c:pt idx="642">
                  <c:v>09:53:37</c:v>
                </c:pt>
                <c:pt idx="643">
                  <c:v>09:53:42</c:v>
                </c:pt>
                <c:pt idx="644">
                  <c:v>09:53:47</c:v>
                </c:pt>
                <c:pt idx="645">
                  <c:v>09:53:52</c:v>
                </c:pt>
                <c:pt idx="646">
                  <c:v>09:53:57</c:v>
                </c:pt>
                <c:pt idx="647">
                  <c:v>09:54:02</c:v>
                </c:pt>
                <c:pt idx="648">
                  <c:v>09:54:07</c:v>
                </c:pt>
                <c:pt idx="649">
                  <c:v>09:54:12</c:v>
                </c:pt>
                <c:pt idx="650">
                  <c:v>09:54:17</c:v>
                </c:pt>
                <c:pt idx="651">
                  <c:v>09:54:22</c:v>
                </c:pt>
                <c:pt idx="652">
                  <c:v>09:54:27</c:v>
                </c:pt>
                <c:pt idx="653">
                  <c:v>09:54:32</c:v>
                </c:pt>
                <c:pt idx="654">
                  <c:v>09:54:37</c:v>
                </c:pt>
                <c:pt idx="655">
                  <c:v>09:54:42</c:v>
                </c:pt>
                <c:pt idx="656">
                  <c:v>09:54:47</c:v>
                </c:pt>
                <c:pt idx="657">
                  <c:v>09:54:52</c:v>
                </c:pt>
                <c:pt idx="658">
                  <c:v>09:54:57</c:v>
                </c:pt>
                <c:pt idx="659">
                  <c:v>09:55:02</c:v>
                </c:pt>
                <c:pt idx="660">
                  <c:v>09:55:07</c:v>
                </c:pt>
                <c:pt idx="661">
                  <c:v>09:55:12</c:v>
                </c:pt>
                <c:pt idx="662">
                  <c:v>09:55:17</c:v>
                </c:pt>
                <c:pt idx="663">
                  <c:v>09:55:22</c:v>
                </c:pt>
                <c:pt idx="664">
                  <c:v>09:55:27</c:v>
                </c:pt>
                <c:pt idx="665">
                  <c:v>09:55:32</c:v>
                </c:pt>
                <c:pt idx="666">
                  <c:v>09:55:37</c:v>
                </c:pt>
                <c:pt idx="667">
                  <c:v>09:55:42</c:v>
                </c:pt>
                <c:pt idx="668">
                  <c:v>09:55:47</c:v>
                </c:pt>
                <c:pt idx="669">
                  <c:v>09:55:52</c:v>
                </c:pt>
                <c:pt idx="670">
                  <c:v>09:55:57</c:v>
                </c:pt>
                <c:pt idx="671">
                  <c:v>09:56:02</c:v>
                </c:pt>
                <c:pt idx="672">
                  <c:v>09:56:07</c:v>
                </c:pt>
                <c:pt idx="673">
                  <c:v>09:56:12</c:v>
                </c:pt>
                <c:pt idx="674">
                  <c:v>09:56:17</c:v>
                </c:pt>
                <c:pt idx="675">
                  <c:v>09:56:22</c:v>
                </c:pt>
                <c:pt idx="676">
                  <c:v>09:56:27</c:v>
                </c:pt>
                <c:pt idx="677">
                  <c:v>09:56:32</c:v>
                </c:pt>
                <c:pt idx="678">
                  <c:v>09:56:37</c:v>
                </c:pt>
                <c:pt idx="679">
                  <c:v>09:56:42</c:v>
                </c:pt>
                <c:pt idx="680">
                  <c:v>09:56:47</c:v>
                </c:pt>
                <c:pt idx="681">
                  <c:v>09:56:52</c:v>
                </c:pt>
                <c:pt idx="682">
                  <c:v>09:56:57</c:v>
                </c:pt>
                <c:pt idx="683">
                  <c:v>09:57:02</c:v>
                </c:pt>
                <c:pt idx="684">
                  <c:v>09:57:07</c:v>
                </c:pt>
                <c:pt idx="685">
                  <c:v>09:57:13</c:v>
                </c:pt>
                <c:pt idx="686">
                  <c:v>09:57:18</c:v>
                </c:pt>
                <c:pt idx="687">
                  <c:v>09:57:23</c:v>
                </c:pt>
                <c:pt idx="688">
                  <c:v>09:57:28</c:v>
                </c:pt>
                <c:pt idx="689">
                  <c:v>09:57:33</c:v>
                </c:pt>
                <c:pt idx="690">
                  <c:v>09:57:38</c:v>
                </c:pt>
                <c:pt idx="691">
                  <c:v>09:57:43</c:v>
                </c:pt>
                <c:pt idx="692">
                  <c:v>09:57:48</c:v>
                </c:pt>
                <c:pt idx="693">
                  <c:v>09:57:53</c:v>
                </c:pt>
                <c:pt idx="694">
                  <c:v>09:57:58</c:v>
                </c:pt>
                <c:pt idx="695">
                  <c:v>09:58:03</c:v>
                </c:pt>
                <c:pt idx="696">
                  <c:v>09:58:08</c:v>
                </c:pt>
                <c:pt idx="697">
                  <c:v>09:58:13</c:v>
                </c:pt>
                <c:pt idx="698">
                  <c:v>09:58:18</c:v>
                </c:pt>
                <c:pt idx="699">
                  <c:v>09:58:23</c:v>
                </c:pt>
                <c:pt idx="700">
                  <c:v>09:58:28</c:v>
                </c:pt>
                <c:pt idx="701">
                  <c:v>09:58:33</c:v>
                </c:pt>
                <c:pt idx="702">
                  <c:v>09:58:38</c:v>
                </c:pt>
                <c:pt idx="703">
                  <c:v>09:58:43</c:v>
                </c:pt>
                <c:pt idx="704">
                  <c:v>09:58:48</c:v>
                </c:pt>
                <c:pt idx="705">
                  <c:v>09:58:53</c:v>
                </c:pt>
                <c:pt idx="706">
                  <c:v>09:58:58</c:v>
                </c:pt>
                <c:pt idx="707">
                  <c:v>09:59:03</c:v>
                </c:pt>
                <c:pt idx="708">
                  <c:v>09:59:08</c:v>
                </c:pt>
                <c:pt idx="709">
                  <c:v>09:59:13</c:v>
                </c:pt>
                <c:pt idx="710">
                  <c:v>09:59:18</c:v>
                </c:pt>
                <c:pt idx="711">
                  <c:v>09:59:23</c:v>
                </c:pt>
                <c:pt idx="712">
                  <c:v>09:59:28</c:v>
                </c:pt>
                <c:pt idx="713">
                  <c:v>09:59:33</c:v>
                </c:pt>
                <c:pt idx="714">
                  <c:v>09:59:38</c:v>
                </c:pt>
                <c:pt idx="715">
                  <c:v>09:59:43</c:v>
                </c:pt>
                <c:pt idx="716">
                  <c:v>09:59:48</c:v>
                </c:pt>
                <c:pt idx="717">
                  <c:v>09:59:53</c:v>
                </c:pt>
                <c:pt idx="718">
                  <c:v>09:59:58</c:v>
                </c:pt>
                <c:pt idx="719">
                  <c:v>10:00:03</c:v>
                </c:pt>
                <c:pt idx="720">
                  <c:v>10:00:08</c:v>
                </c:pt>
                <c:pt idx="721">
                  <c:v>10:00:13</c:v>
                </c:pt>
                <c:pt idx="722">
                  <c:v>10:00:18</c:v>
                </c:pt>
                <c:pt idx="723">
                  <c:v>10:00:23</c:v>
                </c:pt>
                <c:pt idx="724">
                  <c:v>10:00:28</c:v>
                </c:pt>
                <c:pt idx="725">
                  <c:v>10:00:33</c:v>
                </c:pt>
                <c:pt idx="726">
                  <c:v>10:00:38</c:v>
                </c:pt>
                <c:pt idx="727">
                  <c:v>10:00:43</c:v>
                </c:pt>
                <c:pt idx="728">
                  <c:v>10:00:48</c:v>
                </c:pt>
                <c:pt idx="729">
                  <c:v>10:00:53</c:v>
                </c:pt>
                <c:pt idx="730">
                  <c:v>10:00:58</c:v>
                </c:pt>
                <c:pt idx="731">
                  <c:v>10:01:03</c:v>
                </c:pt>
                <c:pt idx="732">
                  <c:v>10:01:08</c:v>
                </c:pt>
                <c:pt idx="733">
                  <c:v>10:01:13</c:v>
                </c:pt>
                <c:pt idx="734">
                  <c:v>10:01:18</c:v>
                </c:pt>
                <c:pt idx="735">
                  <c:v>10:01:23</c:v>
                </c:pt>
                <c:pt idx="736">
                  <c:v>10:01:28</c:v>
                </c:pt>
                <c:pt idx="737">
                  <c:v>10:01:33</c:v>
                </c:pt>
                <c:pt idx="738">
                  <c:v>10:01:38</c:v>
                </c:pt>
                <c:pt idx="739">
                  <c:v>10:01:43</c:v>
                </c:pt>
                <c:pt idx="740">
                  <c:v>10:01:48</c:v>
                </c:pt>
                <c:pt idx="741">
                  <c:v>10:01:53</c:v>
                </c:pt>
                <c:pt idx="742">
                  <c:v>10:01:58</c:v>
                </c:pt>
                <c:pt idx="743">
                  <c:v>10:02:03</c:v>
                </c:pt>
                <c:pt idx="744">
                  <c:v>10:02:08</c:v>
                </c:pt>
                <c:pt idx="745">
                  <c:v>10:02:13</c:v>
                </c:pt>
                <c:pt idx="746">
                  <c:v>10:02:18</c:v>
                </c:pt>
                <c:pt idx="747">
                  <c:v>10:02:23</c:v>
                </c:pt>
                <c:pt idx="748">
                  <c:v>10:02:28</c:v>
                </c:pt>
                <c:pt idx="749">
                  <c:v>10:02:33</c:v>
                </c:pt>
                <c:pt idx="750">
                  <c:v>10:02:38</c:v>
                </c:pt>
                <c:pt idx="751">
                  <c:v>10:02:43</c:v>
                </c:pt>
                <c:pt idx="752">
                  <c:v>10:02:48</c:v>
                </c:pt>
                <c:pt idx="753">
                  <c:v>10:02:53</c:v>
                </c:pt>
                <c:pt idx="754">
                  <c:v>10:02:58</c:v>
                </c:pt>
                <c:pt idx="755">
                  <c:v>10:03:03</c:v>
                </c:pt>
                <c:pt idx="756">
                  <c:v>10:03:08</c:v>
                </c:pt>
                <c:pt idx="757">
                  <c:v>10:03:13</c:v>
                </c:pt>
                <c:pt idx="758">
                  <c:v>10:03:18</c:v>
                </c:pt>
                <c:pt idx="759">
                  <c:v>10:03:23</c:v>
                </c:pt>
                <c:pt idx="760">
                  <c:v>10:03:28</c:v>
                </c:pt>
                <c:pt idx="761">
                  <c:v>10:03:33</c:v>
                </c:pt>
                <c:pt idx="762">
                  <c:v>10:03:38</c:v>
                </c:pt>
                <c:pt idx="763">
                  <c:v>10:03:43</c:v>
                </c:pt>
                <c:pt idx="764">
                  <c:v>10:03:48</c:v>
                </c:pt>
                <c:pt idx="765">
                  <c:v>10:03:53</c:v>
                </c:pt>
                <c:pt idx="766">
                  <c:v>10:03:58</c:v>
                </c:pt>
                <c:pt idx="767">
                  <c:v>10:04:03</c:v>
                </c:pt>
                <c:pt idx="768">
                  <c:v>10:04:08</c:v>
                </c:pt>
                <c:pt idx="769">
                  <c:v>10:04:13</c:v>
                </c:pt>
                <c:pt idx="770">
                  <c:v>10:04:18</c:v>
                </c:pt>
                <c:pt idx="771">
                  <c:v>10:04:23</c:v>
                </c:pt>
                <c:pt idx="772">
                  <c:v>10:04:28</c:v>
                </c:pt>
                <c:pt idx="773">
                  <c:v>10:04:33</c:v>
                </c:pt>
                <c:pt idx="774">
                  <c:v>10:04:38</c:v>
                </c:pt>
                <c:pt idx="775">
                  <c:v>10:04:43</c:v>
                </c:pt>
                <c:pt idx="776">
                  <c:v>10:04:48</c:v>
                </c:pt>
                <c:pt idx="777">
                  <c:v>10:04:53</c:v>
                </c:pt>
                <c:pt idx="778">
                  <c:v>10:04:58</c:v>
                </c:pt>
                <c:pt idx="779">
                  <c:v>10:05:03</c:v>
                </c:pt>
                <c:pt idx="780">
                  <c:v>10:05:08</c:v>
                </c:pt>
                <c:pt idx="781">
                  <c:v>10:05:13</c:v>
                </c:pt>
                <c:pt idx="782">
                  <c:v>10:05:18</c:v>
                </c:pt>
                <c:pt idx="783">
                  <c:v>10:05:23</c:v>
                </c:pt>
                <c:pt idx="784">
                  <c:v>10:05:28</c:v>
                </c:pt>
                <c:pt idx="785">
                  <c:v>10:05:33</c:v>
                </c:pt>
                <c:pt idx="786">
                  <c:v>10:05:38</c:v>
                </c:pt>
                <c:pt idx="787">
                  <c:v>10:05:43</c:v>
                </c:pt>
                <c:pt idx="788">
                  <c:v>10:05:48</c:v>
                </c:pt>
                <c:pt idx="789">
                  <c:v>10:05:53</c:v>
                </c:pt>
                <c:pt idx="790">
                  <c:v>10:05:58</c:v>
                </c:pt>
                <c:pt idx="791">
                  <c:v>10:06:03</c:v>
                </c:pt>
                <c:pt idx="792">
                  <c:v>10:06:08</c:v>
                </c:pt>
                <c:pt idx="793">
                  <c:v>10:06:13</c:v>
                </c:pt>
                <c:pt idx="794">
                  <c:v>10:06:18</c:v>
                </c:pt>
                <c:pt idx="795">
                  <c:v>10:06:23</c:v>
                </c:pt>
                <c:pt idx="796">
                  <c:v>10:06:28</c:v>
                </c:pt>
                <c:pt idx="797">
                  <c:v>10:06:33</c:v>
                </c:pt>
                <c:pt idx="798">
                  <c:v>10:06:38</c:v>
                </c:pt>
                <c:pt idx="799">
                  <c:v>10:06:43</c:v>
                </c:pt>
                <c:pt idx="800">
                  <c:v>10:06:48</c:v>
                </c:pt>
                <c:pt idx="801">
                  <c:v>10:06:53</c:v>
                </c:pt>
                <c:pt idx="802">
                  <c:v>10:06:58</c:v>
                </c:pt>
                <c:pt idx="803">
                  <c:v>10:07:03</c:v>
                </c:pt>
                <c:pt idx="804">
                  <c:v>10:07:08</c:v>
                </c:pt>
                <c:pt idx="805">
                  <c:v>10:07:13</c:v>
                </c:pt>
                <c:pt idx="806">
                  <c:v>10:07:18</c:v>
                </c:pt>
                <c:pt idx="807">
                  <c:v>10:07:23</c:v>
                </c:pt>
                <c:pt idx="808">
                  <c:v>10:07:28</c:v>
                </c:pt>
                <c:pt idx="809">
                  <c:v>10:07:33</c:v>
                </c:pt>
                <c:pt idx="810">
                  <c:v>10:07:38</c:v>
                </c:pt>
                <c:pt idx="811">
                  <c:v>10:07:43</c:v>
                </c:pt>
                <c:pt idx="812">
                  <c:v>10:07:48</c:v>
                </c:pt>
                <c:pt idx="813">
                  <c:v>10:07:53</c:v>
                </c:pt>
                <c:pt idx="814">
                  <c:v>10:07:58</c:v>
                </c:pt>
                <c:pt idx="815">
                  <c:v>10:08:03</c:v>
                </c:pt>
                <c:pt idx="816">
                  <c:v>10:08:08</c:v>
                </c:pt>
                <c:pt idx="817">
                  <c:v>10:08:14</c:v>
                </c:pt>
                <c:pt idx="818">
                  <c:v>10:08:19</c:v>
                </c:pt>
                <c:pt idx="819">
                  <c:v>10:08:24</c:v>
                </c:pt>
                <c:pt idx="820">
                  <c:v>10:08:29</c:v>
                </c:pt>
                <c:pt idx="821">
                  <c:v>10:08:34</c:v>
                </c:pt>
                <c:pt idx="822">
                  <c:v>10:08:39</c:v>
                </c:pt>
                <c:pt idx="823">
                  <c:v>10:08:44</c:v>
                </c:pt>
                <c:pt idx="824">
                  <c:v>10:08:49</c:v>
                </c:pt>
                <c:pt idx="825">
                  <c:v>10:08:54</c:v>
                </c:pt>
                <c:pt idx="826">
                  <c:v>10:08:59</c:v>
                </c:pt>
                <c:pt idx="827">
                  <c:v>10:09:04</c:v>
                </c:pt>
                <c:pt idx="828">
                  <c:v>10:09:09</c:v>
                </c:pt>
                <c:pt idx="829">
                  <c:v>10:09:14</c:v>
                </c:pt>
                <c:pt idx="830">
                  <c:v>10:09:19</c:v>
                </c:pt>
                <c:pt idx="831">
                  <c:v>10:09:24</c:v>
                </c:pt>
                <c:pt idx="832">
                  <c:v>10:09:29</c:v>
                </c:pt>
                <c:pt idx="833">
                  <c:v>10:09:34</c:v>
                </c:pt>
                <c:pt idx="834">
                  <c:v>10:09:39</c:v>
                </c:pt>
                <c:pt idx="835">
                  <c:v>10:09:44</c:v>
                </c:pt>
                <c:pt idx="836">
                  <c:v>10:09:49</c:v>
                </c:pt>
                <c:pt idx="837">
                  <c:v>10:09:54</c:v>
                </c:pt>
                <c:pt idx="838">
                  <c:v>10:09:59</c:v>
                </c:pt>
                <c:pt idx="839">
                  <c:v>10:10:04</c:v>
                </c:pt>
                <c:pt idx="840">
                  <c:v>10:10:09</c:v>
                </c:pt>
                <c:pt idx="841">
                  <c:v>10:10:14</c:v>
                </c:pt>
                <c:pt idx="842">
                  <c:v>10:10:19</c:v>
                </c:pt>
                <c:pt idx="843">
                  <c:v>10:10:24</c:v>
                </c:pt>
                <c:pt idx="844">
                  <c:v>10:10:29</c:v>
                </c:pt>
                <c:pt idx="845">
                  <c:v>10:10:34</c:v>
                </c:pt>
                <c:pt idx="846">
                  <c:v>10:10:39</c:v>
                </c:pt>
                <c:pt idx="847">
                  <c:v>10:10:44</c:v>
                </c:pt>
                <c:pt idx="848">
                  <c:v>10:10:49</c:v>
                </c:pt>
                <c:pt idx="849">
                  <c:v>10:10:54</c:v>
                </c:pt>
                <c:pt idx="850">
                  <c:v>10:10:59</c:v>
                </c:pt>
                <c:pt idx="851">
                  <c:v>10:11:04</c:v>
                </c:pt>
                <c:pt idx="852">
                  <c:v>10:11:09</c:v>
                </c:pt>
                <c:pt idx="853">
                  <c:v>10:11:14</c:v>
                </c:pt>
                <c:pt idx="854">
                  <c:v>10:11:19</c:v>
                </c:pt>
                <c:pt idx="855">
                  <c:v>10:11:24</c:v>
                </c:pt>
                <c:pt idx="856">
                  <c:v>10:11:29</c:v>
                </c:pt>
                <c:pt idx="857">
                  <c:v>10:11:34</c:v>
                </c:pt>
                <c:pt idx="858">
                  <c:v>10:11:39</c:v>
                </c:pt>
                <c:pt idx="859">
                  <c:v>10:11:44</c:v>
                </c:pt>
                <c:pt idx="860">
                  <c:v>10:11:49</c:v>
                </c:pt>
                <c:pt idx="861">
                  <c:v>10:11:54</c:v>
                </c:pt>
                <c:pt idx="862">
                  <c:v>10:11:59</c:v>
                </c:pt>
                <c:pt idx="863">
                  <c:v>10:12:04</c:v>
                </c:pt>
                <c:pt idx="864">
                  <c:v>10:12:09</c:v>
                </c:pt>
                <c:pt idx="865">
                  <c:v>10:12:14</c:v>
                </c:pt>
                <c:pt idx="866">
                  <c:v>10:12:19</c:v>
                </c:pt>
                <c:pt idx="867">
                  <c:v>10:12:24</c:v>
                </c:pt>
                <c:pt idx="868">
                  <c:v>10:12:29</c:v>
                </c:pt>
                <c:pt idx="869">
                  <c:v>10:12:34</c:v>
                </c:pt>
                <c:pt idx="870">
                  <c:v>10:12:39</c:v>
                </c:pt>
                <c:pt idx="871">
                  <c:v>10:12:44</c:v>
                </c:pt>
                <c:pt idx="872">
                  <c:v>10:12:49</c:v>
                </c:pt>
                <c:pt idx="873">
                  <c:v>10:12:54</c:v>
                </c:pt>
                <c:pt idx="874">
                  <c:v>10:12:59</c:v>
                </c:pt>
                <c:pt idx="875">
                  <c:v>10:13:04</c:v>
                </c:pt>
                <c:pt idx="876">
                  <c:v>10:13:09</c:v>
                </c:pt>
                <c:pt idx="877">
                  <c:v>10:13:14</c:v>
                </c:pt>
                <c:pt idx="878">
                  <c:v>10:13:19</c:v>
                </c:pt>
                <c:pt idx="879">
                  <c:v>10:13:24</c:v>
                </c:pt>
                <c:pt idx="880">
                  <c:v>10:13:29</c:v>
                </c:pt>
                <c:pt idx="881">
                  <c:v>10:13:34</c:v>
                </c:pt>
                <c:pt idx="882">
                  <c:v>10:13:39</c:v>
                </c:pt>
                <c:pt idx="883">
                  <c:v>10:13:44</c:v>
                </c:pt>
                <c:pt idx="884">
                  <c:v>10:13:49</c:v>
                </c:pt>
                <c:pt idx="885">
                  <c:v>10:13:54</c:v>
                </c:pt>
                <c:pt idx="886">
                  <c:v>10:13:59</c:v>
                </c:pt>
                <c:pt idx="887">
                  <c:v>10:14:04</c:v>
                </c:pt>
                <c:pt idx="888">
                  <c:v>10:14:09</c:v>
                </c:pt>
                <c:pt idx="889">
                  <c:v>10:14:14</c:v>
                </c:pt>
                <c:pt idx="890">
                  <c:v>10:14:19</c:v>
                </c:pt>
                <c:pt idx="891">
                  <c:v>10:14:24</c:v>
                </c:pt>
                <c:pt idx="892">
                  <c:v>10:14:29</c:v>
                </c:pt>
                <c:pt idx="893">
                  <c:v>10:14:34</c:v>
                </c:pt>
                <c:pt idx="894">
                  <c:v>10:14:39</c:v>
                </c:pt>
                <c:pt idx="895">
                  <c:v>10:14:44</c:v>
                </c:pt>
                <c:pt idx="896">
                  <c:v>10:14:49</c:v>
                </c:pt>
                <c:pt idx="897">
                  <c:v>10:14:54</c:v>
                </c:pt>
                <c:pt idx="898">
                  <c:v>10:14:59</c:v>
                </c:pt>
                <c:pt idx="899">
                  <c:v>10:15:04</c:v>
                </c:pt>
                <c:pt idx="900">
                  <c:v>10:15:09</c:v>
                </c:pt>
                <c:pt idx="901">
                  <c:v>10:15:14</c:v>
                </c:pt>
                <c:pt idx="902">
                  <c:v>10:15:19</c:v>
                </c:pt>
                <c:pt idx="903">
                  <c:v>10:15:24</c:v>
                </c:pt>
                <c:pt idx="904">
                  <c:v>10:15:29</c:v>
                </c:pt>
                <c:pt idx="905">
                  <c:v>10:15:34</c:v>
                </c:pt>
                <c:pt idx="906">
                  <c:v>10:15:39</c:v>
                </c:pt>
                <c:pt idx="907">
                  <c:v>10:15:44</c:v>
                </c:pt>
                <c:pt idx="908">
                  <c:v>10:15:49</c:v>
                </c:pt>
                <c:pt idx="909">
                  <c:v>10:15:54</c:v>
                </c:pt>
                <c:pt idx="910">
                  <c:v>10:15:59</c:v>
                </c:pt>
                <c:pt idx="911">
                  <c:v>10:16:04</c:v>
                </c:pt>
                <c:pt idx="912">
                  <c:v>10:16:09</c:v>
                </c:pt>
                <c:pt idx="913">
                  <c:v>10:16:14</c:v>
                </c:pt>
                <c:pt idx="914">
                  <c:v>10:16:19</c:v>
                </c:pt>
                <c:pt idx="915">
                  <c:v>10:16:24</c:v>
                </c:pt>
                <c:pt idx="916">
                  <c:v>10:16:29</c:v>
                </c:pt>
                <c:pt idx="917">
                  <c:v>10:16:34</c:v>
                </c:pt>
                <c:pt idx="918">
                  <c:v>10:16:39</c:v>
                </c:pt>
                <c:pt idx="919">
                  <c:v>10:16:44</c:v>
                </c:pt>
                <c:pt idx="920">
                  <c:v>10:16:49</c:v>
                </c:pt>
                <c:pt idx="921">
                  <c:v>10:16:54</c:v>
                </c:pt>
                <c:pt idx="922">
                  <c:v>10:16:59</c:v>
                </c:pt>
                <c:pt idx="923">
                  <c:v>10:17:04</c:v>
                </c:pt>
                <c:pt idx="924">
                  <c:v>10:17:09</c:v>
                </c:pt>
                <c:pt idx="925">
                  <c:v>10:17:14</c:v>
                </c:pt>
                <c:pt idx="926">
                  <c:v>10:17:19</c:v>
                </c:pt>
                <c:pt idx="927">
                  <c:v>10:17:24</c:v>
                </c:pt>
                <c:pt idx="928">
                  <c:v>10:17:29</c:v>
                </c:pt>
                <c:pt idx="929">
                  <c:v>10:17:34</c:v>
                </c:pt>
                <c:pt idx="930">
                  <c:v>10:17:39</c:v>
                </c:pt>
                <c:pt idx="931">
                  <c:v>10:17:45</c:v>
                </c:pt>
                <c:pt idx="932">
                  <c:v>10:17:50</c:v>
                </c:pt>
                <c:pt idx="933">
                  <c:v>10:17:55</c:v>
                </c:pt>
                <c:pt idx="934">
                  <c:v>10:18:00</c:v>
                </c:pt>
                <c:pt idx="935">
                  <c:v>10:18:05</c:v>
                </c:pt>
                <c:pt idx="936">
                  <c:v>10:18:10</c:v>
                </c:pt>
                <c:pt idx="937">
                  <c:v>10:18:15</c:v>
                </c:pt>
                <c:pt idx="938">
                  <c:v>10:18:20</c:v>
                </c:pt>
                <c:pt idx="939">
                  <c:v>10:18:25</c:v>
                </c:pt>
                <c:pt idx="940">
                  <c:v>10:18:30</c:v>
                </c:pt>
                <c:pt idx="941">
                  <c:v>10:18:35</c:v>
                </c:pt>
                <c:pt idx="942">
                  <c:v>10:18:40</c:v>
                </c:pt>
                <c:pt idx="943">
                  <c:v>10:18:45</c:v>
                </c:pt>
                <c:pt idx="944">
                  <c:v>10:18:50</c:v>
                </c:pt>
                <c:pt idx="945">
                  <c:v>10:18:55</c:v>
                </c:pt>
                <c:pt idx="946">
                  <c:v>10:19:00</c:v>
                </c:pt>
                <c:pt idx="947">
                  <c:v>10:19:05</c:v>
                </c:pt>
                <c:pt idx="948">
                  <c:v>10:19:10</c:v>
                </c:pt>
                <c:pt idx="949">
                  <c:v>10:19:15</c:v>
                </c:pt>
                <c:pt idx="950">
                  <c:v>10:19:20</c:v>
                </c:pt>
                <c:pt idx="951">
                  <c:v>10:19:25</c:v>
                </c:pt>
                <c:pt idx="952">
                  <c:v>10:19:30</c:v>
                </c:pt>
                <c:pt idx="953">
                  <c:v>10:19:35</c:v>
                </c:pt>
                <c:pt idx="954">
                  <c:v>10:19:40</c:v>
                </c:pt>
                <c:pt idx="955">
                  <c:v>10:19:45</c:v>
                </c:pt>
                <c:pt idx="956">
                  <c:v>10:19:50</c:v>
                </c:pt>
                <c:pt idx="957">
                  <c:v>10:19:55</c:v>
                </c:pt>
                <c:pt idx="958">
                  <c:v>10:20:00</c:v>
                </c:pt>
                <c:pt idx="959">
                  <c:v>10:20:05</c:v>
                </c:pt>
                <c:pt idx="960">
                  <c:v>10:20:10</c:v>
                </c:pt>
                <c:pt idx="961">
                  <c:v>10:20:15</c:v>
                </c:pt>
                <c:pt idx="962">
                  <c:v>10:20:20</c:v>
                </c:pt>
                <c:pt idx="963">
                  <c:v>10:20:25</c:v>
                </c:pt>
                <c:pt idx="964">
                  <c:v>10:20:30</c:v>
                </c:pt>
                <c:pt idx="965">
                  <c:v>10:20:35</c:v>
                </c:pt>
                <c:pt idx="966">
                  <c:v>10:20:40</c:v>
                </c:pt>
                <c:pt idx="967">
                  <c:v>10:20:45</c:v>
                </c:pt>
                <c:pt idx="968">
                  <c:v>10:20:50</c:v>
                </c:pt>
                <c:pt idx="969">
                  <c:v>10:20:55</c:v>
                </c:pt>
                <c:pt idx="970">
                  <c:v>10:21:00</c:v>
                </c:pt>
                <c:pt idx="971">
                  <c:v>10:21:05</c:v>
                </c:pt>
                <c:pt idx="972">
                  <c:v>10:21:10</c:v>
                </c:pt>
                <c:pt idx="973">
                  <c:v>10:21:15</c:v>
                </c:pt>
                <c:pt idx="974">
                  <c:v>10:21:20</c:v>
                </c:pt>
                <c:pt idx="975">
                  <c:v>10:21:25</c:v>
                </c:pt>
                <c:pt idx="976">
                  <c:v>10:21:30</c:v>
                </c:pt>
                <c:pt idx="977">
                  <c:v>10:21:35</c:v>
                </c:pt>
                <c:pt idx="978">
                  <c:v>10:21:40</c:v>
                </c:pt>
                <c:pt idx="979">
                  <c:v>10:21:45</c:v>
                </c:pt>
                <c:pt idx="980">
                  <c:v>10:21:50</c:v>
                </c:pt>
                <c:pt idx="981">
                  <c:v>10:21:55</c:v>
                </c:pt>
                <c:pt idx="982">
                  <c:v>10:22:00</c:v>
                </c:pt>
                <c:pt idx="983">
                  <c:v>10:22:05</c:v>
                </c:pt>
                <c:pt idx="984">
                  <c:v>10:22:10</c:v>
                </c:pt>
                <c:pt idx="985">
                  <c:v>10:22:15</c:v>
                </c:pt>
                <c:pt idx="986">
                  <c:v>10:22:20</c:v>
                </c:pt>
                <c:pt idx="987">
                  <c:v>10:22:25</c:v>
                </c:pt>
                <c:pt idx="988">
                  <c:v>10:22:30</c:v>
                </c:pt>
                <c:pt idx="989">
                  <c:v>10:22:35</c:v>
                </c:pt>
                <c:pt idx="990">
                  <c:v>10:22:40</c:v>
                </c:pt>
                <c:pt idx="991">
                  <c:v>10:22:45</c:v>
                </c:pt>
                <c:pt idx="992">
                  <c:v>10:22:50</c:v>
                </c:pt>
                <c:pt idx="993">
                  <c:v>10:22:55</c:v>
                </c:pt>
                <c:pt idx="994">
                  <c:v>10:23:00</c:v>
                </c:pt>
                <c:pt idx="995">
                  <c:v>10:23:05</c:v>
                </c:pt>
                <c:pt idx="996">
                  <c:v>10:23:10</c:v>
                </c:pt>
                <c:pt idx="997">
                  <c:v>10:23:15</c:v>
                </c:pt>
                <c:pt idx="998">
                  <c:v>10:23:20</c:v>
                </c:pt>
                <c:pt idx="999">
                  <c:v>10:23:25</c:v>
                </c:pt>
                <c:pt idx="1000">
                  <c:v>10:23:30</c:v>
                </c:pt>
                <c:pt idx="1001">
                  <c:v>10:23:35</c:v>
                </c:pt>
                <c:pt idx="1002">
                  <c:v>10:23:40</c:v>
                </c:pt>
                <c:pt idx="1003">
                  <c:v>10:23:45</c:v>
                </c:pt>
                <c:pt idx="1004">
                  <c:v>10:23:50</c:v>
                </c:pt>
                <c:pt idx="1005">
                  <c:v>10:23:55</c:v>
                </c:pt>
                <c:pt idx="1006">
                  <c:v>10:24:00</c:v>
                </c:pt>
                <c:pt idx="1007">
                  <c:v>10:24:05</c:v>
                </c:pt>
                <c:pt idx="1008">
                  <c:v>10:24:10</c:v>
                </c:pt>
                <c:pt idx="1009">
                  <c:v>10:24:15</c:v>
                </c:pt>
                <c:pt idx="1010">
                  <c:v>10:24:20</c:v>
                </c:pt>
                <c:pt idx="1011">
                  <c:v>10:24:25</c:v>
                </c:pt>
                <c:pt idx="1012">
                  <c:v>10:24:30</c:v>
                </c:pt>
                <c:pt idx="1013">
                  <c:v>10:24:35</c:v>
                </c:pt>
                <c:pt idx="1014">
                  <c:v>10:24:40</c:v>
                </c:pt>
                <c:pt idx="1015">
                  <c:v>10:24:45</c:v>
                </c:pt>
                <c:pt idx="1016">
                  <c:v>10:24:50</c:v>
                </c:pt>
                <c:pt idx="1017">
                  <c:v>10:24:55</c:v>
                </c:pt>
                <c:pt idx="1018">
                  <c:v>10:25:00</c:v>
                </c:pt>
                <c:pt idx="1019">
                  <c:v>10:25:05</c:v>
                </c:pt>
                <c:pt idx="1020">
                  <c:v>10:25:10</c:v>
                </c:pt>
                <c:pt idx="1021">
                  <c:v>10:25:15</c:v>
                </c:pt>
                <c:pt idx="1022">
                  <c:v>10:25:20</c:v>
                </c:pt>
                <c:pt idx="1023">
                  <c:v>10:25:25</c:v>
                </c:pt>
                <c:pt idx="1024">
                  <c:v>10:25:30</c:v>
                </c:pt>
                <c:pt idx="1025">
                  <c:v>10:25:35</c:v>
                </c:pt>
                <c:pt idx="1026">
                  <c:v>10:25:40</c:v>
                </c:pt>
                <c:pt idx="1027">
                  <c:v>10:25:45</c:v>
                </c:pt>
                <c:pt idx="1028">
                  <c:v>10:25:50</c:v>
                </c:pt>
                <c:pt idx="1029">
                  <c:v>10:25:55</c:v>
                </c:pt>
                <c:pt idx="1030">
                  <c:v>10:26:00</c:v>
                </c:pt>
                <c:pt idx="1031">
                  <c:v>10:26:05</c:v>
                </c:pt>
                <c:pt idx="1032">
                  <c:v>10:26:10</c:v>
                </c:pt>
                <c:pt idx="1033">
                  <c:v>10:26:15</c:v>
                </c:pt>
                <c:pt idx="1034">
                  <c:v>10:26:20</c:v>
                </c:pt>
                <c:pt idx="1035">
                  <c:v>10:26:25</c:v>
                </c:pt>
                <c:pt idx="1036">
                  <c:v>10:26:30</c:v>
                </c:pt>
                <c:pt idx="1037">
                  <c:v>10:26:35</c:v>
                </c:pt>
                <c:pt idx="1038">
                  <c:v>10:26:40</c:v>
                </c:pt>
                <c:pt idx="1039">
                  <c:v>10:26:46</c:v>
                </c:pt>
                <c:pt idx="1040">
                  <c:v>10:26:51</c:v>
                </c:pt>
                <c:pt idx="1041">
                  <c:v>10:26:56</c:v>
                </c:pt>
                <c:pt idx="1042">
                  <c:v>10:27:01</c:v>
                </c:pt>
                <c:pt idx="1043">
                  <c:v>10:27:06</c:v>
                </c:pt>
                <c:pt idx="1044">
                  <c:v>10:27:11</c:v>
                </c:pt>
                <c:pt idx="1045">
                  <c:v>10:27:16</c:v>
                </c:pt>
                <c:pt idx="1046">
                  <c:v>10:27:21</c:v>
                </c:pt>
                <c:pt idx="1047">
                  <c:v>10:27:26</c:v>
                </c:pt>
                <c:pt idx="1048">
                  <c:v>10:27:31</c:v>
                </c:pt>
                <c:pt idx="1049">
                  <c:v>10:27:36</c:v>
                </c:pt>
                <c:pt idx="1050">
                  <c:v>10:27:41</c:v>
                </c:pt>
                <c:pt idx="1051">
                  <c:v>10:27:46</c:v>
                </c:pt>
                <c:pt idx="1052">
                  <c:v>10:27:51</c:v>
                </c:pt>
                <c:pt idx="1053">
                  <c:v>10:27:56</c:v>
                </c:pt>
                <c:pt idx="1054">
                  <c:v>10:28:01</c:v>
                </c:pt>
                <c:pt idx="1055">
                  <c:v>10:28:06</c:v>
                </c:pt>
                <c:pt idx="1056">
                  <c:v>10:28:11</c:v>
                </c:pt>
                <c:pt idx="1057">
                  <c:v>10:28:16</c:v>
                </c:pt>
                <c:pt idx="1058">
                  <c:v>10:28:21</c:v>
                </c:pt>
                <c:pt idx="1059">
                  <c:v>10:28:26</c:v>
                </c:pt>
                <c:pt idx="1060">
                  <c:v>10:28:31</c:v>
                </c:pt>
                <c:pt idx="1061">
                  <c:v>10:28:36</c:v>
                </c:pt>
                <c:pt idx="1062">
                  <c:v>10:28:41</c:v>
                </c:pt>
                <c:pt idx="1063">
                  <c:v>10:28:46</c:v>
                </c:pt>
                <c:pt idx="1064">
                  <c:v>10:28:51</c:v>
                </c:pt>
                <c:pt idx="1065">
                  <c:v>10:28:56</c:v>
                </c:pt>
                <c:pt idx="1066">
                  <c:v>10:29:01</c:v>
                </c:pt>
                <c:pt idx="1067">
                  <c:v>10:29:06</c:v>
                </c:pt>
                <c:pt idx="1068">
                  <c:v>10:29:11</c:v>
                </c:pt>
                <c:pt idx="1069">
                  <c:v>10:29:16</c:v>
                </c:pt>
                <c:pt idx="1070">
                  <c:v>10:29:21</c:v>
                </c:pt>
                <c:pt idx="1071">
                  <c:v>10:29:26</c:v>
                </c:pt>
                <c:pt idx="1072">
                  <c:v>10:29:31</c:v>
                </c:pt>
                <c:pt idx="1073">
                  <c:v>10:29:36</c:v>
                </c:pt>
                <c:pt idx="1074">
                  <c:v>10:29:41</c:v>
                </c:pt>
                <c:pt idx="1075">
                  <c:v>10:29:46</c:v>
                </c:pt>
                <c:pt idx="1076">
                  <c:v>10:29:51</c:v>
                </c:pt>
                <c:pt idx="1077">
                  <c:v>10:29:56</c:v>
                </c:pt>
                <c:pt idx="1078">
                  <c:v>10:30:01</c:v>
                </c:pt>
                <c:pt idx="1079">
                  <c:v>10:30:06</c:v>
                </c:pt>
                <c:pt idx="1080">
                  <c:v>10:30:11</c:v>
                </c:pt>
                <c:pt idx="1081">
                  <c:v>10:30:16</c:v>
                </c:pt>
                <c:pt idx="1082">
                  <c:v>10:30:21</c:v>
                </c:pt>
                <c:pt idx="1083">
                  <c:v>10:30:26</c:v>
                </c:pt>
                <c:pt idx="1084">
                  <c:v>10:30:31</c:v>
                </c:pt>
                <c:pt idx="1085">
                  <c:v>10:30:36</c:v>
                </c:pt>
                <c:pt idx="1086">
                  <c:v>10:30:41</c:v>
                </c:pt>
                <c:pt idx="1087">
                  <c:v>10:30:46</c:v>
                </c:pt>
                <c:pt idx="1088">
                  <c:v>10:30:51</c:v>
                </c:pt>
                <c:pt idx="1089">
                  <c:v>10:30:56</c:v>
                </c:pt>
                <c:pt idx="1090">
                  <c:v>10:31:01</c:v>
                </c:pt>
                <c:pt idx="1091">
                  <c:v>10:31:06</c:v>
                </c:pt>
                <c:pt idx="1092">
                  <c:v>10:31:11</c:v>
                </c:pt>
                <c:pt idx="1093">
                  <c:v>10:31:16</c:v>
                </c:pt>
                <c:pt idx="1094">
                  <c:v>10:31:21</c:v>
                </c:pt>
                <c:pt idx="1095">
                  <c:v>10:31:26</c:v>
                </c:pt>
                <c:pt idx="1096">
                  <c:v>10:31:31</c:v>
                </c:pt>
                <c:pt idx="1097">
                  <c:v>10:31:36</c:v>
                </c:pt>
                <c:pt idx="1098">
                  <c:v>10:31:41</c:v>
                </c:pt>
                <c:pt idx="1099">
                  <c:v>10:31:46</c:v>
                </c:pt>
                <c:pt idx="1100">
                  <c:v>10:31:51</c:v>
                </c:pt>
                <c:pt idx="1101">
                  <c:v>10:31:56</c:v>
                </c:pt>
                <c:pt idx="1102">
                  <c:v>10:32:01</c:v>
                </c:pt>
                <c:pt idx="1103">
                  <c:v>10:32:06</c:v>
                </c:pt>
                <c:pt idx="1104">
                  <c:v>10:32:11</c:v>
                </c:pt>
                <c:pt idx="1105">
                  <c:v>10:32:16</c:v>
                </c:pt>
                <c:pt idx="1106">
                  <c:v>10:32:21</c:v>
                </c:pt>
                <c:pt idx="1107">
                  <c:v>10:32:26</c:v>
                </c:pt>
                <c:pt idx="1108">
                  <c:v>10:32:31</c:v>
                </c:pt>
                <c:pt idx="1109">
                  <c:v>10:32:36</c:v>
                </c:pt>
                <c:pt idx="1110">
                  <c:v>10:32:41</c:v>
                </c:pt>
                <c:pt idx="1111">
                  <c:v>10:32:46</c:v>
                </c:pt>
                <c:pt idx="1112">
                  <c:v>10:32:51</c:v>
                </c:pt>
                <c:pt idx="1113">
                  <c:v>10:32:56</c:v>
                </c:pt>
                <c:pt idx="1114">
                  <c:v>10:33:01</c:v>
                </c:pt>
                <c:pt idx="1115">
                  <c:v>10:33:06</c:v>
                </c:pt>
                <c:pt idx="1116">
                  <c:v>10:33:11</c:v>
                </c:pt>
                <c:pt idx="1117">
                  <c:v>10:33:16</c:v>
                </c:pt>
                <c:pt idx="1118">
                  <c:v>10:33:21</c:v>
                </c:pt>
                <c:pt idx="1119">
                  <c:v>10:33:26</c:v>
                </c:pt>
                <c:pt idx="1120">
                  <c:v>10:33:31</c:v>
                </c:pt>
                <c:pt idx="1121">
                  <c:v>10:33:36</c:v>
                </c:pt>
                <c:pt idx="1122">
                  <c:v>10:33:41</c:v>
                </c:pt>
                <c:pt idx="1123">
                  <c:v>10:33:46</c:v>
                </c:pt>
                <c:pt idx="1124">
                  <c:v>10:33:51</c:v>
                </c:pt>
                <c:pt idx="1125">
                  <c:v>10:33:56</c:v>
                </c:pt>
                <c:pt idx="1126">
                  <c:v>10:34:01</c:v>
                </c:pt>
                <c:pt idx="1127">
                  <c:v>10:34:06</c:v>
                </c:pt>
                <c:pt idx="1128">
                  <c:v>10:34:11</c:v>
                </c:pt>
                <c:pt idx="1129">
                  <c:v>10:34:16</c:v>
                </c:pt>
                <c:pt idx="1130">
                  <c:v>10:34:21</c:v>
                </c:pt>
                <c:pt idx="1131">
                  <c:v>10:34:26</c:v>
                </c:pt>
                <c:pt idx="1132">
                  <c:v>10:34:31</c:v>
                </c:pt>
                <c:pt idx="1133">
                  <c:v>10:34:36</c:v>
                </c:pt>
                <c:pt idx="1134">
                  <c:v>10:34:41</c:v>
                </c:pt>
                <c:pt idx="1135">
                  <c:v>10:34:46</c:v>
                </c:pt>
                <c:pt idx="1136">
                  <c:v>10:34:51</c:v>
                </c:pt>
                <c:pt idx="1137">
                  <c:v>10:34:56</c:v>
                </c:pt>
                <c:pt idx="1138">
                  <c:v>10:35:01</c:v>
                </c:pt>
                <c:pt idx="1139">
                  <c:v>10:35:06</c:v>
                </c:pt>
                <c:pt idx="1140">
                  <c:v>10:35:11</c:v>
                </c:pt>
                <c:pt idx="1141">
                  <c:v>10:35:16</c:v>
                </c:pt>
                <c:pt idx="1142">
                  <c:v>10:35:21</c:v>
                </c:pt>
                <c:pt idx="1143">
                  <c:v>10:35:26</c:v>
                </c:pt>
                <c:pt idx="1144">
                  <c:v>10:35:31</c:v>
                </c:pt>
                <c:pt idx="1145">
                  <c:v>10:35:36</c:v>
                </c:pt>
                <c:pt idx="1146">
                  <c:v>10:35:41</c:v>
                </c:pt>
                <c:pt idx="1147">
                  <c:v>10:35:46</c:v>
                </c:pt>
                <c:pt idx="1148">
                  <c:v>10:35:51</c:v>
                </c:pt>
                <c:pt idx="1149">
                  <c:v>10:35:56</c:v>
                </c:pt>
                <c:pt idx="1150">
                  <c:v>10:36:02</c:v>
                </c:pt>
                <c:pt idx="1151">
                  <c:v>10:36:07</c:v>
                </c:pt>
                <c:pt idx="1152">
                  <c:v>10:36:12</c:v>
                </c:pt>
                <c:pt idx="1153">
                  <c:v>10:36:17</c:v>
                </c:pt>
                <c:pt idx="1154">
                  <c:v>10:36:22</c:v>
                </c:pt>
                <c:pt idx="1155">
                  <c:v>10:36:27</c:v>
                </c:pt>
                <c:pt idx="1156">
                  <c:v>10:36:32</c:v>
                </c:pt>
                <c:pt idx="1157">
                  <c:v>10:36:37</c:v>
                </c:pt>
                <c:pt idx="1158">
                  <c:v>10:36:42</c:v>
                </c:pt>
                <c:pt idx="1159">
                  <c:v>10:36:47</c:v>
                </c:pt>
                <c:pt idx="1160">
                  <c:v>10:36:52</c:v>
                </c:pt>
                <c:pt idx="1161">
                  <c:v>10:36:57</c:v>
                </c:pt>
                <c:pt idx="1162">
                  <c:v>10:37:02</c:v>
                </c:pt>
                <c:pt idx="1163">
                  <c:v>10:37:07</c:v>
                </c:pt>
                <c:pt idx="1164">
                  <c:v>10:37:12</c:v>
                </c:pt>
                <c:pt idx="1165">
                  <c:v>10:37:17</c:v>
                </c:pt>
                <c:pt idx="1166">
                  <c:v>10:37:22</c:v>
                </c:pt>
                <c:pt idx="1167">
                  <c:v>10:37:27</c:v>
                </c:pt>
                <c:pt idx="1168">
                  <c:v>10:37:32</c:v>
                </c:pt>
                <c:pt idx="1169">
                  <c:v>10:37:37</c:v>
                </c:pt>
                <c:pt idx="1170">
                  <c:v>10:37:42</c:v>
                </c:pt>
                <c:pt idx="1171">
                  <c:v>10:37:47</c:v>
                </c:pt>
                <c:pt idx="1172">
                  <c:v>10:37:52</c:v>
                </c:pt>
                <c:pt idx="1173">
                  <c:v>10:37:57</c:v>
                </c:pt>
                <c:pt idx="1174">
                  <c:v>10:38:02</c:v>
                </c:pt>
                <c:pt idx="1175">
                  <c:v>10:38:07</c:v>
                </c:pt>
                <c:pt idx="1176">
                  <c:v>10:38:12</c:v>
                </c:pt>
                <c:pt idx="1177">
                  <c:v>10:38:17</c:v>
                </c:pt>
                <c:pt idx="1178">
                  <c:v>10:38:22</c:v>
                </c:pt>
                <c:pt idx="1179">
                  <c:v>10:38:27</c:v>
                </c:pt>
                <c:pt idx="1180">
                  <c:v>10:38:32</c:v>
                </c:pt>
                <c:pt idx="1181">
                  <c:v>10:38:37</c:v>
                </c:pt>
                <c:pt idx="1182">
                  <c:v>10:38:42</c:v>
                </c:pt>
                <c:pt idx="1183">
                  <c:v>10:38:47</c:v>
                </c:pt>
                <c:pt idx="1184">
                  <c:v>10:38:52</c:v>
                </c:pt>
                <c:pt idx="1185">
                  <c:v>10:38:57</c:v>
                </c:pt>
                <c:pt idx="1186">
                  <c:v>10:39:02</c:v>
                </c:pt>
                <c:pt idx="1187">
                  <c:v>10:39:07</c:v>
                </c:pt>
                <c:pt idx="1188">
                  <c:v>10:39:12</c:v>
                </c:pt>
                <c:pt idx="1189">
                  <c:v>10:39:17</c:v>
                </c:pt>
                <c:pt idx="1190">
                  <c:v>10:39:22</c:v>
                </c:pt>
                <c:pt idx="1191">
                  <c:v>10:39:27</c:v>
                </c:pt>
                <c:pt idx="1192">
                  <c:v>10:39:32</c:v>
                </c:pt>
                <c:pt idx="1193">
                  <c:v>10:39:37</c:v>
                </c:pt>
                <c:pt idx="1194">
                  <c:v>10:39:42</c:v>
                </c:pt>
                <c:pt idx="1195">
                  <c:v>10:39:47</c:v>
                </c:pt>
                <c:pt idx="1196">
                  <c:v>10:39:52</c:v>
                </c:pt>
                <c:pt idx="1197">
                  <c:v>10:39:57</c:v>
                </c:pt>
                <c:pt idx="1198">
                  <c:v>10:40:02</c:v>
                </c:pt>
                <c:pt idx="1199">
                  <c:v>10:40:07</c:v>
                </c:pt>
                <c:pt idx="1200">
                  <c:v>10:40:12</c:v>
                </c:pt>
                <c:pt idx="1201">
                  <c:v>10:40:17</c:v>
                </c:pt>
                <c:pt idx="1202">
                  <c:v>10:40:22</c:v>
                </c:pt>
                <c:pt idx="1203">
                  <c:v>10:40:27</c:v>
                </c:pt>
                <c:pt idx="1204">
                  <c:v>10:40:32</c:v>
                </c:pt>
                <c:pt idx="1205">
                  <c:v>10:40:37</c:v>
                </c:pt>
                <c:pt idx="1206">
                  <c:v>10:40:42</c:v>
                </c:pt>
                <c:pt idx="1207">
                  <c:v>10:40:47</c:v>
                </c:pt>
                <c:pt idx="1208">
                  <c:v>10:40:52</c:v>
                </c:pt>
                <c:pt idx="1209">
                  <c:v>10:40:57</c:v>
                </c:pt>
                <c:pt idx="1210">
                  <c:v>10:41:02</c:v>
                </c:pt>
                <c:pt idx="1211">
                  <c:v>10:41:07</c:v>
                </c:pt>
                <c:pt idx="1212">
                  <c:v>10:41:12</c:v>
                </c:pt>
                <c:pt idx="1213">
                  <c:v>10:41:17</c:v>
                </c:pt>
                <c:pt idx="1214">
                  <c:v>10:41:22</c:v>
                </c:pt>
                <c:pt idx="1215">
                  <c:v>10:41:27</c:v>
                </c:pt>
                <c:pt idx="1216">
                  <c:v>10:41:32</c:v>
                </c:pt>
                <c:pt idx="1217">
                  <c:v>10:41:37</c:v>
                </c:pt>
                <c:pt idx="1218">
                  <c:v>10:41:42</c:v>
                </c:pt>
                <c:pt idx="1219">
                  <c:v>10:41:47</c:v>
                </c:pt>
                <c:pt idx="1220">
                  <c:v>10:41:52</c:v>
                </c:pt>
                <c:pt idx="1221">
                  <c:v>10:41:57</c:v>
                </c:pt>
                <c:pt idx="1222">
                  <c:v>10:42:02</c:v>
                </c:pt>
                <c:pt idx="1223">
                  <c:v>10:42:07</c:v>
                </c:pt>
                <c:pt idx="1224">
                  <c:v>10:42:12</c:v>
                </c:pt>
                <c:pt idx="1225">
                  <c:v>10:42:17</c:v>
                </c:pt>
                <c:pt idx="1226">
                  <c:v>10:42:22</c:v>
                </c:pt>
                <c:pt idx="1227">
                  <c:v>10:42:27</c:v>
                </c:pt>
                <c:pt idx="1228">
                  <c:v>10:42:32</c:v>
                </c:pt>
                <c:pt idx="1229">
                  <c:v>10:42:37</c:v>
                </c:pt>
                <c:pt idx="1230">
                  <c:v>10:42:42</c:v>
                </c:pt>
                <c:pt idx="1231">
                  <c:v>10:42:47</c:v>
                </c:pt>
                <c:pt idx="1232">
                  <c:v>10:42:52</c:v>
                </c:pt>
                <c:pt idx="1233">
                  <c:v>10:42:57</c:v>
                </c:pt>
                <c:pt idx="1234">
                  <c:v>10:43:02</c:v>
                </c:pt>
                <c:pt idx="1235">
                  <c:v>10:43:07</c:v>
                </c:pt>
                <c:pt idx="1236">
                  <c:v>10:43:12</c:v>
                </c:pt>
                <c:pt idx="1237">
                  <c:v>10:43:17</c:v>
                </c:pt>
                <c:pt idx="1238">
                  <c:v>10:43:22</c:v>
                </c:pt>
                <c:pt idx="1239">
                  <c:v>10:43:27</c:v>
                </c:pt>
                <c:pt idx="1240">
                  <c:v>10:43:32</c:v>
                </c:pt>
                <c:pt idx="1241">
                  <c:v>10:43:37</c:v>
                </c:pt>
                <c:pt idx="1242">
                  <c:v>10:43:42</c:v>
                </c:pt>
                <c:pt idx="1243">
                  <c:v>10:43:47</c:v>
                </c:pt>
                <c:pt idx="1244">
                  <c:v>10:43:52</c:v>
                </c:pt>
                <c:pt idx="1245">
                  <c:v>10:43:57</c:v>
                </c:pt>
                <c:pt idx="1246">
                  <c:v>10:44:02</c:v>
                </c:pt>
                <c:pt idx="1247">
                  <c:v>10:44:07</c:v>
                </c:pt>
                <c:pt idx="1248">
                  <c:v>10:44:12</c:v>
                </c:pt>
                <c:pt idx="1249">
                  <c:v>10:44:17</c:v>
                </c:pt>
                <c:pt idx="1250">
                  <c:v>10:44:22</c:v>
                </c:pt>
                <c:pt idx="1251">
                  <c:v>10:44:27</c:v>
                </c:pt>
                <c:pt idx="1252">
                  <c:v>10:44:32</c:v>
                </c:pt>
                <c:pt idx="1253">
                  <c:v>10:44:37</c:v>
                </c:pt>
                <c:pt idx="1254">
                  <c:v>10:44:42</c:v>
                </c:pt>
                <c:pt idx="1255">
                  <c:v>10:44:47</c:v>
                </c:pt>
                <c:pt idx="1256">
                  <c:v>10:44:52</c:v>
                </c:pt>
                <c:pt idx="1257">
                  <c:v>10:44:57</c:v>
                </c:pt>
                <c:pt idx="1258">
                  <c:v>10:45:02</c:v>
                </c:pt>
                <c:pt idx="1259">
                  <c:v>10:45:07</c:v>
                </c:pt>
                <c:pt idx="1260">
                  <c:v>10:45:12</c:v>
                </c:pt>
                <c:pt idx="1261">
                  <c:v>10:45:17</c:v>
                </c:pt>
                <c:pt idx="1262">
                  <c:v>10:45:22</c:v>
                </c:pt>
                <c:pt idx="1263">
                  <c:v>10:45:27</c:v>
                </c:pt>
                <c:pt idx="1264">
                  <c:v>10:45:32</c:v>
                </c:pt>
                <c:pt idx="1265">
                  <c:v>10:45:37</c:v>
                </c:pt>
                <c:pt idx="1266">
                  <c:v>10:45:42</c:v>
                </c:pt>
                <c:pt idx="1267">
                  <c:v>10:45:47</c:v>
                </c:pt>
                <c:pt idx="1268">
                  <c:v>10:45:52</c:v>
                </c:pt>
                <c:pt idx="1269">
                  <c:v>10:45:57</c:v>
                </c:pt>
                <c:pt idx="1270">
                  <c:v>10:46:02</c:v>
                </c:pt>
                <c:pt idx="1271">
                  <c:v>10:46:07</c:v>
                </c:pt>
                <c:pt idx="1272">
                  <c:v>10:46:12</c:v>
                </c:pt>
                <c:pt idx="1273">
                  <c:v>10:46:17</c:v>
                </c:pt>
                <c:pt idx="1274">
                  <c:v>10:46:22</c:v>
                </c:pt>
                <c:pt idx="1275">
                  <c:v>10:46:27</c:v>
                </c:pt>
                <c:pt idx="1276">
                  <c:v>10:46:32</c:v>
                </c:pt>
                <c:pt idx="1277">
                  <c:v>10:46:37</c:v>
                </c:pt>
                <c:pt idx="1278">
                  <c:v>10:46:42</c:v>
                </c:pt>
                <c:pt idx="1279">
                  <c:v>10:46:48</c:v>
                </c:pt>
                <c:pt idx="1280">
                  <c:v>10:46:53</c:v>
                </c:pt>
                <c:pt idx="1281">
                  <c:v>10:46:58</c:v>
                </c:pt>
                <c:pt idx="1282">
                  <c:v>10:47:03</c:v>
                </c:pt>
                <c:pt idx="1283">
                  <c:v>10:47:08</c:v>
                </c:pt>
                <c:pt idx="1284">
                  <c:v>10:47:13</c:v>
                </c:pt>
                <c:pt idx="1285">
                  <c:v>10:47:18</c:v>
                </c:pt>
                <c:pt idx="1286">
                  <c:v>10:47:23</c:v>
                </c:pt>
                <c:pt idx="1287">
                  <c:v>10:47:28</c:v>
                </c:pt>
                <c:pt idx="1288">
                  <c:v>10:47:33</c:v>
                </c:pt>
                <c:pt idx="1289">
                  <c:v>10:47:38</c:v>
                </c:pt>
                <c:pt idx="1290">
                  <c:v>10:47:43</c:v>
                </c:pt>
                <c:pt idx="1291">
                  <c:v>10:47:48</c:v>
                </c:pt>
                <c:pt idx="1292">
                  <c:v>10:47:53</c:v>
                </c:pt>
                <c:pt idx="1293">
                  <c:v>10:47:58</c:v>
                </c:pt>
                <c:pt idx="1294">
                  <c:v>10:48:03</c:v>
                </c:pt>
                <c:pt idx="1295">
                  <c:v>10:48:08</c:v>
                </c:pt>
                <c:pt idx="1296">
                  <c:v>10:48:13</c:v>
                </c:pt>
                <c:pt idx="1297">
                  <c:v>10:48:18</c:v>
                </c:pt>
                <c:pt idx="1298">
                  <c:v>10:48:23</c:v>
                </c:pt>
                <c:pt idx="1299">
                  <c:v>10:48:28</c:v>
                </c:pt>
                <c:pt idx="1300">
                  <c:v>10:48:33</c:v>
                </c:pt>
                <c:pt idx="1301">
                  <c:v>10:48:38</c:v>
                </c:pt>
                <c:pt idx="1302">
                  <c:v>10:48:43</c:v>
                </c:pt>
                <c:pt idx="1303">
                  <c:v>10:48:48</c:v>
                </c:pt>
                <c:pt idx="1304">
                  <c:v>10:48:53</c:v>
                </c:pt>
                <c:pt idx="1305">
                  <c:v>10:48:58</c:v>
                </c:pt>
                <c:pt idx="1306">
                  <c:v>10:49:03</c:v>
                </c:pt>
                <c:pt idx="1307">
                  <c:v>10:49:08</c:v>
                </c:pt>
                <c:pt idx="1308">
                  <c:v>10:49:13</c:v>
                </c:pt>
                <c:pt idx="1309">
                  <c:v>10:49:18</c:v>
                </c:pt>
                <c:pt idx="1310">
                  <c:v>10:49:23</c:v>
                </c:pt>
                <c:pt idx="1311">
                  <c:v>10:49:28</c:v>
                </c:pt>
                <c:pt idx="1312">
                  <c:v>10:49:33</c:v>
                </c:pt>
                <c:pt idx="1313">
                  <c:v>10:49:38</c:v>
                </c:pt>
                <c:pt idx="1314">
                  <c:v>10:49:43</c:v>
                </c:pt>
                <c:pt idx="1315">
                  <c:v>10:49:48</c:v>
                </c:pt>
                <c:pt idx="1316">
                  <c:v>10:49:53</c:v>
                </c:pt>
                <c:pt idx="1317">
                  <c:v>10:49:58</c:v>
                </c:pt>
                <c:pt idx="1318">
                  <c:v>10:50:03</c:v>
                </c:pt>
                <c:pt idx="1319">
                  <c:v>10:50:08</c:v>
                </c:pt>
                <c:pt idx="1320">
                  <c:v>10:50:13</c:v>
                </c:pt>
                <c:pt idx="1321">
                  <c:v>10:50:18</c:v>
                </c:pt>
                <c:pt idx="1322">
                  <c:v>10:50:23</c:v>
                </c:pt>
                <c:pt idx="1323">
                  <c:v>10:50:28</c:v>
                </c:pt>
                <c:pt idx="1324">
                  <c:v>10:50:33</c:v>
                </c:pt>
                <c:pt idx="1325">
                  <c:v>10:50:38</c:v>
                </c:pt>
                <c:pt idx="1326">
                  <c:v>10:50:43</c:v>
                </c:pt>
                <c:pt idx="1327">
                  <c:v>10:50:48</c:v>
                </c:pt>
                <c:pt idx="1328">
                  <c:v>10:50:53</c:v>
                </c:pt>
                <c:pt idx="1329">
                  <c:v>10:50:58</c:v>
                </c:pt>
                <c:pt idx="1330">
                  <c:v>10:51:03</c:v>
                </c:pt>
                <c:pt idx="1331">
                  <c:v>10:51:08</c:v>
                </c:pt>
                <c:pt idx="1332">
                  <c:v>10:51:13</c:v>
                </c:pt>
                <c:pt idx="1333">
                  <c:v>10:51:18</c:v>
                </c:pt>
                <c:pt idx="1334">
                  <c:v>10:51:23</c:v>
                </c:pt>
                <c:pt idx="1335">
                  <c:v>10:51:28</c:v>
                </c:pt>
                <c:pt idx="1336">
                  <c:v>10:51:33</c:v>
                </c:pt>
                <c:pt idx="1337">
                  <c:v>10:51:38</c:v>
                </c:pt>
                <c:pt idx="1338">
                  <c:v>10:51:43</c:v>
                </c:pt>
                <c:pt idx="1339">
                  <c:v>10:51:48</c:v>
                </c:pt>
                <c:pt idx="1340">
                  <c:v>10:51:53</c:v>
                </c:pt>
                <c:pt idx="1341">
                  <c:v>10:51:58</c:v>
                </c:pt>
                <c:pt idx="1342">
                  <c:v>10:52:03</c:v>
                </c:pt>
                <c:pt idx="1343">
                  <c:v>10:52:08</c:v>
                </c:pt>
                <c:pt idx="1344">
                  <c:v>10:52:13</c:v>
                </c:pt>
                <c:pt idx="1345">
                  <c:v>10:52:18</c:v>
                </c:pt>
                <c:pt idx="1346">
                  <c:v>10:52:23</c:v>
                </c:pt>
                <c:pt idx="1347">
                  <c:v>10:52:28</c:v>
                </c:pt>
                <c:pt idx="1348">
                  <c:v>10:52:33</c:v>
                </c:pt>
                <c:pt idx="1349">
                  <c:v>10:52:38</c:v>
                </c:pt>
                <c:pt idx="1350">
                  <c:v>10:52:43</c:v>
                </c:pt>
                <c:pt idx="1351">
                  <c:v>10:52:48</c:v>
                </c:pt>
                <c:pt idx="1352">
                  <c:v>10:52:53</c:v>
                </c:pt>
                <c:pt idx="1353">
                  <c:v>10:52:58</c:v>
                </c:pt>
                <c:pt idx="1354">
                  <c:v>10:53:03</c:v>
                </c:pt>
                <c:pt idx="1355">
                  <c:v>10:53:08</c:v>
                </c:pt>
                <c:pt idx="1356">
                  <c:v>10:53:13</c:v>
                </c:pt>
                <c:pt idx="1357">
                  <c:v>10:53:18</c:v>
                </c:pt>
                <c:pt idx="1358">
                  <c:v>10:53:23</c:v>
                </c:pt>
                <c:pt idx="1359">
                  <c:v>10:53:28</c:v>
                </c:pt>
                <c:pt idx="1360">
                  <c:v>10:53:33</c:v>
                </c:pt>
                <c:pt idx="1361">
                  <c:v>10:53:38</c:v>
                </c:pt>
                <c:pt idx="1362">
                  <c:v>10:53:43</c:v>
                </c:pt>
                <c:pt idx="1363">
                  <c:v>10:53:48</c:v>
                </c:pt>
                <c:pt idx="1364">
                  <c:v>10:53:53</c:v>
                </c:pt>
                <c:pt idx="1365">
                  <c:v>10:53:58</c:v>
                </c:pt>
                <c:pt idx="1366">
                  <c:v>10:54:03</c:v>
                </c:pt>
                <c:pt idx="1367">
                  <c:v>10:54:08</c:v>
                </c:pt>
                <c:pt idx="1368">
                  <c:v>10:54:13</c:v>
                </c:pt>
                <c:pt idx="1369">
                  <c:v>10:54:18</c:v>
                </c:pt>
                <c:pt idx="1370">
                  <c:v>10:54:23</c:v>
                </c:pt>
                <c:pt idx="1371">
                  <c:v>10:54:28</c:v>
                </c:pt>
                <c:pt idx="1372">
                  <c:v>10:54:33</c:v>
                </c:pt>
                <c:pt idx="1373">
                  <c:v>10:54:38</c:v>
                </c:pt>
                <c:pt idx="1374">
                  <c:v>10:54:43</c:v>
                </c:pt>
                <c:pt idx="1375">
                  <c:v>10:54:48</c:v>
                </c:pt>
                <c:pt idx="1376">
                  <c:v>10:54:53</c:v>
                </c:pt>
                <c:pt idx="1377">
                  <c:v>10:54:58</c:v>
                </c:pt>
                <c:pt idx="1378">
                  <c:v>10:55:03</c:v>
                </c:pt>
                <c:pt idx="1379">
                  <c:v>10:55:08</c:v>
                </c:pt>
                <c:pt idx="1380">
                  <c:v>10:55:13</c:v>
                </c:pt>
                <c:pt idx="1381">
                  <c:v>10:55:18</c:v>
                </c:pt>
                <c:pt idx="1382">
                  <c:v>10:55:23</c:v>
                </c:pt>
                <c:pt idx="1383">
                  <c:v>10:55:28</c:v>
                </c:pt>
                <c:pt idx="1384">
                  <c:v>10:55:33</c:v>
                </c:pt>
                <c:pt idx="1385">
                  <c:v>10:55:38</c:v>
                </c:pt>
                <c:pt idx="1386">
                  <c:v>10:55:43</c:v>
                </c:pt>
                <c:pt idx="1387">
                  <c:v>10:55:48</c:v>
                </c:pt>
                <c:pt idx="1388">
                  <c:v>10:55:53</c:v>
                </c:pt>
                <c:pt idx="1389">
                  <c:v>10:55:58</c:v>
                </c:pt>
                <c:pt idx="1390">
                  <c:v>10:56:03</c:v>
                </c:pt>
                <c:pt idx="1391">
                  <c:v>10:56:08</c:v>
                </c:pt>
                <c:pt idx="1392">
                  <c:v>10:56:13</c:v>
                </c:pt>
                <c:pt idx="1393">
                  <c:v>10:56:18</c:v>
                </c:pt>
                <c:pt idx="1394">
                  <c:v>10:56:23</c:v>
                </c:pt>
                <c:pt idx="1395">
                  <c:v>10:56:28</c:v>
                </c:pt>
                <c:pt idx="1396">
                  <c:v>10:56:34</c:v>
                </c:pt>
                <c:pt idx="1397">
                  <c:v>10:56:39</c:v>
                </c:pt>
                <c:pt idx="1398">
                  <c:v>10:56:44</c:v>
                </c:pt>
                <c:pt idx="1399">
                  <c:v>10:56:49</c:v>
                </c:pt>
                <c:pt idx="1400">
                  <c:v>10:56:54</c:v>
                </c:pt>
                <c:pt idx="1401">
                  <c:v>10:56:59</c:v>
                </c:pt>
                <c:pt idx="1402">
                  <c:v>10:57:04</c:v>
                </c:pt>
                <c:pt idx="1403">
                  <c:v>10:57:09</c:v>
                </c:pt>
                <c:pt idx="1404">
                  <c:v>10:57:14</c:v>
                </c:pt>
                <c:pt idx="1405">
                  <c:v>10:57:19</c:v>
                </c:pt>
                <c:pt idx="1406">
                  <c:v>10:57:24</c:v>
                </c:pt>
                <c:pt idx="1407">
                  <c:v>10:57:29</c:v>
                </c:pt>
                <c:pt idx="1408">
                  <c:v>10:57:34</c:v>
                </c:pt>
                <c:pt idx="1409">
                  <c:v>10:57:39</c:v>
                </c:pt>
                <c:pt idx="1410">
                  <c:v>10:57:44</c:v>
                </c:pt>
                <c:pt idx="1411">
                  <c:v>10:57:49</c:v>
                </c:pt>
                <c:pt idx="1412">
                  <c:v>10:57:54</c:v>
                </c:pt>
                <c:pt idx="1413">
                  <c:v>10:57:59</c:v>
                </c:pt>
                <c:pt idx="1414">
                  <c:v>10:58:04</c:v>
                </c:pt>
                <c:pt idx="1415">
                  <c:v>10:58:09</c:v>
                </c:pt>
                <c:pt idx="1416">
                  <c:v>10:58:14</c:v>
                </c:pt>
                <c:pt idx="1417">
                  <c:v>10:58:19</c:v>
                </c:pt>
                <c:pt idx="1418">
                  <c:v>10:58:24</c:v>
                </c:pt>
                <c:pt idx="1419">
                  <c:v>10:58:29</c:v>
                </c:pt>
                <c:pt idx="1420">
                  <c:v>10:58:34</c:v>
                </c:pt>
                <c:pt idx="1421">
                  <c:v>10:58:39</c:v>
                </c:pt>
                <c:pt idx="1422">
                  <c:v>10:58:44</c:v>
                </c:pt>
                <c:pt idx="1423">
                  <c:v>10:58:49</c:v>
                </c:pt>
                <c:pt idx="1424">
                  <c:v>10:58:54</c:v>
                </c:pt>
                <c:pt idx="1425">
                  <c:v>10:58:59</c:v>
                </c:pt>
                <c:pt idx="1426">
                  <c:v>10:59:04</c:v>
                </c:pt>
                <c:pt idx="1427">
                  <c:v>10:59:09</c:v>
                </c:pt>
                <c:pt idx="1428">
                  <c:v>10:59:14</c:v>
                </c:pt>
                <c:pt idx="1429">
                  <c:v>10:59:19</c:v>
                </c:pt>
                <c:pt idx="1430">
                  <c:v>10:59:24</c:v>
                </c:pt>
                <c:pt idx="1431">
                  <c:v>10:59:29</c:v>
                </c:pt>
                <c:pt idx="1432">
                  <c:v>10:59:34</c:v>
                </c:pt>
                <c:pt idx="1433">
                  <c:v>10:59:39</c:v>
                </c:pt>
                <c:pt idx="1434">
                  <c:v>10:59:44</c:v>
                </c:pt>
                <c:pt idx="1435">
                  <c:v>10:59:49</c:v>
                </c:pt>
                <c:pt idx="1436">
                  <c:v>10:59:54</c:v>
                </c:pt>
                <c:pt idx="1437">
                  <c:v>10:59:59</c:v>
                </c:pt>
                <c:pt idx="1438">
                  <c:v>11:00:04</c:v>
                </c:pt>
                <c:pt idx="1439">
                  <c:v>11:00:09</c:v>
                </c:pt>
                <c:pt idx="1440">
                  <c:v>11:00:14</c:v>
                </c:pt>
                <c:pt idx="1441">
                  <c:v>11:00:19</c:v>
                </c:pt>
                <c:pt idx="1442">
                  <c:v>11:00:24</c:v>
                </c:pt>
                <c:pt idx="1443">
                  <c:v>11:00:29</c:v>
                </c:pt>
                <c:pt idx="1444">
                  <c:v>11:00:34</c:v>
                </c:pt>
                <c:pt idx="1445">
                  <c:v>11:00:39</c:v>
                </c:pt>
                <c:pt idx="1446">
                  <c:v>11:00:44</c:v>
                </c:pt>
                <c:pt idx="1447">
                  <c:v>11:00:49</c:v>
                </c:pt>
                <c:pt idx="1448">
                  <c:v>11:00:54</c:v>
                </c:pt>
                <c:pt idx="1449">
                  <c:v>11:00:59</c:v>
                </c:pt>
                <c:pt idx="1450">
                  <c:v>11:01:04</c:v>
                </c:pt>
                <c:pt idx="1451">
                  <c:v>11:01:09</c:v>
                </c:pt>
                <c:pt idx="1452">
                  <c:v>11:01:14</c:v>
                </c:pt>
                <c:pt idx="1453">
                  <c:v>11:01:19</c:v>
                </c:pt>
                <c:pt idx="1454">
                  <c:v>11:01:24</c:v>
                </c:pt>
                <c:pt idx="1455">
                  <c:v>11:01:29</c:v>
                </c:pt>
                <c:pt idx="1456">
                  <c:v>11:01:34</c:v>
                </c:pt>
                <c:pt idx="1457">
                  <c:v>11:01:39</c:v>
                </c:pt>
                <c:pt idx="1458">
                  <c:v>11:01:44</c:v>
                </c:pt>
                <c:pt idx="1459">
                  <c:v>11:01:49</c:v>
                </c:pt>
                <c:pt idx="1460">
                  <c:v>11:01:54</c:v>
                </c:pt>
                <c:pt idx="1461">
                  <c:v>11:01:59</c:v>
                </c:pt>
                <c:pt idx="1462">
                  <c:v>11:02:04</c:v>
                </c:pt>
                <c:pt idx="1463">
                  <c:v>11:02:09</c:v>
                </c:pt>
                <c:pt idx="1464">
                  <c:v>11:02:14</c:v>
                </c:pt>
                <c:pt idx="1465">
                  <c:v>11:02:19</c:v>
                </c:pt>
                <c:pt idx="1466">
                  <c:v>11:02:24</c:v>
                </c:pt>
                <c:pt idx="1467">
                  <c:v>11:02:29</c:v>
                </c:pt>
                <c:pt idx="1468">
                  <c:v>11:02:34</c:v>
                </c:pt>
                <c:pt idx="1469">
                  <c:v>11:02:39</c:v>
                </c:pt>
                <c:pt idx="1470">
                  <c:v>11:02:44</c:v>
                </c:pt>
                <c:pt idx="1471">
                  <c:v>11:02:49</c:v>
                </c:pt>
                <c:pt idx="1472">
                  <c:v>11:02:54</c:v>
                </c:pt>
                <c:pt idx="1473">
                  <c:v>11:02:59</c:v>
                </c:pt>
                <c:pt idx="1474">
                  <c:v>11:03:04</c:v>
                </c:pt>
                <c:pt idx="1475">
                  <c:v>11:03:09</c:v>
                </c:pt>
                <c:pt idx="1476">
                  <c:v>11:03:14</c:v>
                </c:pt>
                <c:pt idx="1477">
                  <c:v>11:03:19</c:v>
                </c:pt>
                <c:pt idx="1478">
                  <c:v>11:03:24</c:v>
                </c:pt>
                <c:pt idx="1479">
                  <c:v>11:03:29</c:v>
                </c:pt>
                <c:pt idx="1480">
                  <c:v>11:03:34</c:v>
                </c:pt>
                <c:pt idx="1481">
                  <c:v>11:03:39</c:v>
                </c:pt>
                <c:pt idx="1482">
                  <c:v>11:03:44</c:v>
                </c:pt>
                <c:pt idx="1483">
                  <c:v>11:03:49</c:v>
                </c:pt>
                <c:pt idx="1484">
                  <c:v>11:03:54</c:v>
                </c:pt>
                <c:pt idx="1485">
                  <c:v>11:03:59</c:v>
                </c:pt>
                <c:pt idx="1486">
                  <c:v>11:04:04</c:v>
                </c:pt>
                <c:pt idx="1487">
                  <c:v>11:04:09</c:v>
                </c:pt>
                <c:pt idx="1488">
                  <c:v>11:04:14</c:v>
                </c:pt>
                <c:pt idx="1489">
                  <c:v>11:04:19</c:v>
                </c:pt>
                <c:pt idx="1490">
                  <c:v>11:04:24</c:v>
                </c:pt>
                <c:pt idx="1491">
                  <c:v>11:04:29</c:v>
                </c:pt>
                <c:pt idx="1492">
                  <c:v>11:04:34</c:v>
                </c:pt>
                <c:pt idx="1493">
                  <c:v>11:04:39</c:v>
                </c:pt>
                <c:pt idx="1494">
                  <c:v>11:04:44</c:v>
                </c:pt>
                <c:pt idx="1495">
                  <c:v>11:04:49</c:v>
                </c:pt>
                <c:pt idx="1496">
                  <c:v>11:04:54</c:v>
                </c:pt>
                <c:pt idx="1497">
                  <c:v>11:04:59</c:v>
                </c:pt>
                <c:pt idx="1498">
                  <c:v>11:05:04</c:v>
                </c:pt>
                <c:pt idx="1499">
                  <c:v>11:05:09</c:v>
                </c:pt>
                <c:pt idx="1500">
                  <c:v>11:05:14</c:v>
                </c:pt>
                <c:pt idx="1501">
                  <c:v>11:05:19</c:v>
                </c:pt>
                <c:pt idx="1502">
                  <c:v>11:05:24</c:v>
                </c:pt>
                <c:pt idx="1503">
                  <c:v>11:05:29</c:v>
                </c:pt>
                <c:pt idx="1504">
                  <c:v>11:05:34</c:v>
                </c:pt>
                <c:pt idx="1505">
                  <c:v>11:05:39</c:v>
                </c:pt>
                <c:pt idx="1506">
                  <c:v>11:05:44</c:v>
                </c:pt>
                <c:pt idx="1507">
                  <c:v>11:05:49</c:v>
                </c:pt>
                <c:pt idx="1508">
                  <c:v>11:05:54</c:v>
                </c:pt>
                <c:pt idx="1509">
                  <c:v>11:05:59</c:v>
                </c:pt>
                <c:pt idx="1510">
                  <c:v>11:06:04</c:v>
                </c:pt>
                <c:pt idx="1511">
                  <c:v>11:06:10</c:v>
                </c:pt>
                <c:pt idx="1512">
                  <c:v>11:06:15</c:v>
                </c:pt>
                <c:pt idx="1513">
                  <c:v>11:06:20</c:v>
                </c:pt>
                <c:pt idx="1514">
                  <c:v>11:06:25</c:v>
                </c:pt>
                <c:pt idx="1515">
                  <c:v>11:06:30</c:v>
                </c:pt>
                <c:pt idx="1516">
                  <c:v>11:06:35</c:v>
                </c:pt>
                <c:pt idx="1517">
                  <c:v>11:06:40</c:v>
                </c:pt>
                <c:pt idx="1518">
                  <c:v>11:06:45</c:v>
                </c:pt>
                <c:pt idx="1519">
                  <c:v>11:06:50</c:v>
                </c:pt>
                <c:pt idx="1520">
                  <c:v>11:06:55</c:v>
                </c:pt>
                <c:pt idx="1521">
                  <c:v>11:07:00</c:v>
                </c:pt>
                <c:pt idx="1522">
                  <c:v>11:07:05</c:v>
                </c:pt>
                <c:pt idx="1523">
                  <c:v>11:07:10</c:v>
                </c:pt>
                <c:pt idx="1524">
                  <c:v>11:07:15</c:v>
                </c:pt>
                <c:pt idx="1525">
                  <c:v>11:07:20</c:v>
                </c:pt>
                <c:pt idx="1526">
                  <c:v>11:07:25</c:v>
                </c:pt>
                <c:pt idx="1527">
                  <c:v>11:07:30</c:v>
                </c:pt>
                <c:pt idx="1528">
                  <c:v>11:07:35</c:v>
                </c:pt>
                <c:pt idx="1529">
                  <c:v>11:07:40</c:v>
                </c:pt>
                <c:pt idx="1530">
                  <c:v>11:07:45</c:v>
                </c:pt>
                <c:pt idx="1531">
                  <c:v>11:07:50</c:v>
                </c:pt>
                <c:pt idx="1532">
                  <c:v>11:07:55</c:v>
                </c:pt>
                <c:pt idx="1533">
                  <c:v>11:08:00</c:v>
                </c:pt>
                <c:pt idx="1534">
                  <c:v>11:08:05</c:v>
                </c:pt>
                <c:pt idx="1535">
                  <c:v>11:08:10</c:v>
                </c:pt>
                <c:pt idx="1536">
                  <c:v>11:08:15</c:v>
                </c:pt>
                <c:pt idx="1537">
                  <c:v>11:08:20</c:v>
                </c:pt>
                <c:pt idx="1538">
                  <c:v>11:08:25</c:v>
                </c:pt>
                <c:pt idx="1539">
                  <c:v>11:08:30</c:v>
                </c:pt>
                <c:pt idx="1540">
                  <c:v>11:08:35</c:v>
                </c:pt>
                <c:pt idx="1541">
                  <c:v>11:08:40</c:v>
                </c:pt>
                <c:pt idx="1542">
                  <c:v>11:08:45</c:v>
                </c:pt>
                <c:pt idx="1543">
                  <c:v>11:08:50</c:v>
                </c:pt>
                <c:pt idx="1544">
                  <c:v>11:08:55</c:v>
                </c:pt>
                <c:pt idx="1545">
                  <c:v>11:09:00</c:v>
                </c:pt>
                <c:pt idx="1546">
                  <c:v>11:09:05</c:v>
                </c:pt>
                <c:pt idx="1547">
                  <c:v>11:09:10</c:v>
                </c:pt>
                <c:pt idx="1548">
                  <c:v>11:09:15</c:v>
                </c:pt>
                <c:pt idx="1549">
                  <c:v>11:09:20</c:v>
                </c:pt>
                <c:pt idx="1550">
                  <c:v>11:09:25</c:v>
                </c:pt>
                <c:pt idx="1551">
                  <c:v>11:09:30</c:v>
                </c:pt>
                <c:pt idx="1552">
                  <c:v>11:09:35</c:v>
                </c:pt>
                <c:pt idx="1553">
                  <c:v>11:09:40</c:v>
                </c:pt>
                <c:pt idx="1554">
                  <c:v>11:09:45</c:v>
                </c:pt>
                <c:pt idx="1555">
                  <c:v>11:09:50</c:v>
                </c:pt>
                <c:pt idx="1556">
                  <c:v>11:09:55</c:v>
                </c:pt>
                <c:pt idx="1557">
                  <c:v>11:10:00</c:v>
                </c:pt>
                <c:pt idx="1558">
                  <c:v>11:10:05</c:v>
                </c:pt>
                <c:pt idx="1559">
                  <c:v>11:10:10</c:v>
                </c:pt>
                <c:pt idx="1560">
                  <c:v>11:10:15</c:v>
                </c:pt>
                <c:pt idx="1561">
                  <c:v>11:10:20</c:v>
                </c:pt>
                <c:pt idx="1562">
                  <c:v>11:10:25</c:v>
                </c:pt>
                <c:pt idx="1563">
                  <c:v>11:10:30</c:v>
                </c:pt>
                <c:pt idx="1564">
                  <c:v>11:10:35</c:v>
                </c:pt>
                <c:pt idx="1565">
                  <c:v>11:10:40</c:v>
                </c:pt>
                <c:pt idx="1566">
                  <c:v>11:10:45</c:v>
                </c:pt>
                <c:pt idx="1567">
                  <c:v>11:10:50</c:v>
                </c:pt>
                <c:pt idx="1568">
                  <c:v>11:10:55</c:v>
                </c:pt>
                <c:pt idx="1569">
                  <c:v>11:11:00</c:v>
                </c:pt>
                <c:pt idx="1570">
                  <c:v>11:11:05</c:v>
                </c:pt>
                <c:pt idx="1571">
                  <c:v>11:11:10</c:v>
                </c:pt>
                <c:pt idx="1572">
                  <c:v>11:11:15</c:v>
                </c:pt>
                <c:pt idx="1573">
                  <c:v>11:11:20</c:v>
                </c:pt>
                <c:pt idx="1574">
                  <c:v>11:11:25</c:v>
                </c:pt>
                <c:pt idx="1575">
                  <c:v>11:11:30</c:v>
                </c:pt>
                <c:pt idx="1576">
                  <c:v>11:11:35</c:v>
                </c:pt>
                <c:pt idx="1577">
                  <c:v>11:11:40</c:v>
                </c:pt>
                <c:pt idx="1578">
                  <c:v>11:11:45</c:v>
                </c:pt>
                <c:pt idx="1579">
                  <c:v>11:11:50</c:v>
                </c:pt>
                <c:pt idx="1580">
                  <c:v>11:11:55</c:v>
                </c:pt>
                <c:pt idx="1581">
                  <c:v>11:12:00</c:v>
                </c:pt>
                <c:pt idx="1582">
                  <c:v>11:12:05</c:v>
                </c:pt>
                <c:pt idx="1583">
                  <c:v>11:12:10</c:v>
                </c:pt>
                <c:pt idx="1584">
                  <c:v>11:12:15</c:v>
                </c:pt>
                <c:pt idx="1585">
                  <c:v>11:12:20</c:v>
                </c:pt>
                <c:pt idx="1586">
                  <c:v>11:12:25</c:v>
                </c:pt>
                <c:pt idx="1587">
                  <c:v>11:12:30</c:v>
                </c:pt>
                <c:pt idx="1588">
                  <c:v>11:12:35</c:v>
                </c:pt>
                <c:pt idx="1589">
                  <c:v>11:12:40</c:v>
                </c:pt>
                <c:pt idx="1590">
                  <c:v>11:12:45</c:v>
                </c:pt>
                <c:pt idx="1591">
                  <c:v>11:12:50</c:v>
                </c:pt>
                <c:pt idx="1592">
                  <c:v>11:12:55</c:v>
                </c:pt>
                <c:pt idx="1593">
                  <c:v>11:13:00</c:v>
                </c:pt>
                <c:pt idx="1594">
                  <c:v>11:13:05</c:v>
                </c:pt>
                <c:pt idx="1595">
                  <c:v>11:13:10</c:v>
                </c:pt>
                <c:pt idx="1596">
                  <c:v>11:13:15</c:v>
                </c:pt>
                <c:pt idx="1597">
                  <c:v>11:13:20</c:v>
                </c:pt>
                <c:pt idx="1598">
                  <c:v>11:13:25</c:v>
                </c:pt>
                <c:pt idx="1599">
                  <c:v>11:13:30</c:v>
                </c:pt>
                <c:pt idx="1600">
                  <c:v>11:13:35</c:v>
                </c:pt>
                <c:pt idx="1601">
                  <c:v>11:13:40</c:v>
                </c:pt>
                <c:pt idx="1602">
                  <c:v>11:13:45</c:v>
                </c:pt>
                <c:pt idx="1603">
                  <c:v>11:13:50</c:v>
                </c:pt>
                <c:pt idx="1604">
                  <c:v>11:13:55</c:v>
                </c:pt>
                <c:pt idx="1605">
                  <c:v>11:14:00</c:v>
                </c:pt>
                <c:pt idx="1606">
                  <c:v>11:14:05</c:v>
                </c:pt>
                <c:pt idx="1607">
                  <c:v>11:14:10</c:v>
                </c:pt>
                <c:pt idx="1608">
                  <c:v>11:14:15</c:v>
                </c:pt>
                <c:pt idx="1609">
                  <c:v>11:14:20</c:v>
                </c:pt>
                <c:pt idx="1610">
                  <c:v>11:14:25</c:v>
                </c:pt>
                <c:pt idx="1611">
                  <c:v>11:14:30</c:v>
                </c:pt>
                <c:pt idx="1612">
                  <c:v>11:14:35</c:v>
                </c:pt>
                <c:pt idx="1613">
                  <c:v>11:14:40</c:v>
                </c:pt>
                <c:pt idx="1614">
                  <c:v>11:14:46</c:v>
                </c:pt>
                <c:pt idx="1615">
                  <c:v>11:14:51</c:v>
                </c:pt>
                <c:pt idx="1616">
                  <c:v>11:14:56</c:v>
                </c:pt>
                <c:pt idx="1617">
                  <c:v>11:15:01</c:v>
                </c:pt>
                <c:pt idx="1618">
                  <c:v>11:15:06</c:v>
                </c:pt>
                <c:pt idx="1619">
                  <c:v>11:15:11</c:v>
                </c:pt>
                <c:pt idx="1620">
                  <c:v>11:15:16</c:v>
                </c:pt>
                <c:pt idx="1621">
                  <c:v>11:15:21</c:v>
                </c:pt>
                <c:pt idx="1622">
                  <c:v>11:15:26</c:v>
                </c:pt>
                <c:pt idx="1623">
                  <c:v>11:15:31</c:v>
                </c:pt>
                <c:pt idx="1624">
                  <c:v>11:15:36</c:v>
                </c:pt>
                <c:pt idx="1625">
                  <c:v>11:15:41</c:v>
                </c:pt>
                <c:pt idx="1626">
                  <c:v>11:15:46</c:v>
                </c:pt>
                <c:pt idx="1627">
                  <c:v>11:15:51</c:v>
                </c:pt>
                <c:pt idx="1628">
                  <c:v>11:15:56</c:v>
                </c:pt>
                <c:pt idx="1629">
                  <c:v>11:16:01</c:v>
                </c:pt>
                <c:pt idx="1630">
                  <c:v>11:16:06</c:v>
                </c:pt>
                <c:pt idx="1631">
                  <c:v>11:16:11</c:v>
                </c:pt>
                <c:pt idx="1632">
                  <c:v>11:16:16</c:v>
                </c:pt>
                <c:pt idx="1633">
                  <c:v>11:16:21</c:v>
                </c:pt>
                <c:pt idx="1634">
                  <c:v>11:16:26</c:v>
                </c:pt>
                <c:pt idx="1635">
                  <c:v>11:16:31</c:v>
                </c:pt>
                <c:pt idx="1636">
                  <c:v>11:16:36</c:v>
                </c:pt>
                <c:pt idx="1637">
                  <c:v>11:16:41</c:v>
                </c:pt>
                <c:pt idx="1638">
                  <c:v>11:16:46</c:v>
                </c:pt>
                <c:pt idx="1639">
                  <c:v>11:16:51</c:v>
                </c:pt>
                <c:pt idx="1640">
                  <c:v>11:16:56</c:v>
                </c:pt>
                <c:pt idx="1641">
                  <c:v>11:17:01</c:v>
                </c:pt>
                <c:pt idx="1642">
                  <c:v>11:17:06</c:v>
                </c:pt>
                <c:pt idx="1643">
                  <c:v>11:17:11</c:v>
                </c:pt>
                <c:pt idx="1644">
                  <c:v>11:17:16</c:v>
                </c:pt>
                <c:pt idx="1645">
                  <c:v>11:17:21</c:v>
                </c:pt>
                <c:pt idx="1646">
                  <c:v>11:17:26</c:v>
                </c:pt>
                <c:pt idx="1647">
                  <c:v>11:17:31</c:v>
                </c:pt>
                <c:pt idx="1648">
                  <c:v>11:17:36</c:v>
                </c:pt>
                <c:pt idx="1649">
                  <c:v>11:17:41</c:v>
                </c:pt>
                <c:pt idx="1650">
                  <c:v>11:17:46</c:v>
                </c:pt>
                <c:pt idx="1651">
                  <c:v>11:17:51</c:v>
                </c:pt>
                <c:pt idx="1652">
                  <c:v>11:17:56</c:v>
                </c:pt>
                <c:pt idx="1653">
                  <c:v>11:18:01</c:v>
                </c:pt>
                <c:pt idx="1654">
                  <c:v>11:18:06</c:v>
                </c:pt>
                <c:pt idx="1655">
                  <c:v>11:18:11</c:v>
                </c:pt>
                <c:pt idx="1656">
                  <c:v>11:18:16</c:v>
                </c:pt>
                <c:pt idx="1657">
                  <c:v>11:18:21</c:v>
                </c:pt>
                <c:pt idx="1658">
                  <c:v>11:18:26</c:v>
                </c:pt>
                <c:pt idx="1659">
                  <c:v>11:18:31</c:v>
                </c:pt>
                <c:pt idx="1660">
                  <c:v>11:18:36</c:v>
                </c:pt>
                <c:pt idx="1661">
                  <c:v>11:18:41</c:v>
                </c:pt>
                <c:pt idx="1662">
                  <c:v>11:18:46</c:v>
                </c:pt>
                <c:pt idx="1663">
                  <c:v>11:18:51</c:v>
                </c:pt>
                <c:pt idx="1664">
                  <c:v>11:18:56</c:v>
                </c:pt>
                <c:pt idx="1665">
                  <c:v>11:19:01</c:v>
                </c:pt>
                <c:pt idx="1666">
                  <c:v>11:19:06</c:v>
                </c:pt>
                <c:pt idx="1667">
                  <c:v>11:19:11</c:v>
                </c:pt>
                <c:pt idx="1668">
                  <c:v>11:19:16</c:v>
                </c:pt>
                <c:pt idx="1669">
                  <c:v>11:19:21</c:v>
                </c:pt>
                <c:pt idx="1670">
                  <c:v>11:19:26</c:v>
                </c:pt>
                <c:pt idx="1671">
                  <c:v>11:19:31</c:v>
                </c:pt>
                <c:pt idx="1672">
                  <c:v>11:19:36</c:v>
                </c:pt>
                <c:pt idx="1673">
                  <c:v>11:19:41</c:v>
                </c:pt>
                <c:pt idx="1674">
                  <c:v>11:19:46</c:v>
                </c:pt>
                <c:pt idx="1675">
                  <c:v>11:19:51</c:v>
                </c:pt>
                <c:pt idx="1676">
                  <c:v>11:19:56</c:v>
                </c:pt>
                <c:pt idx="1677">
                  <c:v>11:20:01</c:v>
                </c:pt>
                <c:pt idx="1678">
                  <c:v>11:20:06</c:v>
                </c:pt>
                <c:pt idx="1679">
                  <c:v>11:20:11</c:v>
                </c:pt>
                <c:pt idx="1680">
                  <c:v>11:20:16</c:v>
                </c:pt>
                <c:pt idx="1681">
                  <c:v>11:20:21</c:v>
                </c:pt>
                <c:pt idx="1682">
                  <c:v>11:20:26</c:v>
                </c:pt>
                <c:pt idx="1683">
                  <c:v>11:20:31</c:v>
                </c:pt>
                <c:pt idx="1684">
                  <c:v>11:20:36</c:v>
                </c:pt>
                <c:pt idx="1685">
                  <c:v>11:20:41</c:v>
                </c:pt>
                <c:pt idx="1686">
                  <c:v>11:20:46</c:v>
                </c:pt>
                <c:pt idx="1687">
                  <c:v>11:20:51</c:v>
                </c:pt>
                <c:pt idx="1688">
                  <c:v>11:20:56</c:v>
                </c:pt>
                <c:pt idx="1689">
                  <c:v>11:21:01</c:v>
                </c:pt>
                <c:pt idx="1690">
                  <c:v>11:21:06</c:v>
                </c:pt>
                <c:pt idx="1691">
                  <c:v>11:21:11</c:v>
                </c:pt>
                <c:pt idx="1692">
                  <c:v>11:21:16</c:v>
                </c:pt>
                <c:pt idx="1693">
                  <c:v>11:21:21</c:v>
                </c:pt>
                <c:pt idx="1694">
                  <c:v>11:21:26</c:v>
                </c:pt>
                <c:pt idx="1695">
                  <c:v>11:21:31</c:v>
                </c:pt>
                <c:pt idx="1696">
                  <c:v>11:21:36</c:v>
                </c:pt>
                <c:pt idx="1697">
                  <c:v>11:21:41</c:v>
                </c:pt>
                <c:pt idx="1698">
                  <c:v>11:21:46</c:v>
                </c:pt>
                <c:pt idx="1699">
                  <c:v>11:21:51</c:v>
                </c:pt>
                <c:pt idx="1700">
                  <c:v>11:21:56</c:v>
                </c:pt>
                <c:pt idx="1701">
                  <c:v>11:22:01</c:v>
                </c:pt>
                <c:pt idx="1702">
                  <c:v>11:22:06</c:v>
                </c:pt>
                <c:pt idx="1703">
                  <c:v>11:22:11</c:v>
                </c:pt>
                <c:pt idx="1704">
                  <c:v>11:22:16</c:v>
                </c:pt>
                <c:pt idx="1705">
                  <c:v>11:22:21</c:v>
                </c:pt>
                <c:pt idx="1706">
                  <c:v>11:22:26</c:v>
                </c:pt>
                <c:pt idx="1707">
                  <c:v>11:22:31</c:v>
                </c:pt>
                <c:pt idx="1708">
                  <c:v>11:22:36</c:v>
                </c:pt>
                <c:pt idx="1709">
                  <c:v>11:22:41</c:v>
                </c:pt>
                <c:pt idx="1710">
                  <c:v>11:22:46</c:v>
                </c:pt>
                <c:pt idx="1711">
                  <c:v>11:22:51</c:v>
                </c:pt>
                <c:pt idx="1712">
                  <c:v>11:22:56</c:v>
                </c:pt>
                <c:pt idx="1713">
                  <c:v>11:23:01</c:v>
                </c:pt>
                <c:pt idx="1714">
                  <c:v>11:23:06</c:v>
                </c:pt>
                <c:pt idx="1715">
                  <c:v>11:23:11</c:v>
                </c:pt>
                <c:pt idx="1716">
                  <c:v>11:23:16</c:v>
                </c:pt>
                <c:pt idx="1717">
                  <c:v>11:23:21</c:v>
                </c:pt>
                <c:pt idx="1718">
                  <c:v>11:23:26</c:v>
                </c:pt>
                <c:pt idx="1719">
                  <c:v>11:23:31</c:v>
                </c:pt>
                <c:pt idx="1720">
                  <c:v>11:23:36</c:v>
                </c:pt>
                <c:pt idx="1721">
                  <c:v>11:23:41</c:v>
                </c:pt>
                <c:pt idx="1722">
                  <c:v>11:23:46</c:v>
                </c:pt>
                <c:pt idx="1723">
                  <c:v>11:23:52</c:v>
                </c:pt>
                <c:pt idx="1724">
                  <c:v>11:23:57</c:v>
                </c:pt>
                <c:pt idx="1725">
                  <c:v>11:24:02</c:v>
                </c:pt>
                <c:pt idx="1726">
                  <c:v>11:24:07</c:v>
                </c:pt>
                <c:pt idx="1727">
                  <c:v>11:24:12</c:v>
                </c:pt>
                <c:pt idx="1728">
                  <c:v>11:24:17</c:v>
                </c:pt>
                <c:pt idx="1729">
                  <c:v>11:24:22</c:v>
                </c:pt>
                <c:pt idx="1730">
                  <c:v>11:24:27</c:v>
                </c:pt>
                <c:pt idx="1731">
                  <c:v>11:24:32</c:v>
                </c:pt>
                <c:pt idx="1732">
                  <c:v>11:24:37</c:v>
                </c:pt>
                <c:pt idx="1733">
                  <c:v>11:24:42</c:v>
                </c:pt>
                <c:pt idx="1734">
                  <c:v>11:24:47</c:v>
                </c:pt>
                <c:pt idx="1735">
                  <c:v>11:24:52</c:v>
                </c:pt>
                <c:pt idx="1736">
                  <c:v>11:24:57</c:v>
                </c:pt>
                <c:pt idx="1737">
                  <c:v>11:25:02</c:v>
                </c:pt>
                <c:pt idx="1738">
                  <c:v>11:25:07</c:v>
                </c:pt>
                <c:pt idx="1739">
                  <c:v>11:25:12</c:v>
                </c:pt>
                <c:pt idx="1740">
                  <c:v>11:25:17</c:v>
                </c:pt>
                <c:pt idx="1741">
                  <c:v>11:25:22</c:v>
                </c:pt>
                <c:pt idx="1742">
                  <c:v>11:25:27</c:v>
                </c:pt>
                <c:pt idx="1743">
                  <c:v>11:25:32</c:v>
                </c:pt>
                <c:pt idx="1744">
                  <c:v>11:25:37</c:v>
                </c:pt>
                <c:pt idx="1745">
                  <c:v>11:25:42</c:v>
                </c:pt>
                <c:pt idx="1746">
                  <c:v>11:25:47</c:v>
                </c:pt>
                <c:pt idx="1747">
                  <c:v>11:25:52</c:v>
                </c:pt>
                <c:pt idx="1748">
                  <c:v>11:25:57</c:v>
                </c:pt>
                <c:pt idx="1749">
                  <c:v>11:26:02</c:v>
                </c:pt>
                <c:pt idx="1750">
                  <c:v>11:26:07</c:v>
                </c:pt>
                <c:pt idx="1751">
                  <c:v>11:26:12</c:v>
                </c:pt>
                <c:pt idx="1752">
                  <c:v>11:26:17</c:v>
                </c:pt>
                <c:pt idx="1753">
                  <c:v>11:26:22</c:v>
                </c:pt>
                <c:pt idx="1754">
                  <c:v>11:26:27</c:v>
                </c:pt>
                <c:pt idx="1755">
                  <c:v>11:26:32</c:v>
                </c:pt>
                <c:pt idx="1756">
                  <c:v>11:26:37</c:v>
                </c:pt>
                <c:pt idx="1757">
                  <c:v>11:26:42</c:v>
                </c:pt>
                <c:pt idx="1758">
                  <c:v>11:26:47</c:v>
                </c:pt>
                <c:pt idx="1759">
                  <c:v>11:26:52</c:v>
                </c:pt>
                <c:pt idx="1760">
                  <c:v>11:26:57</c:v>
                </c:pt>
                <c:pt idx="1761">
                  <c:v>11:27:02</c:v>
                </c:pt>
                <c:pt idx="1762">
                  <c:v>11:27:07</c:v>
                </c:pt>
                <c:pt idx="1763">
                  <c:v>11:27:12</c:v>
                </c:pt>
                <c:pt idx="1764">
                  <c:v>11:27:17</c:v>
                </c:pt>
                <c:pt idx="1765">
                  <c:v>11:27:22</c:v>
                </c:pt>
                <c:pt idx="1766">
                  <c:v>11:27:27</c:v>
                </c:pt>
                <c:pt idx="1767">
                  <c:v>11:27:32</c:v>
                </c:pt>
                <c:pt idx="1768">
                  <c:v>11:27:37</c:v>
                </c:pt>
                <c:pt idx="1769">
                  <c:v>11:27:42</c:v>
                </c:pt>
                <c:pt idx="1770">
                  <c:v>11:27:47</c:v>
                </c:pt>
                <c:pt idx="1771">
                  <c:v>11:27:52</c:v>
                </c:pt>
                <c:pt idx="1772">
                  <c:v>11:27:57</c:v>
                </c:pt>
                <c:pt idx="1773">
                  <c:v>11:28:02</c:v>
                </c:pt>
                <c:pt idx="1774">
                  <c:v>11:28:07</c:v>
                </c:pt>
                <c:pt idx="1775">
                  <c:v>11:28:12</c:v>
                </c:pt>
                <c:pt idx="1776">
                  <c:v>11:28:17</c:v>
                </c:pt>
                <c:pt idx="1777">
                  <c:v>11:28:22</c:v>
                </c:pt>
                <c:pt idx="1778">
                  <c:v>11:28:27</c:v>
                </c:pt>
                <c:pt idx="1779">
                  <c:v>11:28:32</c:v>
                </c:pt>
                <c:pt idx="1780">
                  <c:v>11:28:37</c:v>
                </c:pt>
                <c:pt idx="1781">
                  <c:v>11:28:42</c:v>
                </c:pt>
                <c:pt idx="1782">
                  <c:v>11:28:47</c:v>
                </c:pt>
                <c:pt idx="1783">
                  <c:v>11:28:52</c:v>
                </c:pt>
                <c:pt idx="1784">
                  <c:v>11:28:57</c:v>
                </c:pt>
                <c:pt idx="1785">
                  <c:v>11:29:02</c:v>
                </c:pt>
                <c:pt idx="1786">
                  <c:v>11:29:07</c:v>
                </c:pt>
                <c:pt idx="1787">
                  <c:v>11:29:12</c:v>
                </c:pt>
                <c:pt idx="1788">
                  <c:v>11:29:17</c:v>
                </c:pt>
                <c:pt idx="1789">
                  <c:v>11:29:22</c:v>
                </c:pt>
                <c:pt idx="1790">
                  <c:v>11:29:27</c:v>
                </c:pt>
                <c:pt idx="1791">
                  <c:v>11:29:32</c:v>
                </c:pt>
                <c:pt idx="1792">
                  <c:v>11:29:38</c:v>
                </c:pt>
                <c:pt idx="1793">
                  <c:v>11:29:43</c:v>
                </c:pt>
                <c:pt idx="1794">
                  <c:v>11:29:48</c:v>
                </c:pt>
                <c:pt idx="1795">
                  <c:v>11:29:53</c:v>
                </c:pt>
                <c:pt idx="1796">
                  <c:v>11:29:58</c:v>
                </c:pt>
                <c:pt idx="1797">
                  <c:v>11:30:03</c:v>
                </c:pt>
                <c:pt idx="1798">
                  <c:v>11:30:08</c:v>
                </c:pt>
                <c:pt idx="1799">
                  <c:v>11:30:13</c:v>
                </c:pt>
                <c:pt idx="1800">
                  <c:v>11:30:18</c:v>
                </c:pt>
                <c:pt idx="1801">
                  <c:v>11:30:23</c:v>
                </c:pt>
                <c:pt idx="1802">
                  <c:v>11:30:28</c:v>
                </c:pt>
                <c:pt idx="1803">
                  <c:v>11:30:33</c:v>
                </c:pt>
                <c:pt idx="1804">
                  <c:v>11:30:38</c:v>
                </c:pt>
                <c:pt idx="1805">
                  <c:v>11:30:43</c:v>
                </c:pt>
                <c:pt idx="1806">
                  <c:v>11:30:48</c:v>
                </c:pt>
                <c:pt idx="1807">
                  <c:v>11:30:53</c:v>
                </c:pt>
                <c:pt idx="1808">
                  <c:v>11:30:58</c:v>
                </c:pt>
                <c:pt idx="1809">
                  <c:v>11:31:03</c:v>
                </c:pt>
                <c:pt idx="1810">
                  <c:v>11:31:08</c:v>
                </c:pt>
                <c:pt idx="1811">
                  <c:v>11:31:13</c:v>
                </c:pt>
                <c:pt idx="1812">
                  <c:v>11:31:18</c:v>
                </c:pt>
                <c:pt idx="1813">
                  <c:v>11:31:23</c:v>
                </c:pt>
                <c:pt idx="1814">
                  <c:v>11:31:28</c:v>
                </c:pt>
                <c:pt idx="1815">
                  <c:v>11:31:33</c:v>
                </c:pt>
                <c:pt idx="1816">
                  <c:v>11:31:38</c:v>
                </c:pt>
                <c:pt idx="1817">
                  <c:v>11:31:43</c:v>
                </c:pt>
                <c:pt idx="1818">
                  <c:v>11:31:48</c:v>
                </c:pt>
                <c:pt idx="1819">
                  <c:v>11:31:53</c:v>
                </c:pt>
                <c:pt idx="1820">
                  <c:v>11:31:58</c:v>
                </c:pt>
                <c:pt idx="1821">
                  <c:v>11:32:03</c:v>
                </c:pt>
                <c:pt idx="1822">
                  <c:v>11:32:08</c:v>
                </c:pt>
                <c:pt idx="1823">
                  <c:v>11:32:13</c:v>
                </c:pt>
                <c:pt idx="1824">
                  <c:v>11:32:18</c:v>
                </c:pt>
                <c:pt idx="1825">
                  <c:v>11:32:23</c:v>
                </c:pt>
                <c:pt idx="1826">
                  <c:v>11:32:28</c:v>
                </c:pt>
                <c:pt idx="1827">
                  <c:v>11:32:33</c:v>
                </c:pt>
                <c:pt idx="1828">
                  <c:v>11:32:38</c:v>
                </c:pt>
                <c:pt idx="1829">
                  <c:v>11:32:43</c:v>
                </c:pt>
                <c:pt idx="1830">
                  <c:v>11:32:48</c:v>
                </c:pt>
                <c:pt idx="1831">
                  <c:v>11:32:53</c:v>
                </c:pt>
                <c:pt idx="1832">
                  <c:v>11:32:58</c:v>
                </c:pt>
                <c:pt idx="1833">
                  <c:v>11:33:03</c:v>
                </c:pt>
                <c:pt idx="1834">
                  <c:v>11:33:08</c:v>
                </c:pt>
                <c:pt idx="1835">
                  <c:v>11:33:13</c:v>
                </c:pt>
                <c:pt idx="1836">
                  <c:v>11:33:18</c:v>
                </c:pt>
                <c:pt idx="1837">
                  <c:v>11:33:23</c:v>
                </c:pt>
                <c:pt idx="1838">
                  <c:v>11:33:28</c:v>
                </c:pt>
                <c:pt idx="1839">
                  <c:v>11:33:33</c:v>
                </c:pt>
                <c:pt idx="1840">
                  <c:v>11:33:38</c:v>
                </c:pt>
                <c:pt idx="1841">
                  <c:v>11:33:43</c:v>
                </c:pt>
                <c:pt idx="1842">
                  <c:v>11:33:48</c:v>
                </c:pt>
                <c:pt idx="1843">
                  <c:v>11:33:53</c:v>
                </c:pt>
                <c:pt idx="1844">
                  <c:v>11:33:58</c:v>
                </c:pt>
                <c:pt idx="1845">
                  <c:v>11:34:03</c:v>
                </c:pt>
                <c:pt idx="1846">
                  <c:v>11:34:08</c:v>
                </c:pt>
                <c:pt idx="1847">
                  <c:v>11:34:13</c:v>
                </c:pt>
                <c:pt idx="1848">
                  <c:v>11:34:18</c:v>
                </c:pt>
                <c:pt idx="1849">
                  <c:v>11:34:23</c:v>
                </c:pt>
                <c:pt idx="1850">
                  <c:v>11:34:28</c:v>
                </c:pt>
                <c:pt idx="1851">
                  <c:v>11:34:33</c:v>
                </c:pt>
                <c:pt idx="1852">
                  <c:v>11:34:38</c:v>
                </c:pt>
                <c:pt idx="1853">
                  <c:v>11:34:43</c:v>
                </c:pt>
                <c:pt idx="1854">
                  <c:v>11:34:48</c:v>
                </c:pt>
                <c:pt idx="1855">
                  <c:v>11:34:53</c:v>
                </c:pt>
                <c:pt idx="1856">
                  <c:v>11:34:58</c:v>
                </c:pt>
                <c:pt idx="1857">
                  <c:v>11:35:03</c:v>
                </c:pt>
                <c:pt idx="1858">
                  <c:v>11:35:08</c:v>
                </c:pt>
                <c:pt idx="1859">
                  <c:v>11:35:13</c:v>
                </c:pt>
                <c:pt idx="1860">
                  <c:v>11:35:18</c:v>
                </c:pt>
                <c:pt idx="1861">
                  <c:v>11:35:23</c:v>
                </c:pt>
                <c:pt idx="1862">
                  <c:v>11:35:28</c:v>
                </c:pt>
                <c:pt idx="1863">
                  <c:v>11:35:33</c:v>
                </c:pt>
                <c:pt idx="1864">
                  <c:v>11:35:38</c:v>
                </c:pt>
                <c:pt idx="1865">
                  <c:v>11:35:43</c:v>
                </c:pt>
                <c:pt idx="1866">
                  <c:v>11:35:48</c:v>
                </c:pt>
                <c:pt idx="1867">
                  <c:v>11:35:53</c:v>
                </c:pt>
                <c:pt idx="1868">
                  <c:v>11:35:58</c:v>
                </c:pt>
                <c:pt idx="1869">
                  <c:v>11:36:03</c:v>
                </c:pt>
                <c:pt idx="1870">
                  <c:v>11:36:08</c:v>
                </c:pt>
                <c:pt idx="1871">
                  <c:v>11:36:13</c:v>
                </c:pt>
                <c:pt idx="1872">
                  <c:v>11:36:18</c:v>
                </c:pt>
                <c:pt idx="1873">
                  <c:v>11:36:23</c:v>
                </c:pt>
                <c:pt idx="1874">
                  <c:v>11:36:29</c:v>
                </c:pt>
                <c:pt idx="1875">
                  <c:v>11:36:34</c:v>
                </c:pt>
                <c:pt idx="1876">
                  <c:v>11:36:39</c:v>
                </c:pt>
                <c:pt idx="1877">
                  <c:v>11:36:44</c:v>
                </c:pt>
                <c:pt idx="1878">
                  <c:v>11:36:49</c:v>
                </c:pt>
                <c:pt idx="1879">
                  <c:v>11:36:54</c:v>
                </c:pt>
                <c:pt idx="1880">
                  <c:v>11:36:59</c:v>
                </c:pt>
                <c:pt idx="1881">
                  <c:v>11:37:04</c:v>
                </c:pt>
                <c:pt idx="1882">
                  <c:v>11:37:09</c:v>
                </c:pt>
                <c:pt idx="1883">
                  <c:v>11:37:14</c:v>
                </c:pt>
                <c:pt idx="1884">
                  <c:v>11:37:19</c:v>
                </c:pt>
                <c:pt idx="1885">
                  <c:v>11:37:24</c:v>
                </c:pt>
                <c:pt idx="1886">
                  <c:v>11:37:29</c:v>
                </c:pt>
                <c:pt idx="1887">
                  <c:v>11:37:34</c:v>
                </c:pt>
                <c:pt idx="1888">
                  <c:v>11:37:39</c:v>
                </c:pt>
                <c:pt idx="1889">
                  <c:v>11:37:44</c:v>
                </c:pt>
                <c:pt idx="1890">
                  <c:v>11:37:49</c:v>
                </c:pt>
                <c:pt idx="1891">
                  <c:v>11:37:54</c:v>
                </c:pt>
                <c:pt idx="1892">
                  <c:v>11:37:59</c:v>
                </c:pt>
                <c:pt idx="1893">
                  <c:v>11:38:04</c:v>
                </c:pt>
                <c:pt idx="1894">
                  <c:v>11:38:09</c:v>
                </c:pt>
                <c:pt idx="1895">
                  <c:v>11:38:14</c:v>
                </c:pt>
                <c:pt idx="1896">
                  <c:v>11:38:19</c:v>
                </c:pt>
                <c:pt idx="1897">
                  <c:v>11:38:24</c:v>
                </c:pt>
                <c:pt idx="1898">
                  <c:v>11:38:29</c:v>
                </c:pt>
                <c:pt idx="1899">
                  <c:v>11:38:34</c:v>
                </c:pt>
                <c:pt idx="1900">
                  <c:v>11:38:39</c:v>
                </c:pt>
                <c:pt idx="1901">
                  <c:v>11:38:44</c:v>
                </c:pt>
                <c:pt idx="1902">
                  <c:v>11:38:49</c:v>
                </c:pt>
                <c:pt idx="1903">
                  <c:v>11:38:54</c:v>
                </c:pt>
                <c:pt idx="1904">
                  <c:v>11:38:59</c:v>
                </c:pt>
                <c:pt idx="1905">
                  <c:v>11:39:04</c:v>
                </c:pt>
                <c:pt idx="1906">
                  <c:v>11:39:09</c:v>
                </c:pt>
                <c:pt idx="1907">
                  <c:v>11:39:14</c:v>
                </c:pt>
                <c:pt idx="1908">
                  <c:v>11:39:19</c:v>
                </c:pt>
                <c:pt idx="1909">
                  <c:v>11:39:24</c:v>
                </c:pt>
                <c:pt idx="1910">
                  <c:v>11:39:29</c:v>
                </c:pt>
                <c:pt idx="1911">
                  <c:v>11:39:34</c:v>
                </c:pt>
                <c:pt idx="1912">
                  <c:v>11:39:39</c:v>
                </c:pt>
                <c:pt idx="1913">
                  <c:v>11:39:44</c:v>
                </c:pt>
                <c:pt idx="1914">
                  <c:v>11:39:49</c:v>
                </c:pt>
                <c:pt idx="1915">
                  <c:v>11:39:54</c:v>
                </c:pt>
                <c:pt idx="1916">
                  <c:v>11:39:59</c:v>
                </c:pt>
                <c:pt idx="1917">
                  <c:v>11:40:04</c:v>
                </c:pt>
                <c:pt idx="1918">
                  <c:v>11:40:10</c:v>
                </c:pt>
                <c:pt idx="1919">
                  <c:v>11:40:14</c:v>
                </c:pt>
                <c:pt idx="1920">
                  <c:v>11:40:19</c:v>
                </c:pt>
                <c:pt idx="1921">
                  <c:v>11:40:24</c:v>
                </c:pt>
                <c:pt idx="1922">
                  <c:v>11:40:29</c:v>
                </c:pt>
                <c:pt idx="1923">
                  <c:v>11:40:34</c:v>
                </c:pt>
                <c:pt idx="1924">
                  <c:v>11:40:39</c:v>
                </c:pt>
                <c:pt idx="1925">
                  <c:v>11:40:44</c:v>
                </c:pt>
                <c:pt idx="1926">
                  <c:v>11:40:49</c:v>
                </c:pt>
                <c:pt idx="1927">
                  <c:v>11:40:54</c:v>
                </c:pt>
                <c:pt idx="1928">
                  <c:v>11:40:59</c:v>
                </c:pt>
                <c:pt idx="1929">
                  <c:v>11:41:04</c:v>
                </c:pt>
                <c:pt idx="1930">
                  <c:v>11:41:09</c:v>
                </c:pt>
                <c:pt idx="1931">
                  <c:v>11:41:14</c:v>
                </c:pt>
                <c:pt idx="1932">
                  <c:v>11:41:19</c:v>
                </c:pt>
                <c:pt idx="1933">
                  <c:v>11:41:24</c:v>
                </c:pt>
                <c:pt idx="1934">
                  <c:v>11:41:29</c:v>
                </c:pt>
                <c:pt idx="1935">
                  <c:v>11:41:34</c:v>
                </c:pt>
                <c:pt idx="1936">
                  <c:v>11:41:39</c:v>
                </c:pt>
                <c:pt idx="1937">
                  <c:v>11:41:44</c:v>
                </c:pt>
                <c:pt idx="1938">
                  <c:v>11:41:49</c:v>
                </c:pt>
                <c:pt idx="1939">
                  <c:v>11:41:54</c:v>
                </c:pt>
                <c:pt idx="1940">
                  <c:v>11:41:59</c:v>
                </c:pt>
                <c:pt idx="1941">
                  <c:v>11:42:04</c:v>
                </c:pt>
                <c:pt idx="1942">
                  <c:v>11:42:09</c:v>
                </c:pt>
                <c:pt idx="1943">
                  <c:v>11:42:14</c:v>
                </c:pt>
                <c:pt idx="1944">
                  <c:v>11:42:19</c:v>
                </c:pt>
                <c:pt idx="1945">
                  <c:v>11:42:24</c:v>
                </c:pt>
                <c:pt idx="1946">
                  <c:v>11:42:29</c:v>
                </c:pt>
                <c:pt idx="1947">
                  <c:v>11:42:34</c:v>
                </c:pt>
                <c:pt idx="1948">
                  <c:v>11:42:39</c:v>
                </c:pt>
                <c:pt idx="1949">
                  <c:v>11:42:44</c:v>
                </c:pt>
                <c:pt idx="1950">
                  <c:v>11:42:49</c:v>
                </c:pt>
                <c:pt idx="1951">
                  <c:v>11:42:54</c:v>
                </c:pt>
                <c:pt idx="1952">
                  <c:v>11:42:59</c:v>
                </c:pt>
                <c:pt idx="1953">
                  <c:v>11:43:04</c:v>
                </c:pt>
                <c:pt idx="1954">
                  <c:v>11:43:09</c:v>
                </c:pt>
                <c:pt idx="1955">
                  <c:v>11:43:14</c:v>
                </c:pt>
                <c:pt idx="1956">
                  <c:v>11:43:19</c:v>
                </c:pt>
                <c:pt idx="1957">
                  <c:v>11:43:24</c:v>
                </c:pt>
                <c:pt idx="1958">
                  <c:v>11:43:29</c:v>
                </c:pt>
                <c:pt idx="1959">
                  <c:v>11:43:34</c:v>
                </c:pt>
                <c:pt idx="1960">
                  <c:v>11:43:39</c:v>
                </c:pt>
                <c:pt idx="1961">
                  <c:v>11:43:44</c:v>
                </c:pt>
                <c:pt idx="1962">
                  <c:v>11:43:49</c:v>
                </c:pt>
                <c:pt idx="1963">
                  <c:v>11:43:54</c:v>
                </c:pt>
                <c:pt idx="1964">
                  <c:v>11:43:59</c:v>
                </c:pt>
                <c:pt idx="1965">
                  <c:v>11:44:04</c:v>
                </c:pt>
                <c:pt idx="1966">
                  <c:v>11:44:09</c:v>
                </c:pt>
                <c:pt idx="1967">
                  <c:v>11:44:14</c:v>
                </c:pt>
                <c:pt idx="1968">
                  <c:v>11:44:19</c:v>
                </c:pt>
                <c:pt idx="1969">
                  <c:v>11:44:24</c:v>
                </c:pt>
                <c:pt idx="1970">
                  <c:v>11:44:29</c:v>
                </c:pt>
                <c:pt idx="1971">
                  <c:v>11:44:34</c:v>
                </c:pt>
                <c:pt idx="1972">
                  <c:v>11:44:39</c:v>
                </c:pt>
                <c:pt idx="1973">
                  <c:v>11:44:44</c:v>
                </c:pt>
                <c:pt idx="1974">
                  <c:v>11:44:49</c:v>
                </c:pt>
                <c:pt idx="1975">
                  <c:v>11:44:54</c:v>
                </c:pt>
                <c:pt idx="1976">
                  <c:v>11:44:59</c:v>
                </c:pt>
                <c:pt idx="1977">
                  <c:v>11:45:04</c:v>
                </c:pt>
                <c:pt idx="1978">
                  <c:v>11:45:10</c:v>
                </c:pt>
                <c:pt idx="1979">
                  <c:v>11:45:15</c:v>
                </c:pt>
                <c:pt idx="1980">
                  <c:v>11:45:20</c:v>
                </c:pt>
                <c:pt idx="1981">
                  <c:v>11:45:25</c:v>
                </c:pt>
                <c:pt idx="1982">
                  <c:v>11:45:30</c:v>
                </c:pt>
                <c:pt idx="1983">
                  <c:v>11:45:35</c:v>
                </c:pt>
                <c:pt idx="1984">
                  <c:v>11:45:40</c:v>
                </c:pt>
                <c:pt idx="1985">
                  <c:v>11:45:45</c:v>
                </c:pt>
                <c:pt idx="1986">
                  <c:v>11:45:50</c:v>
                </c:pt>
                <c:pt idx="1987">
                  <c:v>11:45:55</c:v>
                </c:pt>
                <c:pt idx="1988">
                  <c:v>11:46:00</c:v>
                </c:pt>
                <c:pt idx="1989">
                  <c:v>11:46:05</c:v>
                </c:pt>
                <c:pt idx="1990">
                  <c:v>11:46:10</c:v>
                </c:pt>
                <c:pt idx="1991">
                  <c:v>11:46:15</c:v>
                </c:pt>
                <c:pt idx="1992">
                  <c:v>11:46:20</c:v>
                </c:pt>
                <c:pt idx="1993">
                  <c:v>11:46:25</c:v>
                </c:pt>
                <c:pt idx="1994">
                  <c:v>11:46:30</c:v>
                </c:pt>
                <c:pt idx="1995">
                  <c:v>11:46:35</c:v>
                </c:pt>
                <c:pt idx="1996">
                  <c:v>11:46:40</c:v>
                </c:pt>
                <c:pt idx="1997">
                  <c:v>11:46:45</c:v>
                </c:pt>
                <c:pt idx="1998">
                  <c:v>11:46:50</c:v>
                </c:pt>
                <c:pt idx="1999">
                  <c:v>11:46:55</c:v>
                </c:pt>
                <c:pt idx="2000">
                  <c:v>11:47:00</c:v>
                </c:pt>
                <c:pt idx="2001">
                  <c:v>11:47:05</c:v>
                </c:pt>
                <c:pt idx="2002">
                  <c:v>11:47:10</c:v>
                </c:pt>
                <c:pt idx="2003">
                  <c:v>11:47:15</c:v>
                </c:pt>
                <c:pt idx="2004">
                  <c:v>11:47:20</c:v>
                </c:pt>
                <c:pt idx="2005">
                  <c:v>11:47:25</c:v>
                </c:pt>
                <c:pt idx="2006">
                  <c:v>11:47:30</c:v>
                </c:pt>
                <c:pt idx="2007">
                  <c:v>11:47:35</c:v>
                </c:pt>
                <c:pt idx="2008">
                  <c:v>11:47:40</c:v>
                </c:pt>
                <c:pt idx="2009">
                  <c:v>11:47:45</c:v>
                </c:pt>
                <c:pt idx="2010">
                  <c:v>11:47:50</c:v>
                </c:pt>
                <c:pt idx="2011">
                  <c:v>11:47:55</c:v>
                </c:pt>
                <c:pt idx="2012">
                  <c:v>11:48:00</c:v>
                </c:pt>
                <c:pt idx="2013">
                  <c:v>11:48:05</c:v>
                </c:pt>
                <c:pt idx="2014">
                  <c:v>11:48:10</c:v>
                </c:pt>
                <c:pt idx="2015">
                  <c:v>11:48:15</c:v>
                </c:pt>
                <c:pt idx="2016">
                  <c:v>11:48:20</c:v>
                </c:pt>
                <c:pt idx="2017">
                  <c:v>11:48:25</c:v>
                </c:pt>
                <c:pt idx="2018">
                  <c:v>11:48:30</c:v>
                </c:pt>
                <c:pt idx="2019">
                  <c:v>11:48:35</c:v>
                </c:pt>
                <c:pt idx="2020">
                  <c:v>11:48:40</c:v>
                </c:pt>
                <c:pt idx="2021">
                  <c:v>11:48:45</c:v>
                </c:pt>
                <c:pt idx="2022">
                  <c:v>11:48:50</c:v>
                </c:pt>
                <c:pt idx="2023">
                  <c:v>11:48:55</c:v>
                </c:pt>
                <c:pt idx="2024">
                  <c:v>11:49:00</c:v>
                </c:pt>
                <c:pt idx="2025">
                  <c:v>11:49:05</c:v>
                </c:pt>
                <c:pt idx="2026">
                  <c:v>11:49:10</c:v>
                </c:pt>
                <c:pt idx="2027">
                  <c:v>11:49:15</c:v>
                </c:pt>
                <c:pt idx="2028">
                  <c:v>11:49:20</c:v>
                </c:pt>
                <c:pt idx="2029">
                  <c:v>11:49:25</c:v>
                </c:pt>
                <c:pt idx="2030">
                  <c:v>11:49:30</c:v>
                </c:pt>
                <c:pt idx="2031">
                  <c:v>11:49:35</c:v>
                </c:pt>
                <c:pt idx="2032">
                  <c:v>11:49:40</c:v>
                </c:pt>
                <c:pt idx="2033">
                  <c:v>11:49:45</c:v>
                </c:pt>
                <c:pt idx="2034">
                  <c:v>11:49:50</c:v>
                </c:pt>
                <c:pt idx="2035">
                  <c:v>11:49:55</c:v>
                </c:pt>
                <c:pt idx="2036">
                  <c:v>11:50:00</c:v>
                </c:pt>
                <c:pt idx="2037">
                  <c:v>11:50:05</c:v>
                </c:pt>
                <c:pt idx="2038">
                  <c:v>11:50:10</c:v>
                </c:pt>
                <c:pt idx="2039">
                  <c:v>11:50:15</c:v>
                </c:pt>
                <c:pt idx="2040">
                  <c:v>11:50:20</c:v>
                </c:pt>
                <c:pt idx="2041">
                  <c:v>11:50:25</c:v>
                </c:pt>
                <c:pt idx="2042">
                  <c:v>11:50:30</c:v>
                </c:pt>
                <c:pt idx="2043">
                  <c:v>11:50:35</c:v>
                </c:pt>
                <c:pt idx="2044">
                  <c:v>11:50:40</c:v>
                </c:pt>
                <c:pt idx="2045">
                  <c:v>11:50:45</c:v>
                </c:pt>
                <c:pt idx="2046">
                  <c:v>11:50:50</c:v>
                </c:pt>
                <c:pt idx="2047">
                  <c:v>11:50:55</c:v>
                </c:pt>
                <c:pt idx="2048">
                  <c:v>11:51:00</c:v>
                </c:pt>
                <c:pt idx="2049">
                  <c:v>11:51:05</c:v>
                </c:pt>
                <c:pt idx="2050">
                  <c:v>11:51:10</c:v>
                </c:pt>
                <c:pt idx="2051">
                  <c:v>11:51:15</c:v>
                </c:pt>
                <c:pt idx="2052">
                  <c:v>11:51:20</c:v>
                </c:pt>
                <c:pt idx="2053">
                  <c:v>11:51:25</c:v>
                </c:pt>
                <c:pt idx="2054">
                  <c:v>11:51:30</c:v>
                </c:pt>
                <c:pt idx="2055">
                  <c:v>11:51:35</c:v>
                </c:pt>
                <c:pt idx="2056">
                  <c:v>11:51:40</c:v>
                </c:pt>
                <c:pt idx="2057">
                  <c:v>11:51:45</c:v>
                </c:pt>
                <c:pt idx="2058">
                  <c:v>11:51:50</c:v>
                </c:pt>
                <c:pt idx="2059">
                  <c:v>11:51:55</c:v>
                </c:pt>
                <c:pt idx="2060">
                  <c:v>11:52:00</c:v>
                </c:pt>
                <c:pt idx="2061">
                  <c:v>11:52:05</c:v>
                </c:pt>
                <c:pt idx="2062">
                  <c:v>11:52:10</c:v>
                </c:pt>
                <c:pt idx="2063">
                  <c:v>11:52:15</c:v>
                </c:pt>
                <c:pt idx="2064">
                  <c:v>11:52:20</c:v>
                </c:pt>
                <c:pt idx="2065">
                  <c:v>11:52:25</c:v>
                </c:pt>
                <c:pt idx="2066">
                  <c:v>11:52:30</c:v>
                </c:pt>
                <c:pt idx="2067">
                  <c:v>11:52:35</c:v>
                </c:pt>
                <c:pt idx="2068">
                  <c:v>11:52:40</c:v>
                </c:pt>
                <c:pt idx="2069">
                  <c:v>11:52:45</c:v>
                </c:pt>
                <c:pt idx="2070">
                  <c:v>11:52:50</c:v>
                </c:pt>
                <c:pt idx="2071">
                  <c:v>11:52:55</c:v>
                </c:pt>
                <c:pt idx="2072">
                  <c:v>11:53:00</c:v>
                </c:pt>
                <c:pt idx="2073">
                  <c:v>11:53:05</c:v>
                </c:pt>
                <c:pt idx="2074">
                  <c:v>11:53:10</c:v>
                </c:pt>
                <c:pt idx="2075">
                  <c:v>11:53:15</c:v>
                </c:pt>
                <c:pt idx="2076">
                  <c:v>11:53:20</c:v>
                </c:pt>
                <c:pt idx="2077">
                  <c:v>11:53:25</c:v>
                </c:pt>
                <c:pt idx="2078">
                  <c:v>11:53:30</c:v>
                </c:pt>
                <c:pt idx="2079">
                  <c:v>11:53:35</c:v>
                </c:pt>
                <c:pt idx="2080">
                  <c:v>11:53:40</c:v>
                </c:pt>
                <c:pt idx="2081">
                  <c:v>11:53:45</c:v>
                </c:pt>
                <c:pt idx="2082">
                  <c:v>11:53:50</c:v>
                </c:pt>
                <c:pt idx="2083">
                  <c:v>11:53:55</c:v>
                </c:pt>
                <c:pt idx="2084">
                  <c:v>11:54:00</c:v>
                </c:pt>
                <c:pt idx="2085">
                  <c:v>11:54:05</c:v>
                </c:pt>
                <c:pt idx="2086">
                  <c:v>11:54:10</c:v>
                </c:pt>
                <c:pt idx="2087">
                  <c:v>11:54:15</c:v>
                </c:pt>
                <c:pt idx="2088">
                  <c:v>11:54:20</c:v>
                </c:pt>
                <c:pt idx="2089">
                  <c:v>11:54:25</c:v>
                </c:pt>
                <c:pt idx="2090">
                  <c:v>11:54:30</c:v>
                </c:pt>
                <c:pt idx="2091">
                  <c:v>11:54:35</c:v>
                </c:pt>
                <c:pt idx="2092">
                  <c:v>11:54:40</c:v>
                </c:pt>
                <c:pt idx="2093">
                  <c:v>11:54:45</c:v>
                </c:pt>
                <c:pt idx="2094">
                  <c:v>11:54:50</c:v>
                </c:pt>
                <c:pt idx="2095">
                  <c:v>11:54:55</c:v>
                </c:pt>
                <c:pt idx="2096">
                  <c:v>11:55:01</c:v>
                </c:pt>
                <c:pt idx="2097">
                  <c:v>11:55:06</c:v>
                </c:pt>
                <c:pt idx="2098">
                  <c:v>11:55:11</c:v>
                </c:pt>
                <c:pt idx="2099">
                  <c:v>11:55:16</c:v>
                </c:pt>
                <c:pt idx="2100">
                  <c:v>11:55:21</c:v>
                </c:pt>
                <c:pt idx="2101">
                  <c:v>11:55:26</c:v>
                </c:pt>
                <c:pt idx="2102">
                  <c:v>11:55:31</c:v>
                </c:pt>
                <c:pt idx="2103">
                  <c:v>11:55:36</c:v>
                </c:pt>
                <c:pt idx="2104">
                  <c:v>11:55:41</c:v>
                </c:pt>
                <c:pt idx="2105">
                  <c:v>11:55:46</c:v>
                </c:pt>
                <c:pt idx="2106">
                  <c:v>11:55:51</c:v>
                </c:pt>
                <c:pt idx="2107">
                  <c:v>11:55:56</c:v>
                </c:pt>
                <c:pt idx="2108">
                  <c:v>11:56:01</c:v>
                </c:pt>
                <c:pt idx="2109">
                  <c:v>11:56:06</c:v>
                </c:pt>
                <c:pt idx="2110">
                  <c:v>11:56:11</c:v>
                </c:pt>
                <c:pt idx="2111">
                  <c:v>11:56:16</c:v>
                </c:pt>
                <c:pt idx="2112">
                  <c:v>11:56:21</c:v>
                </c:pt>
                <c:pt idx="2113">
                  <c:v>11:56:26</c:v>
                </c:pt>
                <c:pt idx="2114">
                  <c:v>11:56:31</c:v>
                </c:pt>
                <c:pt idx="2115">
                  <c:v>11:56:36</c:v>
                </c:pt>
                <c:pt idx="2116">
                  <c:v>11:56:41</c:v>
                </c:pt>
                <c:pt idx="2117">
                  <c:v>11:56:46</c:v>
                </c:pt>
                <c:pt idx="2118">
                  <c:v>11:56:51</c:v>
                </c:pt>
                <c:pt idx="2119">
                  <c:v>11:56:56</c:v>
                </c:pt>
                <c:pt idx="2120">
                  <c:v>11:57:01</c:v>
                </c:pt>
                <c:pt idx="2121">
                  <c:v>11:57:06</c:v>
                </c:pt>
                <c:pt idx="2122">
                  <c:v>11:57:11</c:v>
                </c:pt>
                <c:pt idx="2123">
                  <c:v>11:57:16</c:v>
                </c:pt>
                <c:pt idx="2124">
                  <c:v>11:57:21</c:v>
                </c:pt>
                <c:pt idx="2125">
                  <c:v>11:57:26</c:v>
                </c:pt>
                <c:pt idx="2126">
                  <c:v>11:57:31</c:v>
                </c:pt>
                <c:pt idx="2127">
                  <c:v>11:57:36</c:v>
                </c:pt>
                <c:pt idx="2128">
                  <c:v>11:57:41</c:v>
                </c:pt>
                <c:pt idx="2129">
                  <c:v>11:57:46</c:v>
                </c:pt>
                <c:pt idx="2130">
                  <c:v>11:57:51</c:v>
                </c:pt>
                <c:pt idx="2131">
                  <c:v>11:57:56</c:v>
                </c:pt>
                <c:pt idx="2132">
                  <c:v>11:58:01</c:v>
                </c:pt>
                <c:pt idx="2133">
                  <c:v>11:58:06</c:v>
                </c:pt>
                <c:pt idx="2134">
                  <c:v>11:58:11</c:v>
                </c:pt>
                <c:pt idx="2135">
                  <c:v>11:58:16</c:v>
                </c:pt>
                <c:pt idx="2136">
                  <c:v>11:58:21</c:v>
                </c:pt>
                <c:pt idx="2137">
                  <c:v>11:58:26</c:v>
                </c:pt>
                <c:pt idx="2138">
                  <c:v>11:58:31</c:v>
                </c:pt>
                <c:pt idx="2139">
                  <c:v>11:58:36</c:v>
                </c:pt>
                <c:pt idx="2140">
                  <c:v>11:58:41</c:v>
                </c:pt>
                <c:pt idx="2141">
                  <c:v>11:58:46</c:v>
                </c:pt>
                <c:pt idx="2142">
                  <c:v>11:58:51</c:v>
                </c:pt>
                <c:pt idx="2143">
                  <c:v>11:58:56</c:v>
                </c:pt>
                <c:pt idx="2144">
                  <c:v>11:59:01</c:v>
                </c:pt>
                <c:pt idx="2145">
                  <c:v>11:59:06</c:v>
                </c:pt>
                <c:pt idx="2146">
                  <c:v>11:59:11</c:v>
                </c:pt>
                <c:pt idx="2147">
                  <c:v>11:59:16</c:v>
                </c:pt>
                <c:pt idx="2148">
                  <c:v>11:59:21</c:v>
                </c:pt>
                <c:pt idx="2149">
                  <c:v>11:59:26</c:v>
                </c:pt>
                <c:pt idx="2150">
                  <c:v>11:59:31</c:v>
                </c:pt>
                <c:pt idx="2151">
                  <c:v>11:59:36</c:v>
                </c:pt>
                <c:pt idx="2152">
                  <c:v>11:59:41</c:v>
                </c:pt>
                <c:pt idx="2153">
                  <c:v>11:59:46</c:v>
                </c:pt>
                <c:pt idx="2154">
                  <c:v>11:59:51</c:v>
                </c:pt>
                <c:pt idx="2155">
                  <c:v>11:59:56</c:v>
                </c:pt>
                <c:pt idx="2156">
                  <c:v>12:00:01</c:v>
                </c:pt>
                <c:pt idx="2157">
                  <c:v>12:00:06</c:v>
                </c:pt>
                <c:pt idx="2158">
                  <c:v>12:00:11</c:v>
                </c:pt>
                <c:pt idx="2159">
                  <c:v>12:00:16</c:v>
                </c:pt>
                <c:pt idx="2160">
                  <c:v>12:00:21</c:v>
                </c:pt>
                <c:pt idx="2161">
                  <c:v>12:00:26</c:v>
                </c:pt>
                <c:pt idx="2162">
                  <c:v>12:00:31</c:v>
                </c:pt>
                <c:pt idx="2163">
                  <c:v>12:00:36</c:v>
                </c:pt>
                <c:pt idx="2164">
                  <c:v>12:00:41</c:v>
                </c:pt>
                <c:pt idx="2165">
                  <c:v>12:00:46</c:v>
                </c:pt>
                <c:pt idx="2166">
                  <c:v>12:00:51</c:v>
                </c:pt>
                <c:pt idx="2167">
                  <c:v>12:00:56</c:v>
                </c:pt>
                <c:pt idx="2168">
                  <c:v>12:01:01</c:v>
                </c:pt>
                <c:pt idx="2169">
                  <c:v>12:01:06</c:v>
                </c:pt>
                <c:pt idx="2170">
                  <c:v>12:01:11</c:v>
                </c:pt>
                <c:pt idx="2171">
                  <c:v>12:01:16</c:v>
                </c:pt>
                <c:pt idx="2172">
                  <c:v>12:01:21</c:v>
                </c:pt>
                <c:pt idx="2173">
                  <c:v>12:01:26</c:v>
                </c:pt>
                <c:pt idx="2174">
                  <c:v>12:01:31</c:v>
                </c:pt>
                <c:pt idx="2175">
                  <c:v>12:01:36</c:v>
                </c:pt>
                <c:pt idx="2176">
                  <c:v>12:01:41</c:v>
                </c:pt>
                <c:pt idx="2177">
                  <c:v>12:01:46</c:v>
                </c:pt>
                <c:pt idx="2178">
                  <c:v>12:01:51</c:v>
                </c:pt>
                <c:pt idx="2179">
                  <c:v>12:01:56</c:v>
                </c:pt>
                <c:pt idx="2180">
                  <c:v>12:02:01</c:v>
                </c:pt>
                <c:pt idx="2181">
                  <c:v>12:02:06</c:v>
                </c:pt>
                <c:pt idx="2182">
                  <c:v>12:02:11</c:v>
                </c:pt>
                <c:pt idx="2183">
                  <c:v>12:02:16</c:v>
                </c:pt>
                <c:pt idx="2184">
                  <c:v>12:02:21</c:v>
                </c:pt>
                <c:pt idx="2185">
                  <c:v>12:02:26</c:v>
                </c:pt>
                <c:pt idx="2186">
                  <c:v>12:02:31</c:v>
                </c:pt>
                <c:pt idx="2187">
                  <c:v>12:02:36</c:v>
                </c:pt>
                <c:pt idx="2188">
                  <c:v>12:02:41</c:v>
                </c:pt>
                <c:pt idx="2189">
                  <c:v>12:02:46</c:v>
                </c:pt>
                <c:pt idx="2190">
                  <c:v>12:02:51</c:v>
                </c:pt>
                <c:pt idx="2191">
                  <c:v>12:02:56</c:v>
                </c:pt>
                <c:pt idx="2192">
                  <c:v>12:03:01</c:v>
                </c:pt>
                <c:pt idx="2193">
                  <c:v>12:03:06</c:v>
                </c:pt>
                <c:pt idx="2194">
                  <c:v>12:03:11</c:v>
                </c:pt>
                <c:pt idx="2195">
                  <c:v>12:03:16</c:v>
                </c:pt>
                <c:pt idx="2196">
                  <c:v>12:03:21</c:v>
                </c:pt>
                <c:pt idx="2197">
                  <c:v>12:03:26</c:v>
                </c:pt>
                <c:pt idx="2198">
                  <c:v>12:03:31</c:v>
                </c:pt>
                <c:pt idx="2199">
                  <c:v>12:03:36</c:v>
                </c:pt>
                <c:pt idx="2200">
                  <c:v>12:03:41</c:v>
                </c:pt>
                <c:pt idx="2201">
                  <c:v>12:03:46</c:v>
                </c:pt>
                <c:pt idx="2202">
                  <c:v>12:03:51</c:v>
                </c:pt>
                <c:pt idx="2203">
                  <c:v>12:03:56</c:v>
                </c:pt>
                <c:pt idx="2204">
                  <c:v>12:04:02</c:v>
                </c:pt>
                <c:pt idx="2205">
                  <c:v>12:04:07</c:v>
                </c:pt>
                <c:pt idx="2206">
                  <c:v>12:04:12</c:v>
                </c:pt>
                <c:pt idx="2207">
                  <c:v>12:04:17</c:v>
                </c:pt>
                <c:pt idx="2208">
                  <c:v>12:04:22</c:v>
                </c:pt>
                <c:pt idx="2209">
                  <c:v>12:04:27</c:v>
                </c:pt>
                <c:pt idx="2210">
                  <c:v>12:04:32</c:v>
                </c:pt>
                <c:pt idx="2211">
                  <c:v>12:04:37</c:v>
                </c:pt>
                <c:pt idx="2212">
                  <c:v>12:04:42</c:v>
                </c:pt>
                <c:pt idx="2213">
                  <c:v>12:04:47</c:v>
                </c:pt>
                <c:pt idx="2214">
                  <c:v>12:04:52</c:v>
                </c:pt>
                <c:pt idx="2215">
                  <c:v>12:04:57</c:v>
                </c:pt>
                <c:pt idx="2216">
                  <c:v>12:05:02</c:v>
                </c:pt>
                <c:pt idx="2217">
                  <c:v>12:05:07</c:v>
                </c:pt>
                <c:pt idx="2218">
                  <c:v>12:05:12</c:v>
                </c:pt>
                <c:pt idx="2219">
                  <c:v>12:05:17</c:v>
                </c:pt>
                <c:pt idx="2220">
                  <c:v>12:05:22</c:v>
                </c:pt>
                <c:pt idx="2221">
                  <c:v>12:05:27</c:v>
                </c:pt>
                <c:pt idx="2222">
                  <c:v>12:05:32</c:v>
                </c:pt>
                <c:pt idx="2223">
                  <c:v>12:05:37</c:v>
                </c:pt>
                <c:pt idx="2224">
                  <c:v>12:05:42</c:v>
                </c:pt>
                <c:pt idx="2225">
                  <c:v>12:05:47</c:v>
                </c:pt>
                <c:pt idx="2226">
                  <c:v>12:05:52</c:v>
                </c:pt>
                <c:pt idx="2227">
                  <c:v>12:05:57</c:v>
                </c:pt>
                <c:pt idx="2228">
                  <c:v>12:06:02</c:v>
                </c:pt>
                <c:pt idx="2229">
                  <c:v>12:06:07</c:v>
                </c:pt>
                <c:pt idx="2230">
                  <c:v>12:06:12</c:v>
                </c:pt>
                <c:pt idx="2231">
                  <c:v>12:06:17</c:v>
                </c:pt>
                <c:pt idx="2232">
                  <c:v>12:06:22</c:v>
                </c:pt>
                <c:pt idx="2233">
                  <c:v>12:06:27</c:v>
                </c:pt>
                <c:pt idx="2234">
                  <c:v>12:06:32</c:v>
                </c:pt>
                <c:pt idx="2235">
                  <c:v>12:06:37</c:v>
                </c:pt>
                <c:pt idx="2236">
                  <c:v>12:06:42</c:v>
                </c:pt>
                <c:pt idx="2237">
                  <c:v>12:06:47</c:v>
                </c:pt>
                <c:pt idx="2238">
                  <c:v>12:06:52</c:v>
                </c:pt>
                <c:pt idx="2239">
                  <c:v>12:06:57</c:v>
                </c:pt>
                <c:pt idx="2240">
                  <c:v>12:07:02</c:v>
                </c:pt>
                <c:pt idx="2241">
                  <c:v>12:07:07</c:v>
                </c:pt>
                <c:pt idx="2242">
                  <c:v>12:07:12</c:v>
                </c:pt>
                <c:pt idx="2243">
                  <c:v>12:07:17</c:v>
                </c:pt>
                <c:pt idx="2244">
                  <c:v>12:07:22</c:v>
                </c:pt>
                <c:pt idx="2245">
                  <c:v>12:07:27</c:v>
                </c:pt>
                <c:pt idx="2246">
                  <c:v>12:07:32</c:v>
                </c:pt>
                <c:pt idx="2247">
                  <c:v>12:07:37</c:v>
                </c:pt>
                <c:pt idx="2248">
                  <c:v>12:07:42</c:v>
                </c:pt>
                <c:pt idx="2249">
                  <c:v>12:07:47</c:v>
                </c:pt>
                <c:pt idx="2250">
                  <c:v>12:07:52</c:v>
                </c:pt>
                <c:pt idx="2251">
                  <c:v>12:07:57</c:v>
                </c:pt>
                <c:pt idx="2252">
                  <c:v>12:08:02</c:v>
                </c:pt>
                <c:pt idx="2253">
                  <c:v>12:08:07</c:v>
                </c:pt>
                <c:pt idx="2254">
                  <c:v>12:08:12</c:v>
                </c:pt>
                <c:pt idx="2255">
                  <c:v>12:08:17</c:v>
                </c:pt>
                <c:pt idx="2256">
                  <c:v>12:08:22</c:v>
                </c:pt>
                <c:pt idx="2257">
                  <c:v>12:08:27</c:v>
                </c:pt>
                <c:pt idx="2258">
                  <c:v>12:08:32</c:v>
                </c:pt>
                <c:pt idx="2259">
                  <c:v>12:08:37</c:v>
                </c:pt>
                <c:pt idx="2260">
                  <c:v>12:08:42</c:v>
                </c:pt>
                <c:pt idx="2261">
                  <c:v>12:08:47</c:v>
                </c:pt>
                <c:pt idx="2262">
                  <c:v>12:08:52</c:v>
                </c:pt>
                <c:pt idx="2263">
                  <c:v>12:08:57</c:v>
                </c:pt>
                <c:pt idx="2264">
                  <c:v>12:09:02</c:v>
                </c:pt>
                <c:pt idx="2265">
                  <c:v>12:09:07</c:v>
                </c:pt>
                <c:pt idx="2266">
                  <c:v>12:09:12</c:v>
                </c:pt>
                <c:pt idx="2267">
                  <c:v>12:09:17</c:v>
                </c:pt>
                <c:pt idx="2268">
                  <c:v>12:09:22</c:v>
                </c:pt>
                <c:pt idx="2269">
                  <c:v>12:09:27</c:v>
                </c:pt>
                <c:pt idx="2270">
                  <c:v>12:09:32</c:v>
                </c:pt>
                <c:pt idx="2271">
                  <c:v>12:09:37</c:v>
                </c:pt>
                <c:pt idx="2272">
                  <c:v>12:09:42</c:v>
                </c:pt>
                <c:pt idx="2273">
                  <c:v>12:09:47</c:v>
                </c:pt>
                <c:pt idx="2274">
                  <c:v>12:09:52</c:v>
                </c:pt>
                <c:pt idx="2275">
                  <c:v>12:09:57</c:v>
                </c:pt>
                <c:pt idx="2276">
                  <c:v>12:10:02</c:v>
                </c:pt>
                <c:pt idx="2277">
                  <c:v>12:10:07</c:v>
                </c:pt>
                <c:pt idx="2278">
                  <c:v>12:10:12</c:v>
                </c:pt>
                <c:pt idx="2279">
                  <c:v>12:10:17</c:v>
                </c:pt>
                <c:pt idx="2280">
                  <c:v>12:10:22</c:v>
                </c:pt>
                <c:pt idx="2281">
                  <c:v>12:10:27</c:v>
                </c:pt>
                <c:pt idx="2282">
                  <c:v>12:10:32</c:v>
                </c:pt>
                <c:pt idx="2283">
                  <c:v>12:10:37</c:v>
                </c:pt>
                <c:pt idx="2284">
                  <c:v>12:10:42</c:v>
                </c:pt>
                <c:pt idx="2285">
                  <c:v>12:10:47</c:v>
                </c:pt>
                <c:pt idx="2286">
                  <c:v>12:10:52</c:v>
                </c:pt>
                <c:pt idx="2287">
                  <c:v>12:10:57</c:v>
                </c:pt>
                <c:pt idx="2288">
                  <c:v>12:11:02</c:v>
                </c:pt>
                <c:pt idx="2289">
                  <c:v>12:11:07</c:v>
                </c:pt>
                <c:pt idx="2290">
                  <c:v>12:11:12</c:v>
                </c:pt>
                <c:pt idx="2291">
                  <c:v>12:11:17</c:v>
                </c:pt>
                <c:pt idx="2292">
                  <c:v>12:11:22</c:v>
                </c:pt>
                <c:pt idx="2293">
                  <c:v>12:11:27</c:v>
                </c:pt>
                <c:pt idx="2294">
                  <c:v>12:11:32</c:v>
                </c:pt>
                <c:pt idx="2295">
                  <c:v>12:11:37</c:v>
                </c:pt>
                <c:pt idx="2296">
                  <c:v>12:11:42</c:v>
                </c:pt>
                <c:pt idx="2297">
                  <c:v>12:11:47</c:v>
                </c:pt>
                <c:pt idx="2298">
                  <c:v>12:11:52</c:v>
                </c:pt>
                <c:pt idx="2299">
                  <c:v>12:11:57</c:v>
                </c:pt>
                <c:pt idx="2300">
                  <c:v>12:12:02</c:v>
                </c:pt>
                <c:pt idx="2301">
                  <c:v>12:12:07</c:v>
                </c:pt>
                <c:pt idx="2302">
                  <c:v>12:12:12</c:v>
                </c:pt>
                <c:pt idx="2303">
                  <c:v>12:12:17</c:v>
                </c:pt>
                <c:pt idx="2304">
                  <c:v>12:12:22</c:v>
                </c:pt>
                <c:pt idx="2305">
                  <c:v>12:12:27</c:v>
                </c:pt>
                <c:pt idx="2306">
                  <c:v>12:12:32</c:v>
                </c:pt>
                <c:pt idx="2307">
                  <c:v>12:12:37</c:v>
                </c:pt>
                <c:pt idx="2308">
                  <c:v>12:12:42</c:v>
                </c:pt>
                <c:pt idx="2309">
                  <c:v>12:12:47</c:v>
                </c:pt>
                <c:pt idx="2310">
                  <c:v>12:12:52</c:v>
                </c:pt>
                <c:pt idx="2311">
                  <c:v>12:12:57</c:v>
                </c:pt>
                <c:pt idx="2312">
                  <c:v>12:13:02</c:v>
                </c:pt>
                <c:pt idx="2313">
                  <c:v>12:13:07</c:v>
                </c:pt>
                <c:pt idx="2314">
                  <c:v>12:13:12</c:v>
                </c:pt>
                <c:pt idx="2315">
                  <c:v>12:13:17</c:v>
                </c:pt>
                <c:pt idx="2316">
                  <c:v>12:13:22</c:v>
                </c:pt>
                <c:pt idx="2317">
                  <c:v>12:13:27</c:v>
                </c:pt>
                <c:pt idx="2318">
                  <c:v>12:13:32</c:v>
                </c:pt>
                <c:pt idx="2319">
                  <c:v>12:13:37</c:v>
                </c:pt>
                <c:pt idx="2320">
                  <c:v>12:13:42</c:v>
                </c:pt>
                <c:pt idx="2321">
                  <c:v>12:13:47</c:v>
                </c:pt>
                <c:pt idx="2322">
                  <c:v>12:13:52</c:v>
                </c:pt>
                <c:pt idx="2323">
                  <c:v>12:13:58</c:v>
                </c:pt>
                <c:pt idx="2324">
                  <c:v>12:14:03</c:v>
                </c:pt>
                <c:pt idx="2325">
                  <c:v>12:14:08</c:v>
                </c:pt>
                <c:pt idx="2326">
                  <c:v>12:14:13</c:v>
                </c:pt>
                <c:pt idx="2327">
                  <c:v>12:14:18</c:v>
                </c:pt>
                <c:pt idx="2328">
                  <c:v>12:14:23</c:v>
                </c:pt>
                <c:pt idx="2329">
                  <c:v>12:14:28</c:v>
                </c:pt>
                <c:pt idx="2330">
                  <c:v>12:14:33</c:v>
                </c:pt>
                <c:pt idx="2331">
                  <c:v>12:14:38</c:v>
                </c:pt>
                <c:pt idx="2332">
                  <c:v>12:14:43</c:v>
                </c:pt>
                <c:pt idx="2333">
                  <c:v>12:14:48</c:v>
                </c:pt>
                <c:pt idx="2334">
                  <c:v>12:14:53</c:v>
                </c:pt>
                <c:pt idx="2335">
                  <c:v>12:14:58</c:v>
                </c:pt>
                <c:pt idx="2336">
                  <c:v>12:15:03</c:v>
                </c:pt>
                <c:pt idx="2337">
                  <c:v>12:15:08</c:v>
                </c:pt>
                <c:pt idx="2338">
                  <c:v>12:15:13</c:v>
                </c:pt>
                <c:pt idx="2339">
                  <c:v>12:15:18</c:v>
                </c:pt>
                <c:pt idx="2340">
                  <c:v>12:15:23</c:v>
                </c:pt>
                <c:pt idx="2341">
                  <c:v>12:15:28</c:v>
                </c:pt>
                <c:pt idx="2342">
                  <c:v>12:15:33</c:v>
                </c:pt>
                <c:pt idx="2343">
                  <c:v>12:15:38</c:v>
                </c:pt>
                <c:pt idx="2344">
                  <c:v>12:15:43</c:v>
                </c:pt>
                <c:pt idx="2345">
                  <c:v>12:15:48</c:v>
                </c:pt>
                <c:pt idx="2346">
                  <c:v>12:15:53</c:v>
                </c:pt>
                <c:pt idx="2347">
                  <c:v>12:15:58</c:v>
                </c:pt>
                <c:pt idx="2348">
                  <c:v>12:16:03</c:v>
                </c:pt>
                <c:pt idx="2349">
                  <c:v>12:16:08</c:v>
                </c:pt>
                <c:pt idx="2350">
                  <c:v>12:16:13</c:v>
                </c:pt>
                <c:pt idx="2351">
                  <c:v>12:16:18</c:v>
                </c:pt>
                <c:pt idx="2352">
                  <c:v>12:16:23</c:v>
                </c:pt>
                <c:pt idx="2353">
                  <c:v>12:16:28</c:v>
                </c:pt>
                <c:pt idx="2354">
                  <c:v>12:16:33</c:v>
                </c:pt>
                <c:pt idx="2355">
                  <c:v>12:16:38</c:v>
                </c:pt>
                <c:pt idx="2356">
                  <c:v>12:16:43</c:v>
                </c:pt>
                <c:pt idx="2357">
                  <c:v>12:16:48</c:v>
                </c:pt>
                <c:pt idx="2358">
                  <c:v>12:16:53</c:v>
                </c:pt>
                <c:pt idx="2359">
                  <c:v>12:16:58</c:v>
                </c:pt>
                <c:pt idx="2360">
                  <c:v>12:17:03</c:v>
                </c:pt>
                <c:pt idx="2361">
                  <c:v>12:17:08</c:v>
                </c:pt>
                <c:pt idx="2362">
                  <c:v>12:17:13</c:v>
                </c:pt>
                <c:pt idx="2363">
                  <c:v>12:17:18</c:v>
                </c:pt>
                <c:pt idx="2364">
                  <c:v>12:17:23</c:v>
                </c:pt>
                <c:pt idx="2365">
                  <c:v>12:17:28</c:v>
                </c:pt>
                <c:pt idx="2366">
                  <c:v>12:17:33</c:v>
                </c:pt>
                <c:pt idx="2367">
                  <c:v>12:17:38</c:v>
                </c:pt>
                <c:pt idx="2368">
                  <c:v>12:17:43</c:v>
                </c:pt>
                <c:pt idx="2369">
                  <c:v>12:17:48</c:v>
                </c:pt>
                <c:pt idx="2370">
                  <c:v>12:17:53</c:v>
                </c:pt>
                <c:pt idx="2371">
                  <c:v>12:17:58</c:v>
                </c:pt>
                <c:pt idx="2372">
                  <c:v>12:18:03</c:v>
                </c:pt>
                <c:pt idx="2373">
                  <c:v>12:18:08</c:v>
                </c:pt>
                <c:pt idx="2374">
                  <c:v>12:18:13</c:v>
                </c:pt>
                <c:pt idx="2375">
                  <c:v>12:18:18</c:v>
                </c:pt>
                <c:pt idx="2376">
                  <c:v>12:18:23</c:v>
                </c:pt>
                <c:pt idx="2377">
                  <c:v>12:18:28</c:v>
                </c:pt>
                <c:pt idx="2378">
                  <c:v>12:18:33</c:v>
                </c:pt>
                <c:pt idx="2379">
                  <c:v>12:18:39</c:v>
                </c:pt>
                <c:pt idx="2380">
                  <c:v>12:18:44</c:v>
                </c:pt>
                <c:pt idx="2381">
                  <c:v>12:18:49</c:v>
                </c:pt>
                <c:pt idx="2382">
                  <c:v>12:18:54</c:v>
                </c:pt>
                <c:pt idx="2383">
                  <c:v>12:18:59</c:v>
                </c:pt>
                <c:pt idx="2384">
                  <c:v>12:19:04</c:v>
                </c:pt>
                <c:pt idx="2385">
                  <c:v>12:19:09</c:v>
                </c:pt>
                <c:pt idx="2386">
                  <c:v>12:19:14</c:v>
                </c:pt>
                <c:pt idx="2387">
                  <c:v>12:19:19</c:v>
                </c:pt>
                <c:pt idx="2388">
                  <c:v>12:19:24</c:v>
                </c:pt>
                <c:pt idx="2389">
                  <c:v>12:19:29</c:v>
                </c:pt>
                <c:pt idx="2390">
                  <c:v>12:19:34</c:v>
                </c:pt>
                <c:pt idx="2391">
                  <c:v>12:19:39</c:v>
                </c:pt>
                <c:pt idx="2392">
                  <c:v>12:19:44</c:v>
                </c:pt>
                <c:pt idx="2393">
                  <c:v>12:19:49</c:v>
                </c:pt>
                <c:pt idx="2394">
                  <c:v>12:19:54</c:v>
                </c:pt>
                <c:pt idx="2395">
                  <c:v>12:19:59</c:v>
                </c:pt>
                <c:pt idx="2396">
                  <c:v>12:20:04</c:v>
                </c:pt>
                <c:pt idx="2397">
                  <c:v>12:20:09</c:v>
                </c:pt>
                <c:pt idx="2398">
                  <c:v>12:20:14</c:v>
                </c:pt>
                <c:pt idx="2399">
                  <c:v>12:20:19</c:v>
                </c:pt>
                <c:pt idx="2400">
                  <c:v>12:20:24</c:v>
                </c:pt>
                <c:pt idx="2401">
                  <c:v>12:20:29</c:v>
                </c:pt>
                <c:pt idx="2402">
                  <c:v>12:20:34</c:v>
                </c:pt>
                <c:pt idx="2403">
                  <c:v>12:20:39</c:v>
                </c:pt>
                <c:pt idx="2404">
                  <c:v>12:20:44</c:v>
                </c:pt>
                <c:pt idx="2405">
                  <c:v>12:20:49</c:v>
                </c:pt>
                <c:pt idx="2406">
                  <c:v>12:20:54</c:v>
                </c:pt>
                <c:pt idx="2407">
                  <c:v>12:20:59</c:v>
                </c:pt>
                <c:pt idx="2408">
                  <c:v>12:21:04</c:v>
                </c:pt>
                <c:pt idx="2409">
                  <c:v>12:21:09</c:v>
                </c:pt>
                <c:pt idx="2410">
                  <c:v>12:21:14</c:v>
                </c:pt>
                <c:pt idx="2411">
                  <c:v>12:21:19</c:v>
                </c:pt>
                <c:pt idx="2412">
                  <c:v>12:21:24</c:v>
                </c:pt>
                <c:pt idx="2413">
                  <c:v>12:21:29</c:v>
                </c:pt>
                <c:pt idx="2414">
                  <c:v>12:21:34</c:v>
                </c:pt>
                <c:pt idx="2415">
                  <c:v>12:21:39</c:v>
                </c:pt>
                <c:pt idx="2416">
                  <c:v>12:21:44</c:v>
                </c:pt>
                <c:pt idx="2417">
                  <c:v>12:21:49</c:v>
                </c:pt>
                <c:pt idx="2418">
                  <c:v>12:21:54</c:v>
                </c:pt>
                <c:pt idx="2419">
                  <c:v>12:21:59</c:v>
                </c:pt>
                <c:pt idx="2420">
                  <c:v>12:22:04</c:v>
                </c:pt>
                <c:pt idx="2421">
                  <c:v>12:22:09</c:v>
                </c:pt>
                <c:pt idx="2422">
                  <c:v>12:22:14</c:v>
                </c:pt>
                <c:pt idx="2423">
                  <c:v>12:22:19</c:v>
                </c:pt>
                <c:pt idx="2424">
                  <c:v>12:22:24</c:v>
                </c:pt>
                <c:pt idx="2425">
                  <c:v>12:22:29</c:v>
                </c:pt>
                <c:pt idx="2426">
                  <c:v>12:22:34</c:v>
                </c:pt>
                <c:pt idx="2427">
                  <c:v>12:22:39</c:v>
                </c:pt>
                <c:pt idx="2428">
                  <c:v>12:22:44</c:v>
                </c:pt>
                <c:pt idx="2429">
                  <c:v>12:22:49</c:v>
                </c:pt>
                <c:pt idx="2430">
                  <c:v>12:22:54</c:v>
                </c:pt>
                <c:pt idx="2431">
                  <c:v>12:22:59</c:v>
                </c:pt>
                <c:pt idx="2432">
                  <c:v>12:23:04</c:v>
                </c:pt>
                <c:pt idx="2433">
                  <c:v>12:23:09</c:v>
                </c:pt>
                <c:pt idx="2434">
                  <c:v>12:23:14</c:v>
                </c:pt>
                <c:pt idx="2435">
                  <c:v>12:23:19</c:v>
                </c:pt>
                <c:pt idx="2436">
                  <c:v>12:23:24</c:v>
                </c:pt>
                <c:pt idx="2437">
                  <c:v>12:23:29</c:v>
                </c:pt>
                <c:pt idx="2438">
                  <c:v>12:23:34</c:v>
                </c:pt>
                <c:pt idx="2439">
                  <c:v>12:23:39</c:v>
                </c:pt>
                <c:pt idx="2440">
                  <c:v>12:23:44</c:v>
                </c:pt>
                <c:pt idx="2441">
                  <c:v>12:23:49</c:v>
                </c:pt>
                <c:pt idx="2442">
                  <c:v>12:23:54</c:v>
                </c:pt>
                <c:pt idx="2443">
                  <c:v>12:23:59</c:v>
                </c:pt>
                <c:pt idx="2444">
                  <c:v>12:24:04</c:v>
                </c:pt>
                <c:pt idx="2445">
                  <c:v>12:24:09</c:v>
                </c:pt>
                <c:pt idx="2446">
                  <c:v>12:24:14</c:v>
                </c:pt>
                <c:pt idx="2447">
                  <c:v>12:24:19</c:v>
                </c:pt>
                <c:pt idx="2448">
                  <c:v>12:24:24</c:v>
                </c:pt>
                <c:pt idx="2449">
                  <c:v>12:24:29</c:v>
                </c:pt>
                <c:pt idx="2450">
                  <c:v>12:24:34</c:v>
                </c:pt>
                <c:pt idx="2451">
                  <c:v>12:24:39</c:v>
                </c:pt>
                <c:pt idx="2452">
                  <c:v>12:24:44</c:v>
                </c:pt>
                <c:pt idx="2453">
                  <c:v>12:24:49</c:v>
                </c:pt>
                <c:pt idx="2454">
                  <c:v>12:24:54</c:v>
                </c:pt>
                <c:pt idx="2455">
                  <c:v>12:24:59</c:v>
                </c:pt>
                <c:pt idx="2456">
                  <c:v>12:25:04</c:v>
                </c:pt>
                <c:pt idx="2457">
                  <c:v>12:25:09</c:v>
                </c:pt>
                <c:pt idx="2458">
                  <c:v>12:25:14</c:v>
                </c:pt>
                <c:pt idx="2459">
                  <c:v>12:25:19</c:v>
                </c:pt>
                <c:pt idx="2460">
                  <c:v>12:25:24</c:v>
                </c:pt>
                <c:pt idx="2461">
                  <c:v>12:25:29</c:v>
                </c:pt>
                <c:pt idx="2462">
                  <c:v>12:25:34</c:v>
                </c:pt>
                <c:pt idx="2463">
                  <c:v>12:25:39</c:v>
                </c:pt>
                <c:pt idx="2464">
                  <c:v>12:25:44</c:v>
                </c:pt>
                <c:pt idx="2465">
                  <c:v>12:25:49</c:v>
                </c:pt>
                <c:pt idx="2466">
                  <c:v>12:25:54</c:v>
                </c:pt>
                <c:pt idx="2467">
                  <c:v>12:25:59</c:v>
                </c:pt>
                <c:pt idx="2468">
                  <c:v>12:26:04</c:v>
                </c:pt>
                <c:pt idx="2469">
                  <c:v>12:26:09</c:v>
                </c:pt>
                <c:pt idx="2470">
                  <c:v>12:26:14</c:v>
                </c:pt>
                <c:pt idx="2471">
                  <c:v>12:26:19</c:v>
                </c:pt>
                <c:pt idx="2472">
                  <c:v>12:26:24</c:v>
                </c:pt>
                <c:pt idx="2473">
                  <c:v>12:26:29</c:v>
                </c:pt>
                <c:pt idx="2474">
                  <c:v>12:26:34</c:v>
                </c:pt>
                <c:pt idx="2475">
                  <c:v>12:26:39</c:v>
                </c:pt>
                <c:pt idx="2476">
                  <c:v>12:26:44</c:v>
                </c:pt>
                <c:pt idx="2477">
                  <c:v>12:26:49</c:v>
                </c:pt>
                <c:pt idx="2478">
                  <c:v>12:26:54</c:v>
                </c:pt>
                <c:pt idx="2479">
                  <c:v>12:26:59</c:v>
                </c:pt>
                <c:pt idx="2480">
                  <c:v>12:27:04</c:v>
                </c:pt>
                <c:pt idx="2481">
                  <c:v>12:27:09</c:v>
                </c:pt>
                <c:pt idx="2482">
                  <c:v>12:27:14</c:v>
                </c:pt>
                <c:pt idx="2483">
                  <c:v>12:27:19</c:v>
                </c:pt>
                <c:pt idx="2484">
                  <c:v>12:27:24</c:v>
                </c:pt>
                <c:pt idx="2485">
                  <c:v>12:27:29</c:v>
                </c:pt>
                <c:pt idx="2486">
                  <c:v>12:27:34</c:v>
                </c:pt>
                <c:pt idx="2487">
                  <c:v>12:27:39</c:v>
                </c:pt>
                <c:pt idx="2488">
                  <c:v>12:27:44</c:v>
                </c:pt>
                <c:pt idx="2489">
                  <c:v>12:27:49</c:v>
                </c:pt>
                <c:pt idx="2490">
                  <c:v>12:27:54</c:v>
                </c:pt>
                <c:pt idx="2491">
                  <c:v>12:27:59</c:v>
                </c:pt>
                <c:pt idx="2492">
                  <c:v>12:28:04</c:v>
                </c:pt>
                <c:pt idx="2493">
                  <c:v>12:28:10</c:v>
                </c:pt>
                <c:pt idx="2494">
                  <c:v>12:28:15</c:v>
                </c:pt>
                <c:pt idx="2495">
                  <c:v>12:28:20</c:v>
                </c:pt>
                <c:pt idx="2496">
                  <c:v>12:28:25</c:v>
                </c:pt>
                <c:pt idx="2497">
                  <c:v>12:28:30</c:v>
                </c:pt>
                <c:pt idx="2498">
                  <c:v>12:28:35</c:v>
                </c:pt>
                <c:pt idx="2499">
                  <c:v>12:28:40</c:v>
                </c:pt>
                <c:pt idx="2500">
                  <c:v>12:28:45</c:v>
                </c:pt>
                <c:pt idx="2501">
                  <c:v>12:28:50</c:v>
                </c:pt>
                <c:pt idx="2502">
                  <c:v>12:28:55</c:v>
                </c:pt>
                <c:pt idx="2503">
                  <c:v>12:29:00</c:v>
                </c:pt>
                <c:pt idx="2504">
                  <c:v>12:29:05</c:v>
                </c:pt>
                <c:pt idx="2505">
                  <c:v>12:29:10</c:v>
                </c:pt>
                <c:pt idx="2506">
                  <c:v>12:29:15</c:v>
                </c:pt>
                <c:pt idx="2507">
                  <c:v>12:29:20</c:v>
                </c:pt>
                <c:pt idx="2508">
                  <c:v>12:29:25</c:v>
                </c:pt>
                <c:pt idx="2509">
                  <c:v>12:29:30</c:v>
                </c:pt>
                <c:pt idx="2510">
                  <c:v>12:29:35</c:v>
                </c:pt>
                <c:pt idx="2511">
                  <c:v>12:29:40</c:v>
                </c:pt>
                <c:pt idx="2512">
                  <c:v>12:29:45</c:v>
                </c:pt>
                <c:pt idx="2513">
                  <c:v>12:29:50</c:v>
                </c:pt>
                <c:pt idx="2514">
                  <c:v>12:29:55</c:v>
                </c:pt>
                <c:pt idx="2515">
                  <c:v>12:30:00</c:v>
                </c:pt>
                <c:pt idx="2516">
                  <c:v>12:30:05</c:v>
                </c:pt>
                <c:pt idx="2517">
                  <c:v>12:30:10</c:v>
                </c:pt>
                <c:pt idx="2518">
                  <c:v>12:30:15</c:v>
                </c:pt>
                <c:pt idx="2519">
                  <c:v>12:30:20</c:v>
                </c:pt>
                <c:pt idx="2520">
                  <c:v>12:30:25</c:v>
                </c:pt>
                <c:pt idx="2521">
                  <c:v>12:30:30</c:v>
                </c:pt>
                <c:pt idx="2522">
                  <c:v>12:30:35</c:v>
                </c:pt>
                <c:pt idx="2523">
                  <c:v>12:30:40</c:v>
                </c:pt>
                <c:pt idx="2524">
                  <c:v>12:30:45</c:v>
                </c:pt>
                <c:pt idx="2525">
                  <c:v>12:30:50</c:v>
                </c:pt>
                <c:pt idx="2526">
                  <c:v>12:30:55</c:v>
                </c:pt>
                <c:pt idx="2527">
                  <c:v>12:31:00</c:v>
                </c:pt>
                <c:pt idx="2528">
                  <c:v>12:31:05</c:v>
                </c:pt>
                <c:pt idx="2529">
                  <c:v>12:31:10</c:v>
                </c:pt>
                <c:pt idx="2530">
                  <c:v>12:31:15</c:v>
                </c:pt>
                <c:pt idx="2531">
                  <c:v>12:31:20</c:v>
                </c:pt>
                <c:pt idx="2532">
                  <c:v>12:31:25</c:v>
                </c:pt>
                <c:pt idx="2533">
                  <c:v>12:31:30</c:v>
                </c:pt>
                <c:pt idx="2534">
                  <c:v>12:31:35</c:v>
                </c:pt>
                <c:pt idx="2535">
                  <c:v>12:31:40</c:v>
                </c:pt>
                <c:pt idx="2536">
                  <c:v>12:31:46</c:v>
                </c:pt>
                <c:pt idx="2537">
                  <c:v>12:31:51</c:v>
                </c:pt>
                <c:pt idx="2538">
                  <c:v>12:31:56</c:v>
                </c:pt>
                <c:pt idx="2539">
                  <c:v>12:32:01</c:v>
                </c:pt>
                <c:pt idx="2540">
                  <c:v>12:32:06</c:v>
                </c:pt>
                <c:pt idx="2541">
                  <c:v>12:32:11</c:v>
                </c:pt>
                <c:pt idx="2542">
                  <c:v>12:32:16</c:v>
                </c:pt>
                <c:pt idx="2543">
                  <c:v>12:32:21</c:v>
                </c:pt>
                <c:pt idx="2544">
                  <c:v>12:32:26</c:v>
                </c:pt>
                <c:pt idx="2545">
                  <c:v>12:32:31</c:v>
                </c:pt>
                <c:pt idx="2546">
                  <c:v>12:32:36</c:v>
                </c:pt>
                <c:pt idx="2547">
                  <c:v>12:32:41</c:v>
                </c:pt>
                <c:pt idx="2548">
                  <c:v>12:32:46</c:v>
                </c:pt>
                <c:pt idx="2549">
                  <c:v>12:32:51</c:v>
                </c:pt>
                <c:pt idx="2550">
                  <c:v>12:32:56</c:v>
                </c:pt>
                <c:pt idx="2551">
                  <c:v>12:33:01</c:v>
                </c:pt>
                <c:pt idx="2552">
                  <c:v>12:33:06</c:v>
                </c:pt>
                <c:pt idx="2553">
                  <c:v>12:33:11</c:v>
                </c:pt>
                <c:pt idx="2554">
                  <c:v>12:33:16</c:v>
                </c:pt>
                <c:pt idx="2555">
                  <c:v>12:33:21</c:v>
                </c:pt>
                <c:pt idx="2556">
                  <c:v>12:33:26</c:v>
                </c:pt>
                <c:pt idx="2557">
                  <c:v>12:33:31</c:v>
                </c:pt>
                <c:pt idx="2558">
                  <c:v>12:33:36</c:v>
                </c:pt>
                <c:pt idx="2559">
                  <c:v>12:33:41</c:v>
                </c:pt>
                <c:pt idx="2560">
                  <c:v>12:33:46</c:v>
                </c:pt>
                <c:pt idx="2561">
                  <c:v>12:33:51</c:v>
                </c:pt>
                <c:pt idx="2562">
                  <c:v>12:33:56</c:v>
                </c:pt>
                <c:pt idx="2563">
                  <c:v>12:34:01</c:v>
                </c:pt>
                <c:pt idx="2564">
                  <c:v>12:34:06</c:v>
                </c:pt>
                <c:pt idx="2565">
                  <c:v>12:34:11</c:v>
                </c:pt>
                <c:pt idx="2566">
                  <c:v>12:34:16</c:v>
                </c:pt>
                <c:pt idx="2567">
                  <c:v>12:34:21</c:v>
                </c:pt>
                <c:pt idx="2568">
                  <c:v>12:34:26</c:v>
                </c:pt>
                <c:pt idx="2569">
                  <c:v>12:34:31</c:v>
                </c:pt>
                <c:pt idx="2570">
                  <c:v>12:34:36</c:v>
                </c:pt>
                <c:pt idx="2571">
                  <c:v>12:34:41</c:v>
                </c:pt>
                <c:pt idx="2572">
                  <c:v>12:34:46</c:v>
                </c:pt>
                <c:pt idx="2573">
                  <c:v>12:34:51</c:v>
                </c:pt>
                <c:pt idx="2574">
                  <c:v>12:34:56</c:v>
                </c:pt>
                <c:pt idx="2575">
                  <c:v>12:35:01</c:v>
                </c:pt>
                <c:pt idx="2576">
                  <c:v>12:35:06</c:v>
                </c:pt>
                <c:pt idx="2577">
                  <c:v>12:35:11</c:v>
                </c:pt>
                <c:pt idx="2578">
                  <c:v>12:35:16</c:v>
                </c:pt>
                <c:pt idx="2579">
                  <c:v>12:35:21</c:v>
                </c:pt>
                <c:pt idx="2580">
                  <c:v>12:35:26</c:v>
                </c:pt>
                <c:pt idx="2581">
                  <c:v>12:35:31</c:v>
                </c:pt>
                <c:pt idx="2582">
                  <c:v>12:35:36</c:v>
                </c:pt>
                <c:pt idx="2583">
                  <c:v>12:35:41</c:v>
                </c:pt>
                <c:pt idx="2584">
                  <c:v>12:35:46</c:v>
                </c:pt>
                <c:pt idx="2585">
                  <c:v>12:35:51</c:v>
                </c:pt>
                <c:pt idx="2586">
                  <c:v>12:35:56</c:v>
                </c:pt>
                <c:pt idx="2587">
                  <c:v>12:36:01</c:v>
                </c:pt>
                <c:pt idx="2588">
                  <c:v>12:36:06</c:v>
                </c:pt>
                <c:pt idx="2589">
                  <c:v>12:36:11</c:v>
                </c:pt>
                <c:pt idx="2590">
                  <c:v>12:36:16</c:v>
                </c:pt>
                <c:pt idx="2591">
                  <c:v>12:36:21</c:v>
                </c:pt>
                <c:pt idx="2592">
                  <c:v>12:36:26</c:v>
                </c:pt>
                <c:pt idx="2593">
                  <c:v>12:36:31</c:v>
                </c:pt>
                <c:pt idx="2594">
                  <c:v>12:36:36</c:v>
                </c:pt>
                <c:pt idx="2595">
                  <c:v>12:36:41</c:v>
                </c:pt>
                <c:pt idx="2596">
                  <c:v>12:36:46</c:v>
                </c:pt>
                <c:pt idx="2597">
                  <c:v>12:36:51</c:v>
                </c:pt>
                <c:pt idx="2598">
                  <c:v>12:36:56</c:v>
                </c:pt>
                <c:pt idx="2599">
                  <c:v>12:37:01</c:v>
                </c:pt>
                <c:pt idx="2600">
                  <c:v>12:37:06</c:v>
                </c:pt>
                <c:pt idx="2601">
                  <c:v>12:37:11</c:v>
                </c:pt>
                <c:pt idx="2602">
                  <c:v>12:37:16</c:v>
                </c:pt>
                <c:pt idx="2603">
                  <c:v>12:37:21</c:v>
                </c:pt>
                <c:pt idx="2604">
                  <c:v>12:37:26</c:v>
                </c:pt>
                <c:pt idx="2605">
                  <c:v>12:37:31</c:v>
                </c:pt>
                <c:pt idx="2606">
                  <c:v>12:37:36</c:v>
                </c:pt>
                <c:pt idx="2607">
                  <c:v>12:37:41</c:v>
                </c:pt>
                <c:pt idx="2608">
                  <c:v>12:37:46</c:v>
                </c:pt>
                <c:pt idx="2609">
                  <c:v>12:37:51</c:v>
                </c:pt>
                <c:pt idx="2610">
                  <c:v>12:37:56</c:v>
                </c:pt>
                <c:pt idx="2611">
                  <c:v>12:38:01</c:v>
                </c:pt>
                <c:pt idx="2612">
                  <c:v>12:38:06</c:v>
                </c:pt>
                <c:pt idx="2613">
                  <c:v>12:38:11</c:v>
                </c:pt>
                <c:pt idx="2614">
                  <c:v>12:38:16</c:v>
                </c:pt>
                <c:pt idx="2615">
                  <c:v>12:38:21</c:v>
                </c:pt>
                <c:pt idx="2616">
                  <c:v>12:38:26</c:v>
                </c:pt>
                <c:pt idx="2617">
                  <c:v>12:38:31</c:v>
                </c:pt>
                <c:pt idx="2618">
                  <c:v>12:38:36</c:v>
                </c:pt>
                <c:pt idx="2619">
                  <c:v>12:38:41</c:v>
                </c:pt>
                <c:pt idx="2620">
                  <c:v>12:38:46</c:v>
                </c:pt>
                <c:pt idx="2621">
                  <c:v>12:38:51</c:v>
                </c:pt>
                <c:pt idx="2622">
                  <c:v>12:38:56</c:v>
                </c:pt>
                <c:pt idx="2623">
                  <c:v>12:39:01</c:v>
                </c:pt>
                <c:pt idx="2624">
                  <c:v>12:39:06</c:v>
                </c:pt>
                <c:pt idx="2625">
                  <c:v>12:39:11</c:v>
                </c:pt>
                <c:pt idx="2626">
                  <c:v>12:39:17</c:v>
                </c:pt>
                <c:pt idx="2627">
                  <c:v>12:39:22</c:v>
                </c:pt>
                <c:pt idx="2628">
                  <c:v>12:39:27</c:v>
                </c:pt>
                <c:pt idx="2629">
                  <c:v>12:39:32</c:v>
                </c:pt>
                <c:pt idx="2630">
                  <c:v>12:39:37</c:v>
                </c:pt>
                <c:pt idx="2631">
                  <c:v>12:39:42</c:v>
                </c:pt>
                <c:pt idx="2632">
                  <c:v>12:39:47</c:v>
                </c:pt>
                <c:pt idx="2633">
                  <c:v>12:39:52</c:v>
                </c:pt>
                <c:pt idx="2634">
                  <c:v>12:39:57</c:v>
                </c:pt>
                <c:pt idx="2635">
                  <c:v>12:40:02</c:v>
                </c:pt>
                <c:pt idx="2636">
                  <c:v>12:40:07</c:v>
                </c:pt>
                <c:pt idx="2637">
                  <c:v>12:40:12</c:v>
                </c:pt>
                <c:pt idx="2638">
                  <c:v>12:40:17</c:v>
                </c:pt>
                <c:pt idx="2639">
                  <c:v>12:40:22</c:v>
                </c:pt>
                <c:pt idx="2640">
                  <c:v>12:40:27</c:v>
                </c:pt>
                <c:pt idx="2641">
                  <c:v>12:40:32</c:v>
                </c:pt>
                <c:pt idx="2642">
                  <c:v>12:40:37</c:v>
                </c:pt>
                <c:pt idx="2643">
                  <c:v>12:40:42</c:v>
                </c:pt>
                <c:pt idx="2644">
                  <c:v>12:40:47</c:v>
                </c:pt>
                <c:pt idx="2645">
                  <c:v>12:40:52</c:v>
                </c:pt>
                <c:pt idx="2646">
                  <c:v>12:40:57</c:v>
                </c:pt>
                <c:pt idx="2647">
                  <c:v>12:41:02</c:v>
                </c:pt>
                <c:pt idx="2648">
                  <c:v>12:41:07</c:v>
                </c:pt>
                <c:pt idx="2649">
                  <c:v>12:41:12</c:v>
                </c:pt>
                <c:pt idx="2650">
                  <c:v>12:41:17</c:v>
                </c:pt>
                <c:pt idx="2651">
                  <c:v>12:41:22</c:v>
                </c:pt>
                <c:pt idx="2652">
                  <c:v>12:41:27</c:v>
                </c:pt>
                <c:pt idx="2653">
                  <c:v>12:41:32</c:v>
                </c:pt>
                <c:pt idx="2654">
                  <c:v>12:41:37</c:v>
                </c:pt>
                <c:pt idx="2655">
                  <c:v>12:41:42</c:v>
                </c:pt>
                <c:pt idx="2656">
                  <c:v>12:41:47</c:v>
                </c:pt>
                <c:pt idx="2657">
                  <c:v>12:41:52</c:v>
                </c:pt>
                <c:pt idx="2658">
                  <c:v>12:41:57</c:v>
                </c:pt>
                <c:pt idx="2659">
                  <c:v>12:42:02</c:v>
                </c:pt>
                <c:pt idx="2660">
                  <c:v>12:42:07</c:v>
                </c:pt>
                <c:pt idx="2661">
                  <c:v>12:42:12</c:v>
                </c:pt>
                <c:pt idx="2662">
                  <c:v>12:42:17</c:v>
                </c:pt>
                <c:pt idx="2663">
                  <c:v>12:42:22</c:v>
                </c:pt>
                <c:pt idx="2664">
                  <c:v>12:42:27</c:v>
                </c:pt>
                <c:pt idx="2665">
                  <c:v>12:42:32</c:v>
                </c:pt>
                <c:pt idx="2666">
                  <c:v>12:42:37</c:v>
                </c:pt>
                <c:pt idx="2667">
                  <c:v>12:42:42</c:v>
                </c:pt>
                <c:pt idx="2668">
                  <c:v>12:42:47</c:v>
                </c:pt>
                <c:pt idx="2669">
                  <c:v>12:42:52</c:v>
                </c:pt>
                <c:pt idx="2670">
                  <c:v>12:42:57</c:v>
                </c:pt>
                <c:pt idx="2671">
                  <c:v>12:43:02</c:v>
                </c:pt>
                <c:pt idx="2672">
                  <c:v>12:43:07</c:v>
                </c:pt>
                <c:pt idx="2673">
                  <c:v>12:43:12</c:v>
                </c:pt>
                <c:pt idx="2674">
                  <c:v>12:43:17</c:v>
                </c:pt>
                <c:pt idx="2675">
                  <c:v>12:43:22</c:v>
                </c:pt>
                <c:pt idx="2676">
                  <c:v>12:43:27</c:v>
                </c:pt>
                <c:pt idx="2677">
                  <c:v>12:43:32</c:v>
                </c:pt>
                <c:pt idx="2678">
                  <c:v>12:43:37</c:v>
                </c:pt>
                <c:pt idx="2679">
                  <c:v>12:43:42</c:v>
                </c:pt>
                <c:pt idx="2680">
                  <c:v>12:43:47</c:v>
                </c:pt>
                <c:pt idx="2681">
                  <c:v>12:43:52</c:v>
                </c:pt>
                <c:pt idx="2682">
                  <c:v>12:43:57</c:v>
                </c:pt>
                <c:pt idx="2683">
                  <c:v>12:44:02</c:v>
                </c:pt>
                <c:pt idx="2684">
                  <c:v>12:44:07</c:v>
                </c:pt>
                <c:pt idx="2685">
                  <c:v>12:44:12</c:v>
                </c:pt>
                <c:pt idx="2686">
                  <c:v>12:44:17</c:v>
                </c:pt>
                <c:pt idx="2687">
                  <c:v>12:44:22</c:v>
                </c:pt>
                <c:pt idx="2688">
                  <c:v>12:44:27</c:v>
                </c:pt>
                <c:pt idx="2689">
                  <c:v>12:44:32</c:v>
                </c:pt>
                <c:pt idx="2690">
                  <c:v>12:44:37</c:v>
                </c:pt>
                <c:pt idx="2691">
                  <c:v>12:44:42</c:v>
                </c:pt>
                <c:pt idx="2692">
                  <c:v>12:44:47</c:v>
                </c:pt>
                <c:pt idx="2693">
                  <c:v>12:44:52</c:v>
                </c:pt>
                <c:pt idx="2694">
                  <c:v>12:44:57</c:v>
                </c:pt>
                <c:pt idx="2695">
                  <c:v>12:45:02</c:v>
                </c:pt>
                <c:pt idx="2696">
                  <c:v>12:45:07</c:v>
                </c:pt>
                <c:pt idx="2697">
                  <c:v>12:45:12</c:v>
                </c:pt>
                <c:pt idx="2698">
                  <c:v>12:45:17</c:v>
                </c:pt>
                <c:pt idx="2699">
                  <c:v>12:45:22</c:v>
                </c:pt>
                <c:pt idx="2700">
                  <c:v>12:45:27</c:v>
                </c:pt>
                <c:pt idx="2701">
                  <c:v>12:45:32</c:v>
                </c:pt>
                <c:pt idx="2702">
                  <c:v>12:45:37</c:v>
                </c:pt>
                <c:pt idx="2703">
                  <c:v>12:45:42</c:v>
                </c:pt>
                <c:pt idx="2704">
                  <c:v>12:45:47</c:v>
                </c:pt>
                <c:pt idx="2705">
                  <c:v>12:45:52</c:v>
                </c:pt>
                <c:pt idx="2706">
                  <c:v>12:45:57</c:v>
                </c:pt>
                <c:pt idx="2707">
                  <c:v>12:46:02</c:v>
                </c:pt>
                <c:pt idx="2708">
                  <c:v>12:46:07</c:v>
                </c:pt>
                <c:pt idx="2709">
                  <c:v>12:46:12</c:v>
                </c:pt>
                <c:pt idx="2710">
                  <c:v>12:46:17</c:v>
                </c:pt>
                <c:pt idx="2711">
                  <c:v>12:46:22</c:v>
                </c:pt>
                <c:pt idx="2712">
                  <c:v>12:46:27</c:v>
                </c:pt>
                <c:pt idx="2713">
                  <c:v>12:46:32</c:v>
                </c:pt>
                <c:pt idx="2714">
                  <c:v>12:46:37</c:v>
                </c:pt>
                <c:pt idx="2715">
                  <c:v>12:46:42</c:v>
                </c:pt>
                <c:pt idx="2716">
                  <c:v>12:46:47</c:v>
                </c:pt>
                <c:pt idx="2717">
                  <c:v>12:46:52</c:v>
                </c:pt>
                <c:pt idx="2718">
                  <c:v>12:46:57</c:v>
                </c:pt>
                <c:pt idx="2719">
                  <c:v>12:47:02</c:v>
                </c:pt>
                <c:pt idx="2720">
                  <c:v>12:47:07</c:v>
                </c:pt>
                <c:pt idx="2721">
                  <c:v>12:47:12</c:v>
                </c:pt>
                <c:pt idx="2722">
                  <c:v>12:47:17</c:v>
                </c:pt>
                <c:pt idx="2723">
                  <c:v>12:47:22</c:v>
                </c:pt>
                <c:pt idx="2724">
                  <c:v>12:47:27</c:v>
                </c:pt>
                <c:pt idx="2725">
                  <c:v>12:47:32</c:v>
                </c:pt>
                <c:pt idx="2726">
                  <c:v>12:47:37</c:v>
                </c:pt>
                <c:pt idx="2727">
                  <c:v>12:47:42</c:v>
                </c:pt>
                <c:pt idx="2728">
                  <c:v>12:47:47</c:v>
                </c:pt>
                <c:pt idx="2729">
                  <c:v>12:47:52</c:v>
                </c:pt>
                <c:pt idx="2730">
                  <c:v>12:47:57</c:v>
                </c:pt>
                <c:pt idx="2731">
                  <c:v>12:48:02</c:v>
                </c:pt>
                <c:pt idx="2732">
                  <c:v>12:48:07</c:v>
                </c:pt>
                <c:pt idx="2733">
                  <c:v>12:48:12</c:v>
                </c:pt>
                <c:pt idx="2734">
                  <c:v>12:48:17</c:v>
                </c:pt>
                <c:pt idx="2735">
                  <c:v>12:48:22</c:v>
                </c:pt>
                <c:pt idx="2736">
                  <c:v>12:48:27</c:v>
                </c:pt>
                <c:pt idx="2737">
                  <c:v>12:48:32</c:v>
                </c:pt>
                <c:pt idx="2738">
                  <c:v>12:48:37</c:v>
                </c:pt>
                <c:pt idx="2739">
                  <c:v>12:48:42</c:v>
                </c:pt>
                <c:pt idx="2740">
                  <c:v>12:48:47</c:v>
                </c:pt>
                <c:pt idx="2741">
                  <c:v>12:48:53</c:v>
                </c:pt>
                <c:pt idx="2742">
                  <c:v>12:48:58</c:v>
                </c:pt>
                <c:pt idx="2743">
                  <c:v>12:49:03</c:v>
                </c:pt>
                <c:pt idx="2744">
                  <c:v>12:49:08</c:v>
                </c:pt>
                <c:pt idx="2745">
                  <c:v>12:49:13</c:v>
                </c:pt>
                <c:pt idx="2746">
                  <c:v>12:49:18</c:v>
                </c:pt>
                <c:pt idx="2747">
                  <c:v>12:49:23</c:v>
                </c:pt>
                <c:pt idx="2748">
                  <c:v>12:49:28</c:v>
                </c:pt>
                <c:pt idx="2749">
                  <c:v>12:49:33</c:v>
                </c:pt>
                <c:pt idx="2750">
                  <c:v>12:49:38</c:v>
                </c:pt>
                <c:pt idx="2751">
                  <c:v>12:49:43</c:v>
                </c:pt>
                <c:pt idx="2752">
                  <c:v>12:49:48</c:v>
                </c:pt>
                <c:pt idx="2753">
                  <c:v>12:49:53</c:v>
                </c:pt>
                <c:pt idx="2754">
                  <c:v>12:49:58</c:v>
                </c:pt>
                <c:pt idx="2755">
                  <c:v>12:50:03</c:v>
                </c:pt>
                <c:pt idx="2756">
                  <c:v>12:50:08</c:v>
                </c:pt>
                <c:pt idx="2757">
                  <c:v>12:50:13</c:v>
                </c:pt>
                <c:pt idx="2758">
                  <c:v>12:50:18</c:v>
                </c:pt>
                <c:pt idx="2759">
                  <c:v>12:50:23</c:v>
                </c:pt>
                <c:pt idx="2760">
                  <c:v>12:50:28</c:v>
                </c:pt>
                <c:pt idx="2761">
                  <c:v>12:50:33</c:v>
                </c:pt>
                <c:pt idx="2762">
                  <c:v>12:50:38</c:v>
                </c:pt>
                <c:pt idx="2763">
                  <c:v>12:50:43</c:v>
                </c:pt>
                <c:pt idx="2764">
                  <c:v>12:50:48</c:v>
                </c:pt>
                <c:pt idx="2765">
                  <c:v>12:50:53</c:v>
                </c:pt>
                <c:pt idx="2766">
                  <c:v>12:50:58</c:v>
                </c:pt>
                <c:pt idx="2767">
                  <c:v>12:51:03</c:v>
                </c:pt>
                <c:pt idx="2768">
                  <c:v>12:51:08</c:v>
                </c:pt>
                <c:pt idx="2769">
                  <c:v>12:51:13</c:v>
                </c:pt>
                <c:pt idx="2770">
                  <c:v>12:51:18</c:v>
                </c:pt>
                <c:pt idx="2771">
                  <c:v>12:51:23</c:v>
                </c:pt>
                <c:pt idx="2772">
                  <c:v>12:51:28</c:v>
                </c:pt>
                <c:pt idx="2773">
                  <c:v>12:51:33</c:v>
                </c:pt>
                <c:pt idx="2774">
                  <c:v>12:51:38</c:v>
                </c:pt>
                <c:pt idx="2775">
                  <c:v>12:51:43</c:v>
                </c:pt>
                <c:pt idx="2776">
                  <c:v>12:51:48</c:v>
                </c:pt>
                <c:pt idx="2777">
                  <c:v>12:51:53</c:v>
                </c:pt>
                <c:pt idx="2778">
                  <c:v>12:51:58</c:v>
                </c:pt>
                <c:pt idx="2779">
                  <c:v>12:52:03</c:v>
                </c:pt>
                <c:pt idx="2780">
                  <c:v>12:52:08</c:v>
                </c:pt>
                <c:pt idx="2781">
                  <c:v>12:52:13</c:v>
                </c:pt>
                <c:pt idx="2782">
                  <c:v>12:52:18</c:v>
                </c:pt>
                <c:pt idx="2783">
                  <c:v>12:52:23</c:v>
                </c:pt>
                <c:pt idx="2784">
                  <c:v>12:52:28</c:v>
                </c:pt>
                <c:pt idx="2785">
                  <c:v>12:52:33</c:v>
                </c:pt>
                <c:pt idx="2786">
                  <c:v>12:52:38</c:v>
                </c:pt>
                <c:pt idx="2787">
                  <c:v>12:52:43</c:v>
                </c:pt>
                <c:pt idx="2788">
                  <c:v>12:52:48</c:v>
                </c:pt>
                <c:pt idx="2789">
                  <c:v>12:52:53</c:v>
                </c:pt>
                <c:pt idx="2790">
                  <c:v>12:52:58</c:v>
                </c:pt>
                <c:pt idx="2791">
                  <c:v>12:53:03</c:v>
                </c:pt>
                <c:pt idx="2792">
                  <c:v>12:53:08</c:v>
                </c:pt>
                <c:pt idx="2793">
                  <c:v>12:53:13</c:v>
                </c:pt>
                <c:pt idx="2794">
                  <c:v>12:53:18</c:v>
                </c:pt>
                <c:pt idx="2795">
                  <c:v>12:53:23</c:v>
                </c:pt>
                <c:pt idx="2796">
                  <c:v>12:53:28</c:v>
                </c:pt>
                <c:pt idx="2797">
                  <c:v>12:53:33</c:v>
                </c:pt>
                <c:pt idx="2798">
                  <c:v>12:53:38</c:v>
                </c:pt>
                <c:pt idx="2799">
                  <c:v>12:53:43</c:v>
                </c:pt>
                <c:pt idx="2800">
                  <c:v>12:53:48</c:v>
                </c:pt>
                <c:pt idx="2801">
                  <c:v>12:53:53</c:v>
                </c:pt>
                <c:pt idx="2802">
                  <c:v>12:53:58</c:v>
                </c:pt>
                <c:pt idx="2803">
                  <c:v>12:54:03</c:v>
                </c:pt>
                <c:pt idx="2804">
                  <c:v>12:54:08</c:v>
                </c:pt>
                <c:pt idx="2805">
                  <c:v>12:54:13</c:v>
                </c:pt>
                <c:pt idx="2806">
                  <c:v>12:54:18</c:v>
                </c:pt>
                <c:pt idx="2807">
                  <c:v>12:54:23</c:v>
                </c:pt>
                <c:pt idx="2808">
                  <c:v>12:54:28</c:v>
                </c:pt>
                <c:pt idx="2809">
                  <c:v>12:54:33</c:v>
                </c:pt>
                <c:pt idx="2810">
                  <c:v>12:54:38</c:v>
                </c:pt>
                <c:pt idx="2811">
                  <c:v>12:54:43</c:v>
                </c:pt>
                <c:pt idx="2812">
                  <c:v>12:54:48</c:v>
                </c:pt>
                <c:pt idx="2813">
                  <c:v>12:54:53</c:v>
                </c:pt>
                <c:pt idx="2814">
                  <c:v>12:54:58</c:v>
                </c:pt>
                <c:pt idx="2815">
                  <c:v>12:55:03</c:v>
                </c:pt>
                <c:pt idx="2816">
                  <c:v>12:55:08</c:v>
                </c:pt>
                <c:pt idx="2817">
                  <c:v>12:55:13</c:v>
                </c:pt>
                <c:pt idx="2818">
                  <c:v>12:55:18</c:v>
                </c:pt>
                <c:pt idx="2819">
                  <c:v>12:55:23</c:v>
                </c:pt>
                <c:pt idx="2820">
                  <c:v>12:55:28</c:v>
                </c:pt>
                <c:pt idx="2821">
                  <c:v>12:55:33</c:v>
                </c:pt>
                <c:pt idx="2822">
                  <c:v>12:55:38</c:v>
                </c:pt>
                <c:pt idx="2823">
                  <c:v>12:55:43</c:v>
                </c:pt>
                <c:pt idx="2824">
                  <c:v>12:55:48</c:v>
                </c:pt>
                <c:pt idx="2825">
                  <c:v>12:55:53</c:v>
                </c:pt>
                <c:pt idx="2826">
                  <c:v>12:55:58</c:v>
                </c:pt>
                <c:pt idx="2827">
                  <c:v>12:56:03</c:v>
                </c:pt>
                <c:pt idx="2828">
                  <c:v>12:56:08</c:v>
                </c:pt>
                <c:pt idx="2829">
                  <c:v>12:56:13</c:v>
                </c:pt>
                <c:pt idx="2830">
                  <c:v>12:56:18</c:v>
                </c:pt>
                <c:pt idx="2831">
                  <c:v>12:56:23</c:v>
                </c:pt>
                <c:pt idx="2832">
                  <c:v>12:56:28</c:v>
                </c:pt>
                <c:pt idx="2833">
                  <c:v>12:56:33</c:v>
                </c:pt>
                <c:pt idx="2834">
                  <c:v>12:56:38</c:v>
                </c:pt>
                <c:pt idx="2835">
                  <c:v>12:56:43</c:v>
                </c:pt>
                <c:pt idx="2836">
                  <c:v>12:56:48</c:v>
                </c:pt>
                <c:pt idx="2837">
                  <c:v>12:56:53</c:v>
                </c:pt>
                <c:pt idx="2838">
                  <c:v>12:56:58</c:v>
                </c:pt>
                <c:pt idx="2839">
                  <c:v>12:57:03</c:v>
                </c:pt>
                <c:pt idx="2840">
                  <c:v>12:57:08</c:v>
                </c:pt>
                <c:pt idx="2841">
                  <c:v>12:57:13</c:v>
                </c:pt>
                <c:pt idx="2842">
                  <c:v>12:57:18</c:v>
                </c:pt>
                <c:pt idx="2843">
                  <c:v>12:57:23</c:v>
                </c:pt>
                <c:pt idx="2844">
                  <c:v>12:57:28</c:v>
                </c:pt>
                <c:pt idx="2845">
                  <c:v>12:57:33</c:v>
                </c:pt>
                <c:pt idx="2846">
                  <c:v>12:57:38</c:v>
                </c:pt>
                <c:pt idx="2847">
                  <c:v>12:57:43</c:v>
                </c:pt>
                <c:pt idx="2848">
                  <c:v>12:57:48</c:v>
                </c:pt>
                <c:pt idx="2849">
                  <c:v>12:57:53</c:v>
                </c:pt>
                <c:pt idx="2850">
                  <c:v>12:57:58</c:v>
                </c:pt>
                <c:pt idx="2851">
                  <c:v>12:58:04</c:v>
                </c:pt>
                <c:pt idx="2852">
                  <c:v>12:58:09</c:v>
                </c:pt>
                <c:pt idx="2853">
                  <c:v>12:58:14</c:v>
                </c:pt>
                <c:pt idx="2854">
                  <c:v>12:58:19</c:v>
                </c:pt>
                <c:pt idx="2855">
                  <c:v>12:58:24</c:v>
                </c:pt>
                <c:pt idx="2856">
                  <c:v>12:58:29</c:v>
                </c:pt>
                <c:pt idx="2857">
                  <c:v>12:58:34</c:v>
                </c:pt>
                <c:pt idx="2858">
                  <c:v>12:58:39</c:v>
                </c:pt>
                <c:pt idx="2859">
                  <c:v>12:58:44</c:v>
                </c:pt>
                <c:pt idx="2860">
                  <c:v>12:58:49</c:v>
                </c:pt>
                <c:pt idx="2861">
                  <c:v>12:58:54</c:v>
                </c:pt>
                <c:pt idx="2862">
                  <c:v>12:58:59</c:v>
                </c:pt>
                <c:pt idx="2863">
                  <c:v>12:59:04</c:v>
                </c:pt>
                <c:pt idx="2864">
                  <c:v>12:59:09</c:v>
                </c:pt>
                <c:pt idx="2865">
                  <c:v>12:59:14</c:v>
                </c:pt>
                <c:pt idx="2866">
                  <c:v>12:59:19</c:v>
                </c:pt>
                <c:pt idx="2867">
                  <c:v>12:59:24</c:v>
                </c:pt>
                <c:pt idx="2868">
                  <c:v>12:59:29</c:v>
                </c:pt>
                <c:pt idx="2869">
                  <c:v>12:59:34</c:v>
                </c:pt>
                <c:pt idx="2870">
                  <c:v>12:59:39</c:v>
                </c:pt>
                <c:pt idx="2871">
                  <c:v>12:59:44</c:v>
                </c:pt>
                <c:pt idx="2872">
                  <c:v>12:59:49</c:v>
                </c:pt>
                <c:pt idx="2873">
                  <c:v>12:59:54</c:v>
                </c:pt>
                <c:pt idx="2874">
                  <c:v>12:59:59</c:v>
                </c:pt>
                <c:pt idx="2875">
                  <c:v>13:00:04</c:v>
                </c:pt>
                <c:pt idx="2876">
                  <c:v>13:00:09</c:v>
                </c:pt>
                <c:pt idx="2877">
                  <c:v>13:00:14</c:v>
                </c:pt>
                <c:pt idx="2878">
                  <c:v>13:00:19</c:v>
                </c:pt>
                <c:pt idx="2879">
                  <c:v>13:00:24</c:v>
                </c:pt>
                <c:pt idx="2880">
                  <c:v>13:00:29</c:v>
                </c:pt>
                <c:pt idx="2881">
                  <c:v>13:00:34</c:v>
                </c:pt>
                <c:pt idx="2882">
                  <c:v>13:00:39</c:v>
                </c:pt>
                <c:pt idx="2883">
                  <c:v>13:00:44</c:v>
                </c:pt>
                <c:pt idx="2884">
                  <c:v>13:00:49</c:v>
                </c:pt>
                <c:pt idx="2885">
                  <c:v>13:00:54</c:v>
                </c:pt>
                <c:pt idx="2886">
                  <c:v>13:00:59</c:v>
                </c:pt>
                <c:pt idx="2887">
                  <c:v>13:01:04</c:v>
                </c:pt>
                <c:pt idx="2888">
                  <c:v>13:01:09</c:v>
                </c:pt>
                <c:pt idx="2889">
                  <c:v>13:01:14</c:v>
                </c:pt>
                <c:pt idx="2890">
                  <c:v>13:01:19</c:v>
                </c:pt>
                <c:pt idx="2891">
                  <c:v>13:01:24</c:v>
                </c:pt>
                <c:pt idx="2892">
                  <c:v>13:01:29</c:v>
                </c:pt>
                <c:pt idx="2893">
                  <c:v>13:01:34</c:v>
                </c:pt>
                <c:pt idx="2894">
                  <c:v>13:01:39</c:v>
                </c:pt>
                <c:pt idx="2895">
                  <c:v>13:01:44</c:v>
                </c:pt>
                <c:pt idx="2896">
                  <c:v>13:01:49</c:v>
                </c:pt>
                <c:pt idx="2897">
                  <c:v>13:01:54</c:v>
                </c:pt>
                <c:pt idx="2898">
                  <c:v>13:01:59</c:v>
                </c:pt>
                <c:pt idx="2899">
                  <c:v>13:02:04</c:v>
                </c:pt>
                <c:pt idx="2900">
                  <c:v>13:02:09</c:v>
                </c:pt>
                <c:pt idx="2901">
                  <c:v>13:02:14</c:v>
                </c:pt>
                <c:pt idx="2902">
                  <c:v>13:02:19</c:v>
                </c:pt>
                <c:pt idx="2903">
                  <c:v>13:02:24</c:v>
                </c:pt>
                <c:pt idx="2904">
                  <c:v>13:02:29</c:v>
                </c:pt>
                <c:pt idx="2905">
                  <c:v>13:02:34</c:v>
                </c:pt>
                <c:pt idx="2906">
                  <c:v>13:02:39</c:v>
                </c:pt>
                <c:pt idx="2907">
                  <c:v>13:02:44</c:v>
                </c:pt>
                <c:pt idx="2908">
                  <c:v>13:02:49</c:v>
                </c:pt>
                <c:pt idx="2909">
                  <c:v>13:02:54</c:v>
                </c:pt>
                <c:pt idx="2910">
                  <c:v>13:02:59</c:v>
                </c:pt>
                <c:pt idx="2911">
                  <c:v>13:03:04</c:v>
                </c:pt>
                <c:pt idx="2912">
                  <c:v>13:03:09</c:v>
                </c:pt>
                <c:pt idx="2913">
                  <c:v>13:03:14</c:v>
                </c:pt>
                <c:pt idx="2914">
                  <c:v>13:03:19</c:v>
                </c:pt>
                <c:pt idx="2915">
                  <c:v>13:03:24</c:v>
                </c:pt>
                <c:pt idx="2916">
                  <c:v>13:03:29</c:v>
                </c:pt>
                <c:pt idx="2917">
                  <c:v>13:03:34</c:v>
                </c:pt>
                <c:pt idx="2918">
                  <c:v>13:03:39</c:v>
                </c:pt>
                <c:pt idx="2919">
                  <c:v>13:03:44</c:v>
                </c:pt>
                <c:pt idx="2920">
                  <c:v>13:03:49</c:v>
                </c:pt>
                <c:pt idx="2921">
                  <c:v>13:03:54</c:v>
                </c:pt>
                <c:pt idx="2922">
                  <c:v>13:03:59</c:v>
                </c:pt>
                <c:pt idx="2923">
                  <c:v>13:04:04</c:v>
                </c:pt>
                <c:pt idx="2924">
                  <c:v>13:04:09</c:v>
                </c:pt>
                <c:pt idx="2925">
                  <c:v>13:04:14</c:v>
                </c:pt>
                <c:pt idx="2926">
                  <c:v>13:04:19</c:v>
                </c:pt>
                <c:pt idx="2927">
                  <c:v>13:04:24</c:v>
                </c:pt>
                <c:pt idx="2928">
                  <c:v>13:04:29</c:v>
                </c:pt>
                <c:pt idx="2929">
                  <c:v>13:04:34</c:v>
                </c:pt>
                <c:pt idx="2930">
                  <c:v>13:04:39</c:v>
                </c:pt>
                <c:pt idx="2931">
                  <c:v>13:04:44</c:v>
                </c:pt>
                <c:pt idx="2932">
                  <c:v>13:04:49</c:v>
                </c:pt>
                <c:pt idx="2933">
                  <c:v>13:04:54</c:v>
                </c:pt>
                <c:pt idx="2934">
                  <c:v>13:04:59</c:v>
                </c:pt>
                <c:pt idx="2935">
                  <c:v>13:05:04</c:v>
                </c:pt>
                <c:pt idx="2936">
                  <c:v>13:05:09</c:v>
                </c:pt>
                <c:pt idx="2937">
                  <c:v>13:05:14</c:v>
                </c:pt>
                <c:pt idx="2938">
                  <c:v>13:05:19</c:v>
                </c:pt>
                <c:pt idx="2939">
                  <c:v>13:05:24</c:v>
                </c:pt>
                <c:pt idx="2940">
                  <c:v>13:05:29</c:v>
                </c:pt>
                <c:pt idx="2941">
                  <c:v>13:05:34</c:v>
                </c:pt>
                <c:pt idx="2942">
                  <c:v>13:05:39</c:v>
                </c:pt>
                <c:pt idx="2943">
                  <c:v>13:05:44</c:v>
                </c:pt>
                <c:pt idx="2944">
                  <c:v>13:05:49</c:v>
                </c:pt>
                <c:pt idx="2945">
                  <c:v>13:05:54</c:v>
                </c:pt>
                <c:pt idx="2946">
                  <c:v>13:05:59</c:v>
                </c:pt>
                <c:pt idx="2947">
                  <c:v>13:06:04</c:v>
                </c:pt>
                <c:pt idx="2948">
                  <c:v>13:06:09</c:v>
                </c:pt>
                <c:pt idx="2949">
                  <c:v>13:06:14</c:v>
                </c:pt>
                <c:pt idx="2950">
                  <c:v>13:06:19</c:v>
                </c:pt>
                <c:pt idx="2951">
                  <c:v>13:06:24</c:v>
                </c:pt>
                <c:pt idx="2952">
                  <c:v>13:06:29</c:v>
                </c:pt>
                <c:pt idx="2953">
                  <c:v>13:06:34</c:v>
                </c:pt>
                <c:pt idx="2954">
                  <c:v>13:06:39</c:v>
                </c:pt>
                <c:pt idx="2955">
                  <c:v>13:06:44</c:v>
                </c:pt>
                <c:pt idx="2956">
                  <c:v>13:06:49</c:v>
                </c:pt>
                <c:pt idx="2957">
                  <c:v>13:06:54</c:v>
                </c:pt>
                <c:pt idx="2958">
                  <c:v>13:06:59</c:v>
                </c:pt>
                <c:pt idx="2959">
                  <c:v>13:07:04</c:v>
                </c:pt>
                <c:pt idx="2960">
                  <c:v>13:07:09</c:v>
                </c:pt>
                <c:pt idx="2961">
                  <c:v>13:07:14</c:v>
                </c:pt>
                <c:pt idx="2962">
                  <c:v>13:07:19</c:v>
                </c:pt>
                <c:pt idx="2963">
                  <c:v>13:07:24</c:v>
                </c:pt>
                <c:pt idx="2964">
                  <c:v>13:07:30</c:v>
                </c:pt>
                <c:pt idx="2965">
                  <c:v>13:07:35</c:v>
                </c:pt>
                <c:pt idx="2966">
                  <c:v>13:07:40</c:v>
                </c:pt>
                <c:pt idx="2967">
                  <c:v>13:07:45</c:v>
                </c:pt>
                <c:pt idx="2968">
                  <c:v>13:07:50</c:v>
                </c:pt>
                <c:pt idx="2969">
                  <c:v>13:07:55</c:v>
                </c:pt>
                <c:pt idx="2970">
                  <c:v>13:08:00</c:v>
                </c:pt>
                <c:pt idx="2971">
                  <c:v>13:08:05</c:v>
                </c:pt>
                <c:pt idx="2972">
                  <c:v>13:08:10</c:v>
                </c:pt>
                <c:pt idx="2973">
                  <c:v>13:08:15</c:v>
                </c:pt>
                <c:pt idx="2974">
                  <c:v>13:08:20</c:v>
                </c:pt>
                <c:pt idx="2975">
                  <c:v>13:08:25</c:v>
                </c:pt>
                <c:pt idx="2976">
                  <c:v>13:08:30</c:v>
                </c:pt>
                <c:pt idx="2977">
                  <c:v>13:08:35</c:v>
                </c:pt>
                <c:pt idx="2978">
                  <c:v>13:08:40</c:v>
                </c:pt>
                <c:pt idx="2979">
                  <c:v>13:08:45</c:v>
                </c:pt>
                <c:pt idx="2980">
                  <c:v>13:08:50</c:v>
                </c:pt>
                <c:pt idx="2981">
                  <c:v>13:08:55</c:v>
                </c:pt>
                <c:pt idx="2982">
                  <c:v>13:09:00</c:v>
                </c:pt>
                <c:pt idx="2983">
                  <c:v>13:09:05</c:v>
                </c:pt>
                <c:pt idx="2984">
                  <c:v>13:09:10</c:v>
                </c:pt>
                <c:pt idx="2985">
                  <c:v>13:09:15</c:v>
                </c:pt>
                <c:pt idx="2986">
                  <c:v>13:09:20</c:v>
                </c:pt>
                <c:pt idx="2987">
                  <c:v>13:09:25</c:v>
                </c:pt>
                <c:pt idx="2988">
                  <c:v>13:09:30</c:v>
                </c:pt>
                <c:pt idx="2989">
                  <c:v>13:09:35</c:v>
                </c:pt>
                <c:pt idx="2990">
                  <c:v>13:09:40</c:v>
                </c:pt>
                <c:pt idx="2991">
                  <c:v>13:09:45</c:v>
                </c:pt>
                <c:pt idx="2992">
                  <c:v>13:09:50</c:v>
                </c:pt>
                <c:pt idx="2993">
                  <c:v>13:09:55</c:v>
                </c:pt>
                <c:pt idx="2994">
                  <c:v>13:10:00</c:v>
                </c:pt>
                <c:pt idx="2995">
                  <c:v>13:10:05</c:v>
                </c:pt>
                <c:pt idx="2996">
                  <c:v>13:10:10</c:v>
                </c:pt>
                <c:pt idx="2997">
                  <c:v>13:10:15</c:v>
                </c:pt>
                <c:pt idx="2998">
                  <c:v>13:10:20</c:v>
                </c:pt>
                <c:pt idx="2999">
                  <c:v>13:10:25</c:v>
                </c:pt>
                <c:pt idx="3000">
                  <c:v>13:10:30</c:v>
                </c:pt>
                <c:pt idx="3001">
                  <c:v>13:10:35</c:v>
                </c:pt>
                <c:pt idx="3002">
                  <c:v>13:10:40</c:v>
                </c:pt>
                <c:pt idx="3003">
                  <c:v>13:10:45</c:v>
                </c:pt>
                <c:pt idx="3004">
                  <c:v>13:10:50</c:v>
                </c:pt>
                <c:pt idx="3005">
                  <c:v>13:10:55</c:v>
                </c:pt>
                <c:pt idx="3006">
                  <c:v>13:11:00</c:v>
                </c:pt>
                <c:pt idx="3007">
                  <c:v>13:11:05</c:v>
                </c:pt>
                <c:pt idx="3008">
                  <c:v>13:11:10</c:v>
                </c:pt>
                <c:pt idx="3009">
                  <c:v>13:11:15</c:v>
                </c:pt>
                <c:pt idx="3010">
                  <c:v>13:11:20</c:v>
                </c:pt>
                <c:pt idx="3011">
                  <c:v>13:11:25</c:v>
                </c:pt>
                <c:pt idx="3012">
                  <c:v>13:11:30</c:v>
                </c:pt>
                <c:pt idx="3013">
                  <c:v>13:11:35</c:v>
                </c:pt>
                <c:pt idx="3014">
                  <c:v>13:11:40</c:v>
                </c:pt>
                <c:pt idx="3015">
                  <c:v>13:11:45</c:v>
                </c:pt>
                <c:pt idx="3016">
                  <c:v>13:11:50</c:v>
                </c:pt>
                <c:pt idx="3017">
                  <c:v>13:11:55</c:v>
                </c:pt>
                <c:pt idx="3018">
                  <c:v>13:12:00</c:v>
                </c:pt>
                <c:pt idx="3019">
                  <c:v>13:12:05</c:v>
                </c:pt>
                <c:pt idx="3020">
                  <c:v>13:12:10</c:v>
                </c:pt>
                <c:pt idx="3021">
                  <c:v>13:12:15</c:v>
                </c:pt>
                <c:pt idx="3022">
                  <c:v>13:12:20</c:v>
                </c:pt>
                <c:pt idx="3023">
                  <c:v>13:12:25</c:v>
                </c:pt>
                <c:pt idx="3024">
                  <c:v>13:12:30</c:v>
                </c:pt>
                <c:pt idx="3025">
                  <c:v>13:12:35</c:v>
                </c:pt>
                <c:pt idx="3026">
                  <c:v>13:12:40</c:v>
                </c:pt>
                <c:pt idx="3027">
                  <c:v>13:12:45</c:v>
                </c:pt>
                <c:pt idx="3028">
                  <c:v>13:12:50</c:v>
                </c:pt>
                <c:pt idx="3029">
                  <c:v>13:12:55</c:v>
                </c:pt>
                <c:pt idx="3030">
                  <c:v>13:13:00</c:v>
                </c:pt>
                <c:pt idx="3031">
                  <c:v>13:13:05</c:v>
                </c:pt>
                <c:pt idx="3032">
                  <c:v>13:13:10</c:v>
                </c:pt>
                <c:pt idx="3033">
                  <c:v>13:13:15</c:v>
                </c:pt>
                <c:pt idx="3034">
                  <c:v>13:13:20</c:v>
                </c:pt>
                <c:pt idx="3035">
                  <c:v>13:13:25</c:v>
                </c:pt>
                <c:pt idx="3036">
                  <c:v>13:13:30</c:v>
                </c:pt>
                <c:pt idx="3037">
                  <c:v>13:13:35</c:v>
                </c:pt>
                <c:pt idx="3038">
                  <c:v>13:13:40</c:v>
                </c:pt>
                <c:pt idx="3039">
                  <c:v>13:13:45</c:v>
                </c:pt>
                <c:pt idx="3040">
                  <c:v>13:13:50</c:v>
                </c:pt>
                <c:pt idx="3041">
                  <c:v>13:13:55</c:v>
                </c:pt>
                <c:pt idx="3042">
                  <c:v>13:14:00</c:v>
                </c:pt>
                <c:pt idx="3043">
                  <c:v>13:14:05</c:v>
                </c:pt>
                <c:pt idx="3044">
                  <c:v>13:14:10</c:v>
                </c:pt>
                <c:pt idx="3045">
                  <c:v>13:14:15</c:v>
                </c:pt>
                <c:pt idx="3046">
                  <c:v>13:14:20</c:v>
                </c:pt>
                <c:pt idx="3047">
                  <c:v>13:14:25</c:v>
                </c:pt>
                <c:pt idx="3048">
                  <c:v>13:14:30</c:v>
                </c:pt>
                <c:pt idx="3049">
                  <c:v>13:14:35</c:v>
                </c:pt>
                <c:pt idx="3050">
                  <c:v>13:14:40</c:v>
                </c:pt>
                <c:pt idx="3051">
                  <c:v>13:14:45</c:v>
                </c:pt>
                <c:pt idx="3052">
                  <c:v>13:14:50</c:v>
                </c:pt>
                <c:pt idx="3053">
                  <c:v>13:14:55</c:v>
                </c:pt>
                <c:pt idx="3054">
                  <c:v>13:15:00</c:v>
                </c:pt>
                <c:pt idx="3055">
                  <c:v>13:15:05</c:v>
                </c:pt>
                <c:pt idx="3056">
                  <c:v>13:15:10</c:v>
                </c:pt>
                <c:pt idx="3057">
                  <c:v>13:15:15</c:v>
                </c:pt>
                <c:pt idx="3058">
                  <c:v>13:15:20</c:v>
                </c:pt>
                <c:pt idx="3059">
                  <c:v>13:15:25</c:v>
                </c:pt>
                <c:pt idx="3060">
                  <c:v>13:15:30</c:v>
                </c:pt>
                <c:pt idx="3061">
                  <c:v>13:15:35</c:v>
                </c:pt>
                <c:pt idx="3062">
                  <c:v>13:15:40</c:v>
                </c:pt>
                <c:pt idx="3063">
                  <c:v>13:15:45</c:v>
                </c:pt>
                <c:pt idx="3064">
                  <c:v>13:15:50</c:v>
                </c:pt>
                <c:pt idx="3065">
                  <c:v>13:15:55</c:v>
                </c:pt>
                <c:pt idx="3066">
                  <c:v>13:16:00</c:v>
                </c:pt>
                <c:pt idx="3067">
                  <c:v>13:16:05</c:v>
                </c:pt>
                <c:pt idx="3068">
                  <c:v>13:16:10</c:v>
                </c:pt>
                <c:pt idx="3069">
                  <c:v>13:16:15</c:v>
                </c:pt>
                <c:pt idx="3070">
                  <c:v>13:16:20</c:v>
                </c:pt>
                <c:pt idx="3071">
                  <c:v>13:16:25</c:v>
                </c:pt>
                <c:pt idx="3072">
                  <c:v>13:16:30</c:v>
                </c:pt>
                <c:pt idx="3073">
                  <c:v>13:16:35</c:v>
                </c:pt>
                <c:pt idx="3074">
                  <c:v>13:16:40</c:v>
                </c:pt>
                <c:pt idx="3075">
                  <c:v>13:16:45</c:v>
                </c:pt>
                <c:pt idx="3076">
                  <c:v>13:16:51</c:v>
                </c:pt>
                <c:pt idx="3077">
                  <c:v>13:16:56</c:v>
                </c:pt>
                <c:pt idx="3078">
                  <c:v>13:17:01</c:v>
                </c:pt>
                <c:pt idx="3079">
                  <c:v>13:17:06</c:v>
                </c:pt>
                <c:pt idx="3080">
                  <c:v>13:17:11</c:v>
                </c:pt>
                <c:pt idx="3081">
                  <c:v>13:17:16</c:v>
                </c:pt>
                <c:pt idx="3082">
                  <c:v>13:17:21</c:v>
                </c:pt>
                <c:pt idx="3083">
                  <c:v>13:17:26</c:v>
                </c:pt>
                <c:pt idx="3084">
                  <c:v>13:17:31</c:v>
                </c:pt>
                <c:pt idx="3085">
                  <c:v>13:17:36</c:v>
                </c:pt>
                <c:pt idx="3086">
                  <c:v>13:17:41</c:v>
                </c:pt>
                <c:pt idx="3087">
                  <c:v>13:17:46</c:v>
                </c:pt>
                <c:pt idx="3088">
                  <c:v>13:17:51</c:v>
                </c:pt>
                <c:pt idx="3089">
                  <c:v>13:17:56</c:v>
                </c:pt>
                <c:pt idx="3090">
                  <c:v>13:18:01</c:v>
                </c:pt>
                <c:pt idx="3091">
                  <c:v>13:18:06</c:v>
                </c:pt>
                <c:pt idx="3092">
                  <c:v>13:18:11</c:v>
                </c:pt>
                <c:pt idx="3093">
                  <c:v>13:18:16</c:v>
                </c:pt>
                <c:pt idx="3094">
                  <c:v>13:18:21</c:v>
                </c:pt>
                <c:pt idx="3095">
                  <c:v>13:18:26</c:v>
                </c:pt>
                <c:pt idx="3096">
                  <c:v>13:18:31</c:v>
                </c:pt>
                <c:pt idx="3097">
                  <c:v>13:18:36</c:v>
                </c:pt>
                <c:pt idx="3098">
                  <c:v>13:18:41</c:v>
                </c:pt>
                <c:pt idx="3099">
                  <c:v>13:18:46</c:v>
                </c:pt>
                <c:pt idx="3100">
                  <c:v>13:18:51</c:v>
                </c:pt>
                <c:pt idx="3101">
                  <c:v>13:18:56</c:v>
                </c:pt>
                <c:pt idx="3102">
                  <c:v>13:19:01</c:v>
                </c:pt>
                <c:pt idx="3103">
                  <c:v>13:19:06</c:v>
                </c:pt>
                <c:pt idx="3104">
                  <c:v>13:19:11</c:v>
                </c:pt>
                <c:pt idx="3105">
                  <c:v>13:19:16</c:v>
                </c:pt>
                <c:pt idx="3106">
                  <c:v>13:19:21</c:v>
                </c:pt>
                <c:pt idx="3107">
                  <c:v>13:19:26</c:v>
                </c:pt>
                <c:pt idx="3108">
                  <c:v>13:19:31</c:v>
                </c:pt>
                <c:pt idx="3109">
                  <c:v>13:19:36</c:v>
                </c:pt>
                <c:pt idx="3110">
                  <c:v>13:19:41</c:v>
                </c:pt>
                <c:pt idx="3111">
                  <c:v>13:19:46</c:v>
                </c:pt>
                <c:pt idx="3112">
                  <c:v>13:19:51</c:v>
                </c:pt>
                <c:pt idx="3113">
                  <c:v>13:19:56</c:v>
                </c:pt>
                <c:pt idx="3114">
                  <c:v>13:20:01</c:v>
                </c:pt>
                <c:pt idx="3115">
                  <c:v>13:20:06</c:v>
                </c:pt>
                <c:pt idx="3116">
                  <c:v>13:20:11</c:v>
                </c:pt>
                <c:pt idx="3117">
                  <c:v>13:20:17</c:v>
                </c:pt>
                <c:pt idx="3118">
                  <c:v>13:20:22</c:v>
                </c:pt>
                <c:pt idx="3119">
                  <c:v>13:20:27</c:v>
                </c:pt>
                <c:pt idx="3120">
                  <c:v>13:20:32</c:v>
                </c:pt>
                <c:pt idx="3121">
                  <c:v>13:20:37</c:v>
                </c:pt>
                <c:pt idx="3122">
                  <c:v>13:20:42</c:v>
                </c:pt>
                <c:pt idx="3123">
                  <c:v>13:20:47</c:v>
                </c:pt>
                <c:pt idx="3124">
                  <c:v>13:20:52</c:v>
                </c:pt>
                <c:pt idx="3125">
                  <c:v>13:20:57</c:v>
                </c:pt>
                <c:pt idx="3126">
                  <c:v>13:21:02</c:v>
                </c:pt>
                <c:pt idx="3127">
                  <c:v>13:21:07</c:v>
                </c:pt>
                <c:pt idx="3128">
                  <c:v>13:21:12</c:v>
                </c:pt>
                <c:pt idx="3129">
                  <c:v>13:21:17</c:v>
                </c:pt>
                <c:pt idx="3130">
                  <c:v>13:21:22</c:v>
                </c:pt>
                <c:pt idx="3131">
                  <c:v>13:21:27</c:v>
                </c:pt>
                <c:pt idx="3132">
                  <c:v>13:21:32</c:v>
                </c:pt>
                <c:pt idx="3133">
                  <c:v>13:21:37</c:v>
                </c:pt>
                <c:pt idx="3134">
                  <c:v>13:21:42</c:v>
                </c:pt>
                <c:pt idx="3135">
                  <c:v>13:21:47</c:v>
                </c:pt>
                <c:pt idx="3136">
                  <c:v>13:21:52</c:v>
                </c:pt>
                <c:pt idx="3137">
                  <c:v>13:21:57</c:v>
                </c:pt>
                <c:pt idx="3138">
                  <c:v>13:22:02</c:v>
                </c:pt>
                <c:pt idx="3139">
                  <c:v>13:22:07</c:v>
                </c:pt>
                <c:pt idx="3140">
                  <c:v>13:22:12</c:v>
                </c:pt>
                <c:pt idx="3141">
                  <c:v>13:22:17</c:v>
                </c:pt>
                <c:pt idx="3142">
                  <c:v>13:22:22</c:v>
                </c:pt>
                <c:pt idx="3143">
                  <c:v>13:22:27</c:v>
                </c:pt>
                <c:pt idx="3144">
                  <c:v>13:22:32</c:v>
                </c:pt>
                <c:pt idx="3145">
                  <c:v>13:22:37</c:v>
                </c:pt>
                <c:pt idx="3146">
                  <c:v>13:22:42</c:v>
                </c:pt>
                <c:pt idx="3147">
                  <c:v>13:22:47</c:v>
                </c:pt>
                <c:pt idx="3148">
                  <c:v>13:22:52</c:v>
                </c:pt>
                <c:pt idx="3149">
                  <c:v>13:22:57</c:v>
                </c:pt>
                <c:pt idx="3150">
                  <c:v>13:23:02</c:v>
                </c:pt>
                <c:pt idx="3151">
                  <c:v>13:23:07</c:v>
                </c:pt>
                <c:pt idx="3152">
                  <c:v>13:23:12</c:v>
                </c:pt>
                <c:pt idx="3153">
                  <c:v>13:23:17</c:v>
                </c:pt>
                <c:pt idx="3154">
                  <c:v>13:23:22</c:v>
                </c:pt>
                <c:pt idx="3155">
                  <c:v>13:23:27</c:v>
                </c:pt>
                <c:pt idx="3156">
                  <c:v>13:23:32</c:v>
                </c:pt>
                <c:pt idx="3157">
                  <c:v>13:23:37</c:v>
                </c:pt>
                <c:pt idx="3158">
                  <c:v>13:23:42</c:v>
                </c:pt>
                <c:pt idx="3159">
                  <c:v>13:23:47</c:v>
                </c:pt>
                <c:pt idx="3160">
                  <c:v>13:23:52</c:v>
                </c:pt>
                <c:pt idx="3161">
                  <c:v>13:23:57</c:v>
                </c:pt>
                <c:pt idx="3162">
                  <c:v>13:24:02</c:v>
                </c:pt>
                <c:pt idx="3163">
                  <c:v>13:24:07</c:v>
                </c:pt>
                <c:pt idx="3164">
                  <c:v>13:24:12</c:v>
                </c:pt>
                <c:pt idx="3165">
                  <c:v>13:24:17</c:v>
                </c:pt>
                <c:pt idx="3166">
                  <c:v>13:24:22</c:v>
                </c:pt>
                <c:pt idx="3167">
                  <c:v>13:24:27</c:v>
                </c:pt>
                <c:pt idx="3168">
                  <c:v>13:24:32</c:v>
                </c:pt>
                <c:pt idx="3169">
                  <c:v>13:24:37</c:v>
                </c:pt>
                <c:pt idx="3170">
                  <c:v>13:24:42</c:v>
                </c:pt>
                <c:pt idx="3171">
                  <c:v>13:24:47</c:v>
                </c:pt>
                <c:pt idx="3172">
                  <c:v>13:24:52</c:v>
                </c:pt>
                <c:pt idx="3173">
                  <c:v>13:24:57</c:v>
                </c:pt>
                <c:pt idx="3174">
                  <c:v>13:25:02</c:v>
                </c:pt>
                <c:pt idx="3175">
                  <c:v>13:25:07</c:v>
                </c:pt>
                <c:pt idx="3176">
                  <c:v>13:25:12</c:v>
                </c:pt>
                <c:pt idx="3177">
                  <c:v>13:25:17</c:v>
                </c:pt>
                <c:pt idx="3178">
                  <c:v>13:25:22</c:v>
                </c:pt>
                <c:pt idx="3179">
                  <c:v>13:25:27</c:v>
                </c:pt>
                <c:pt idx="3180">
                  <c:v>13:25:32</c:v>
                </c:pt>
                <c:pt idx="3181">
                  <c:v>13:25:37</c:v>
                </c:pt>
                <c:pt idx="3182">
                  <c:v>13:25:42</c:v>
                </c:pt>
                <c:pt idx="3183">
                  <c:v>13:25:47</c:v>
                </c:pt>
                <c:pt idx="3184">
                  <c:v>13:25:52</c:v>
                </c:pt>
                <c:pt idx="3185">
                  <c:v>13:25:57</c:v>
                </c:pt>
                <c:pt idx="3186">
                  <c:v>13:26:02</c:v>
                </c:pt>
                <c:pt idx="3187">
                  <c:v>13:26:07</c:v>
                </c:pt>
                <c:pt idx="3188">
                  <c:v>13:26:12</c:v>
                </c:pt>
                <c:pt idx="3189">
                  <c:v>13:26:17</c:v>
                </c:pt>
                <c:pt idx="3190">
                  <c:v>13:26:22</c:v>
                </c:pt>
                <c:pt idx="3191">
                  <c:v>13:26:27</c:v>
                </c:pt>
                <c:pt idx="3192">
                  <c:v>13:26:32</c:v>
                </c:pt>
                <c:pt idx="3193">
                  <c:v>13:26:37</c:v>
                </c:pt>
                <c:pt idx="3194">
                  <c:v>13:26:42</c:v>
                </c:pt>
                <c:pt idx="3195">
                  <c:v>13:26:47</c:v>
                </c:pt>
                <c:pt idx="3196">
                  <c:v>13:26:52</c:v>
                </c:pt>
                <c:pt idx="3197">
                  <c:v>13:26:57</c:v>
                </c:pt>
                <c:pt idx="3198">
                  <c:v>13:27:02</c:v>
                </c:pt>
                <c:pt idx="3199">
                  <c:v>13:27:07</c:v>
                </c:pt>
                <c:pt idx="3200">
                  <c:v>13:27:12</c:v>
                </c:pt>
                <c:pt idx="3201">
                  <c:v>13:27:17</c:v>
                </c:pt>
                <c:pt idx="3202">
                  <c:v>13:27:22</c:v>
                </c:pt>
                <c:pt idx="3203">
                  <c:v>13:27:27</c:v>
                </c:pt>
                <c:pt idx="3204">
                  <c:v>13:27:32</c:v>
                </c:pt>
                <c:pt idx="3205">
                  <c:v>13:27:37</c:v>
                </c:pt>
                <c:pt idx="3206">
                  <c:v>13:27:42</c:v>
                </c:pt>
                <c:pt idx="3207">
                  <c:v>13:27:47</c:v>
                </c:pt>
                <c:pt idx="3208">
                  <c:v>13:27:52</c:v>
                </c:pt>
                <c:pt idx="3209">
                  <c:v>13:27:57</c:v>
                </c:pt>
                <c:pt idx="3210">
                  <c:v>13:28:02</c:v>
                </c:pt>
                <c:pt idx="3211">
                  <c:v>13:28:07</c:v>
                </c:pt>
                <c:pt idx="3212">
                  <c:v>13:28:12</c:v>
                </c:pt>
                <c:pt idx="3213">
                  <c:v>13:28:17</c:v>
                </c:pt>
                <c:pt idx="3214">
                  <c:v>13:28:22</c:v>
                </c:pt>
                <c:pt idx="3215">
                  <c:v>13:28:27</c:v>
                </c:pt>
                <c:pt idx="3216">
                  <c:v>13:28:32</c:v>
                </c:pt>
                <c:pt idx="3217">
                  <c:v>13:28:37</c:v>
                </c:pt>
                <c:pt idx="3218">
                  <c:v>13:28:42</c:v>
                </c:pt>
                <c:pt idx="3219">
                  <c:v>13:28:47</c:v>
                </c:pt>
                <c:pt idx="3220">
                  <c:v>13:28:52</c:v>
                </c:pt>
                <c:pt idx="3221">
                  <c:v>13:28:57</c:v>
                </c:pt>
                <c:pt idx="3222">
                  <c:v>13:29:02</c:v>
                </c:pt>
                <c:pt idx="3223">
                  <c:v>13:29:07</c:v>
                </c:pt>
                <c:pt idx="3224">
                  <c:v>13:29:12</c:v>
                </c:pt>
                <c:pt idx="3225">
                  <c:v>13:29:17</c:v>
                </c:pt>
                <c:pt idx="3226">
                  <c:v>13:29:22</c:v>
                </c:pt>
                <c:pt idx="3227">
                  <c:v>13:29:27</c:v>
                </c:pt>
                <c:pt idx="3228">
                  <c:v>13:29:32</c:v>
                </c:pt>
                <c:pt idx="3229">
                  <c:v>13:29:37</c:v>
                </c:pt>
                <c:pt idx="3230">
                  <c:v>13:29:42</c:v>
                </c:pt>
                <c:pt idx="3231">
                  <c:v>13:29:47</c:v>
                </c:pt>
                <c:pt idx="3232">
                  <c:v>13:29:52</c:v>
                </c:pt>
                <c:pt idx="3233">
                  <c:v>13:29:57</c:v>
                </c:pt>
                <c:pt idx="3234">
                  <c:v>13:30:02</c:v>
                </c:pt>
                <c:pt idx="3235">
                  <c:v>13:30:07</c:v>
                </c:pt>
                <c:pt idx="3236">
                  <c:v>13:30:12</c:v>
                </c:pt>
                <c:pt idx="3237">
                  <c:v>13:30:17</c:v>
                </c:pt>
                <c:pt idx="3238">
                  <c:v>13:30:23</c:v>
                </c:pt>
                <c:pt idx="3239">
                  <c:v>13:30:28</c:v>
                </c:pt>
                <c:pt idx="3240">
                  <c:v>13:30:33</c:v>
                </c:pt>
                <c:pt idx="3241">
                  <c:v>13:30:38</c:v>
                </c:pt>
                <c:pt idx="3242">
                  <c:v>13:30:43</c:v>
                </c:pt>
                <c:pt idx="3243">
                  <c:v>13:30:48</c:v>
                </c:pt>
                <c:pt idx="3244">
                  <c:v>13:30:53</c:v>
                </c:pt>
                <c:pt idx="3245">
                  <c:v>13:30:58</c:v>
                </c:pt>
              </c:strCache>
            </c:strRef>
          </c:cat>
          <c:val>
            <c:numRef>
              <c:f>ETFTickData!$O$2:$O$3247</c:f>
              <c:numCache>
                <c:formatCode>0.00%</c:formatCode>
                <c:ptCount val="3246"/>
                <c:pt idx="0">
                  <c:v>3.3819214498662701E-3</c:v>
                </c:pt>
                <c:pt idx="1">
                  <c:v>2.2566979147642398E-3</c:v>
                </c:pt>
                <c:pt idx="2">
                  <c:v>1.4845535735326101E-3</c:v>
                </c:pt>
                <c:pt idx="3">
                  <c:v>2.2271714922048602E-3</c:v>
                </c:pt>
                <c:pt idx="4">
                  <c:v>2.0559525422529901E-3</c:v>
                </c:pt>
                <c:pt idx="5">
                  <c:v>2.23898185246285E-3</c:v>
                </c:pt>
                <c:pt idx="6">
                  <c:v>2.40435612757239E-3</c:v>
                </c:pt>
                <c:pt idx="7">
                  <c:v>2.4338929912133302E-3</c:v>
                </c:pt>
                <c:pt idx="8">
                  <c:v>2.6879818914904399E-3</c:v>
                </c:pt>
                <c:pt idx="9">
                  <c:v>2.8180306799827598E-3</c:v>
                </c:pt>
                <c:pt idx="10">
                  <c:v>2.8712421807290901E-3</c:v>
                </c:pt>
                <c:pt idx="11">
                  <c:v>2.8535043863786602E-3</c:v>
                </c:pt>
                <c:pt idx="12">
                  <c:v>3.0072527861313399E-3</c:v>
                </c:pt>
                <c:pt idx="13">
                  <c:v>2.6245171183392202E-3</c:v>
                </c:pt>
                <c:pt idx="14">
                  <c:v>2.50035382365432E-3</c:v>
                </c:pt>
                <c:pt idx="15">
                  <c:v>2.4707956669674002E-3</c:v>
                </c:pt>
                <c:pt idx="16">
                  <c:v>2.68956730996095E-3</c:v>
                </c:pt>
                <c:pt idx="17">
                  <c:v>2.51217757439237E-3</c:v>
                </c:pt>
                <c:pt idx="18">
                  <c:v>2.0689777128071198E-3</c:v>
                </c:pt>
                <c:pt idx="19">
                  <c:v>2.5166054705227899E-3</c:v>
                </c:pt>
                <c:pt idx="20">
                  <c:v>2.73526845716732E-3</c:v>
                </c:pt>
                <c:pt idx="21">
                  <c:v>2.2757555390473501E-3</c:v>
                </c:pt>
                <c:pt idx="22">
                  <c:v>2.3525804682755802E-3</c:v>
                </c:pt>
                <c:pt idx="23">
                  <c:v>2.7707363084359402E-3</c:v>
                </c:pt>
                <c:pt idx="24">
                  <c:v>2.1221410044800501E-3</c:v>
                </c:pt>
                <c:pt idx="25">
                  <c:v>2.1221410044800501E-3</c:v>
                </c:pt>
                <c:pt idx="26">
                  <c:v>2.0571644140028301E-3</c:v>
                </c:pt>
                <c:pt idx="27">
                  <c:v>2.3053021950487601E-3</c:v>
                </c:pt>
                <c:pt idx="28">
                  <c:v>2.3880421002977501E-3</c:v>
                </c:pt>
                <c:pt idx="29">
                  <c:v>2.4471503965561902E-3</c:v>
                </c:pt>
                <c:pt idx="30">
                  <c:v>2.5594753665239001E-3</c:v>
                </c:pt>
                <c:pt idx="31">
                  <c:v>2.5772131891981199E-3</c:v>
                </c:pt>
                <c:pt idx="32">
                  <c:v>2.4767071588631699E-3</c:v>
                </c:pt>
                <c:pt idx="33">
                  <c:v>2.51217757439237E-3</c:v>
                </c:pt>
                <c:pt idx="34">
                  <c:v>2.3880421002977501E-3</c:v>
                </c:pt>
                <c:pt idx="35">
                  <c:v>2.3525804682755802E-3</c:v>
                </c:pt>
                <c:pt idx="36">
                  <c:v>2.5594753665239001E-3</c:v>
                </c:pt>
                <c:pt idx="37">
                  <c:v>2.45306160958569E-3</c:v>
                </c:pt>
                <c:pt idx="38">
                  <c:v>2.2107590272661998E-3</c:v>
                </c:pt>
                <c:pt idx="39">
                  <c:v>2.3230310248458798E-3</c:v>
                </c:pt>
                <c:pt idx="40">
                  <c:v>2.2048506714773498E-3</c:v>
                </c:pt>
                <c:pt idx="41">
                  <c:v>2.2639373643995602E-3</c:v>
                </c:pt>
                <c:pt idx="42">
                  <c:v>2.0394449880345401E-3</c:v>
                </c:pt>
                <c:pt idx="43">
                  <c:v>2.1753099374524098E-3</c:v>
                </c:pt>
                <c:pt idx="44">
                  <c:v>2.3171213452275498E-3</c:v>
                </c:pt>
                <c:pt idx="45">
                  <c:v>2.2225759478373699E-3</c:v>
                </c:pt>
                <c:pt idx="46">
                  <c:v>2.2875739924062E-3</c:v>
                </c:pt>
                <c:pt idx="47">
                  <c:v>2.4175953770859699E-3</c:v>
                </c:pt>
                <c:pt idx="48">
                  <c:v>2.5594753665239001E-3</c:v>
                </c:pt>
                <c:pt idx="49">
                  <c:v>2.6126907175758598E-3</c:v>
                </c:pt>
                <c:pt idx="50">
                  <c:v>2.61860388308288E-3</c:v>
                </c:pt>
                <c:pt idx="51">
                  <c:v>2.4885303518145099E-3</c:v>
                </c:pt>
                <c:pt idx="52">
                  <c:v>2.7309672814783701E-3</c:v>
                </c:pt>
                <c:pt idx="53">
                  <c:v>2.7664556924693602E-3</c:v>
                </c:pt>
                <c:pt idx="54">
                  <c:v>2.9912739759163599E-3</c:v>
                </c:pt>
                <c:pt idx="55">
                  <c:v>2.94985250737478E-3</c:v>
                </c:pt>
                <c:pt idx="56">
                  <c:v>3.0149449226795099E-3</c:v>
                </c:pt>
                <c:pt idx="57">
                  <c:v>3.06229016821935E-3</c:v>
                </c:pt>
                <c:pt idx="58">
                  <c:v>3.4293674263217201E-3</c:v>
                </c:pt>
                <c:pt idx="59">
                  <c:v>3.7433723415563102E-3</c:v>
                </c:pt>
                <c:pt idx="60">
                  <c:v>3.9567708025749502E-3</c:v>
                </c:pt>
                <c:pt idx="61">
                  <c:v>4.1168792047394697E-3</c:v>
                </c:pt>
                <c:pt idx="62">
                  <c:v>4.3245031547605199E-3</c:v>
                </c:pt>
                <c:pt idx="63">
                  <c:v>3.4136142970195801E-3</c:v>
                </c:pt>
                <c:pt idx="64">
                  <c:v>3.36620799622023E-3</c:v>
                </c:pt>
                <c:pt idx="65">
                  <c:v>3.7337240352575099E-3</c:v>
                </c:pt>
                <c:pt idx="66">
                  <c:v>3.5914278288400299E-3</c:v>
                </c:pt>
                <c:pt idx="67">
                  <c:v>4.2202073457613398E-3</c:v>
                </c:pt>
                <c:pt idx="68">
                  <c:v>3.9116510476369104E-3</c:v>
                </c:pt>
                <c:pt idx="69">
                  <c:v>3.92944721836486E-3</c:v>
                </c:pt>
                <c:pt idx="70">
                  <c:v>3.2437031391248099E-3</c:v>
                </c:pt>
                <c:pt idx="71">
                  <c:v>3.4452803205351499E-3</c:v>
                </c:pt>
                <c:pt idx="72">
                  <c:v>3.4690006087003699E-3</c:v>
                </c:pt>
                <c:pt idx="73">
                  <c:v>3.5105138115669701E-3</c:v>
                </c:pt>
                <c:pt idx="74">
                  <c:v>3.39784310828795E-3</c:v>
                </c:pt>
                <c:pt idx="75">
                  <c:v>3.4393504237137901E-3</c:v>
                </c:pt>
                <c:pt idx="76">
                  <c:v>3.29705392278523E-3</c:v>
                </c:pt>
                <c:pt idx="77">
                  <c:v>3.7359311453704102E-3</c:v>
                </c:pt>
                <c:pt idx="78">
                  <c:v>3.02621935361835E-3</c:v>
                </c:pt>
                <c:pt idx="79">
                  <c:v>3.8093886049592701E-3</c:v>
                </c:pt>
                <c:pt idx="80">
                  <c:v>3.6906479926186501E-3</c:v>
                </c:pt>
                <c:pt idx="81">
                  <c:v>3.8034509070905601E-3</c:v>
                </c:pt>
                <c:pt idx="82">
                  <c:v>3.8747079180099201E-3</c:v>
                </c:pt>
                <c:pt idx="83">
                  <c:v>3.73220401137986E-3</c:v>
                </c:pt>
                <c:pt idx="84">
                  <c:v>3.6787754764071598E-3</c:v>
                </c:pt>
                <c:pt idx="85">
                  <c:v>3.5778704278659501E-3</c:v>
                </c:pt>
                <c:pt idx="86">
                  <c:v>3.4176511630656901E-3</c:v>
                </c:pt>
                <c:pt idx="87">
                  <c:v>3.5422617252409698E-3</c:v>
                </c:pt>
                <c:pt idx="88">
                  <c:v>3.23968974650013E-3</c:v>
                </c:pt>
                <c:pt idx="89">
                  <c:v>3.3642561091697899E-3</c:v>
                </c:pt>
                <c:pt idx="90">
                  <c:v>3.4769856663039401E-3</c:v>
                </c:pt>
                <c:pt idx="91">
                  <c:v>3.3286625634840802E-3</c:v>
                </c:pt>
                <c:pt idx="92">
                  <c:v>3.4651182042881902E-3</c:v>
                </c:pt>
                <c:pt idx="93">
                  <c:v>3.6490954146779502E-3</c:v>
                </c:pt>
                <c:pt idx="94">
                  <c:v>3.5541310120106302E-3</c:v>
                </c:pt>
                <c:pt idx="95">
                  <c:v>3.2693455987986599E-3</c:v>
                </c:pt>
                <c:pt idx="96">
                  <c:v>3.0795784346757701E-3</c:v>
                </c:pt>
                <c:pt idx="97">
                  <c:v>3.10329540416721E-3</c:v>
                </c:pt>
                <c:pt idx="98">
                  <c:v>3.1092248217809999E-3</c:v>
                </c:pt>
                <c:pt idx="99">
                  <c:v>3.28713995175689E-3</c:v>
                </c:pt>
                <c:pt idx="100">
                  <c:v>3.2337587864241799E-3</c:v>
                </c:pt>
                <c:pt idx="101">
                  <c:v>3.2159663269406601E-3</c:v>
                </c:pt>
                <c:pt idx="102">
                  <c:v>3.2278278964728E-3</c:v>
                </c:pt>
                <c:pt idx="103">
                  <c:v>3.1388729613581702E-3</c:v>
                </c:pt>
                <c:pt idx="104">
                  <c:v>3.0855075719065099E-3</c:v>
                </c:pt>
                <c:pt idx="105">
                  <c:v>3.13294319323743E-3</c:v>
                </c:pt>
                <c:pt idx="106">
                  <c:v>3.1922440293212801E-3</c:v>
                </c:pt>
                <c:pt idx="107">
                  <c:v>3.0380764365844901E-3</c:v>
                </c:pt>
                <c:pt idx="108">
                  <c:v>3.02621935361835E-3</c:v>
                </c:pt>
                <c:pt idx="109">
                  <c:v>3.3998521803397801E-3</c:v>
                </c:pt>
                <c:pt idx="110">
                  <c:v>3.5303927192302802E-3</c:v>
                </c:pt>
                <c:pt idx="111">
                  <c:v>3.4591845785412198E-3</c:v>
                </c:pt>
                <c:pt idx="112">
                  <c:v>3.2041050378934801E-3</c:v>
                </c:pt>
                <c:pt idx="113">
                  <c:v>3.3108667376136E-3</c:v>
                </c:pt>
                <c:pt idx="114">
                  <c:v>3.26341428807897E-3</c:v>
                </c:pt>
                <c:pt idx="115">
                  <c:v>3.4473175375626698E-3</c:v>
                </c:pt>
                <c:pt idx="116">
                  <c:v>3.3523913133450801E-3</c:v>
                </c:pt>
                <c:pt idx="117">
                  <c:v>3.42951750236509E-3</c:v>
                </c:pt>
                <c:pt idx="118">
                  <c:v>3.2456207767024301E-3</c:v>
                </c:pt>
                <c:pt idx="119">
                  <c:v>3.1922440293212801E-3</c:v>
                </c:pt>
                <c:pt idx="120">
                  <c:v>3.3761211856038198E-3</c:v>
                </c:pt>
                <c:pt idx="121">
                  <c:v>3.5303927192302802E-3</c:v>
                </c:pt>
                <c:pt idx="122">
                  <c:v>3.7618889887851602E-3</c:v>
                </c:pt>
                <c:pt idx="123">
                  <c:v>3.6965843560550198E-3</c:v>
                </c:pt>
                <c:pt idx="124">
                  <c:v>3.82720212004517E-3</c:v>
                </c:pt>
                <c:pt idx="125">
                  <c:v>3.6490954146779502E-3</c:v>
                </c:pt>
                <c:pt idx="126">
                  <c:v>3.4591845785412198E-3</c:v>
                </c:pt>
                <c:pt idx="127">
                  <c:v>3.3642561091697899E-3</c:v>
                </c:pt>
                <c:pt idx="128">
                  <c:v>3.4176511630656901E-3</c:v>
                </c:pt>
                <c:pt idx="129">
                  <c:v>3.3642561091697899E-3</c:v>
                </c:pt>
                <c:pt idx="130">
                  <c:v>3.2990032044080101E-3</c:v>
                </c:pt>
                <c:pt idx="131">
                  <c:v>3.0855075719065099E-3</c:v>
                </c:pt>
                <c:pt idx="132">
                  <c:v>2.9669381434769301E-3</c:v>
                </c:pt>
                <c:pt idx="133">
                  <c:v>3.0855075719065099E-3</c:v>
                </c:pt>
                <c:pt idx="134">
                  <c:v>3.0084342547771498E-3</c:v>
                </c:pt>
                <c:pt idx="135">
                  <c:v>3.1566626863555E-3</c:v>
                </c:pt>
                <c:pt idx="136">
                  <c:v>3.1922440293212801E-3</c:v>
                </c:pt>
                <c:pt idx="137">
                  <c:v>3.0973660566509E-3</c:v>
                </c:pt>
                <c:pt idx="138">
                  <c:v>2.9313727807851499E-3</c:v>
                </c:pt>
                <c:pt idx="139">
                  <c:v>2.6232452616154998E-3</c:v>
                </c:pt>
                <c:pt idx="140">
                  <c:v>2.7061840441498001E-3</c:v>
                </c:pt>
                <c:pt idx="141">
                  <c:v>2.6350928190765899E-3</c:v>
                </c:pt>
                <c:pt idx="142">
                  <c:v>2.58770426912114E-3</c:v>
                </c:pt>
                <c:pt idx="143">
                  <c:v>2.49294060657612E-3</c:v>
                </c:pt>
                <c:pt idx="144">
                  <c:v>2.71210876797001E-3</c:v>
                </c:pt>
                <c:pt idx="145">
                  <c:v>3.43545077726337E-3</c:v>
                </c:pt>
                <c:pt idx="146">
                  <c:v>3.1566626863555E-3</c:v>
                </c:pt>
                <c:pt idx="147">
                  <c:v>3.2041050378934801E-3</c:v>
                </c:pt>
                <c:pt idx="148">
                  <c:v>3.00250602865382E-3</c:v>
                </c:pt>
                <c:pt idx="149">
                  <c:v>3.0855075719065099E-3</c:v>
                </c:pt>
                <c:pt idx="150">
                  <c:v>2.9728659491599098E-3</c:v>
                </c:pt>
                <c:pt idx="151">
                  <c:v>3.1685228535622799E-3</c:v>
                </c:pt>
                <c:pt idx="152">
                  <c:v>2.8661761664152698E-3</c:v>
                </c:pt>
                <c:pt idx="153">
                  <c:v>2.9017369052473101E-3</c:v>
                </c:pt>
                <c:pt idx="154">
                  <c:v>2.82469182493994E-3</c:v>
                </c:pt>
                <c:pt idx="155">
                  <c:v>2.82469182493994E-3</c:v>
                </c:pt>
                <c:pt idx="156">
                  <c:v>2.8483967426631302E-3</c:v>
                </c:pt>
                <c:pt idx="157">
                  <c:v>2.8958099403109099E-3</c:v>
                </c:pt>
                <c:pt idx="158">
                  <c:v>2.8069138720638901E-3</c:v>
                </c:pt>
                <c:pt idx="159">
                  <c:v>2.8543231472013498E-3</c:v>
                </c:pt>
                <c:pt idx="160">
                  <c:v>2.8483967426631302E-3</c:v>
                </c:pt>
                <c:pt idx="161">
                  <c:v>2.7595090791983101E-3</c:v>
                </c:pt>
                <c:pt idx="162">
                  <c:v>2.9491551468370202E-3</c:v>
                </c:pt>
                <c:pt idx="163">
                  <c:v>3.0558625866665698E-3</c:v>
                </c:pt>
                <c:pt idx="164">
                  <c:v>3.2574830474907399E-3</c:v>
                </c:pt>
                <c:pt idx="165">
                  <c:v>3.3167986094275702E-3</c:v>
                </c:pt>
                <c:pt idx="166">
                  <c:v>3.2456207767024301E-3</c:v>
                </c:pt>
                <c:pt idx="167">
                  <c:v>3.1685228535622799E-3</c:v>
                </c:pt>
                <c:pt idx="168">
                  <c:v>3.2693455987986599E-3</c:v>
                </c:pt>
                <c:pt idx="169">
                  <c:v>3.12108386730658E-3</c:v>
                </c:pt>
                <c:pt idx="170">
                  <c:v>2.9195182203940501E-3</c:v>
                </c:pt>
                <c:pt idx="171">
                  <c:v>2.8721027810938399E-3</c:v>
                </c:pt>
                <c:pt idx="172">
                  <c:v>2.7832109153869099E-3</c:v>
                </c:pt>
                <c:pt idx="173">
                  <c:v>2.8602496217851E-3</c:v>
                </c:pt>
                <c:pt idx="174">
                  <c:v>2.8187657706102401E-3</c:v>
                </c:pt>
                <c:pt idx="175">
                  <c:v>2.6232452616154998E-3</c:v>
                </c:pt>
                <c:pt idx="176">
                  <c:v>2.6706371714879701E-3</c:v>
                </c:pt>
                <c:pt idx="177">
                  <c:v>3.1666509121843801E-3</c:v>
                </c:pt>
                <c:pt idx="178">
                  <c:v>3.2377756245125502E-3</c:v>
                </c:pt>
                <c:pt idx="179">
                  <c:v>3.20813910207551E-3</c:v>
                </c:pt>
                <c:pt idx="180">
                  <c:v>2.9237175511651601E-3</c:v>
                </c:pt>
                <c:pt idx="181">
                  <c:v>2.88225288225297E-3</c:v>
                </c:pt>
                <c:pt idx="182">
                  <c:v>2.9592614250526501E-3</c:v>
                </c:pt>
                <c:pt idx="183">
                  <c:v>2.9355652292044599E-3</c:v>
                </c:pt>
                <c:pt idx="184">
                  <c:v>2.6690601601437902E-3</c:v>
                </c:pt>
                <c:pt idx="185">
                  <c:v>2.8052561641813698E-3</c:v>
                </c:pt>
                <c:pt idx="186">
                  <c:v>2.6039360175722499E-3</c:v>
                </c:pt>
                <c:pt idx="187">
                  <c:v>2.5565783180905299E-3</c:v>
                </c:pt>
                <c:pt idx="188">
                  <c:v>2.62169630836806E-3</c:v>
                </c:pt>
                <c:pt idx="189">
                  <c:v>2.5506589202208799E-3</c:v>
                </c:pt>
                <c:pt idx="190">
                  <c:v>2.4204498494597702E-3</c:v>
                </c:pt>
                <c:pt idx="191">
                  <c:v>2.4855501567491202E-3</c:v>
                </c:pt>
                <c:pt idx="192">
                  <c:v>2.46187633941997E-3</c:v>
                </c:pt>
                <c:pt idx="193">
                  <c:v>2.3376071403273802E-3</c:v>
                </c:pt>
                <c:pt idx="194">
                  <c:v>2.2192841628105898E-3</c:v>
                </c:pt>
                <c:pt idx="195">
                  <c:v>1.9531595749076001E-3</c:v>
                </c:pt>
                <c:pt idx="196">
                  <c:v>1.7462714744196401E-3</c:v>
                </c:pt>
                <c:pt idx="197">
                  <c:v>2.2475356744671199E-3</c:v>
                </c:pt>
                <c:pt idx="198">
                  <c:v>2.25936041812913E-3</c:v>
                </c:pt>
                <c:pt idx="199">
                  <c:v>2.1529477688973001E-3</c:v>
                </c:pt>
                <c:pt idx="200">
                  <c:v>1.9342816030947199E-3</c:v>
                </c:pt>
                <c:pt idx="201">
                  <c:v>2.0347379906224799E-3</c:v>
                </c:pt>
                <c:pt idx="202">
                  <c:v>2.2948363233064001E-3</c:v>
                </c:pt>
                <c:pt idx="203">
                  <c:v>2.2889234980414401E-3</c:v>
                </c:pt>
                <c:pt idx="204">
                  <c:v>2.3007492183351199E-3</c:v>
                </c:pt>
                <c:pt idx="205">
                  <c:v>2.0879289396387199E-3</c:v>
                </c:pt>
                <c:pt idx="206">
                  <c:v>2.0642878207017801E-3</c:v>
                </c:pt>
                <c:pt idx="207">
                  <c:v>2.6718255115101299E-3</c:v>
                </c:pt>
                <c:pt idx="208">
                  <c:v>2.83152430391675E-3</c:v>
                </c:pt>
                <c:pt idx="209">
                  <c:v>2.76054078286103E-3</c:v>
                </c:pt>
                <c:pt idx="210">
                  <c:v>2.8729359990089499E-3</c:v>
                </c:pt>
                <c:pt idx="211">
                  <c:v>2.8670198331701702E-3</c:v>
                </c:pt>
                <c:pt idx="212">
                  <c:v>2.8374400509678702E-3</c:v>
                </c:pt>
                <c:pt idx="213">
                  <c:v>2.84927175445526E-3</c:v>
                </c:pt>
                <c:pt idx="214">
                  <c:v>2.7427964727049199E-3</c:v>
                </c:pt>
                <c:pt idx="215">
                  <c:v>2.6008645958044401E-3</c:v>
                </c:pt>
                <c:pt idx="216">
                  <c:v>2.50035382365432E-3</c:v>
                </c:pt>
                <c:pt idx="217">
                  <c:v>2.8729359990089499E-3</c:v>
                </c:pt>
                <c:pt idx="218">
                  <c:v>2.8374400509678702E-3</c:v>
                </c:pt>
                <c:pt idx="219">
                  <c:v>2.7664556924693602E-3</c:v>
                </c:pt>
                <c:pt idx="220">
                  <c:v>2.7013955244128401E-3</c:v>
                </c:pt>
                <c:pt idx="221">
                  <c:v>2.6599979946802001E-3</c:v>
                </c:pt>
                <c:pt idx="222">
                  <c:v>2.64225724261569E-3</c:v>
                </c:pt>
                <c:pt idx="223">
                  <c:v>2.84927175445526E-3</c:v>
                </c:pt>
                <c:pt idx="224">
                  <c:v>2.6836533073815198E-3</c:v>
                </c:pt>
                <c:pt idx="225">
                  <c:v>2.94985250737478E-3</c:v>
                </c:pt>
                <c:pt idx="226">
                  <c:v>2.8078620136380299E-3</c:v>
                </c:pt>
                <c:pt idx="227">
                  <c:v>2.89660136039971E-3</c:v>
                </c:pt>
                <c:pt idx="228">
                  <c:v>3.6900369003689498E-3</c:v>
                </c:pt>
                <c:pt idx="229">
                  <c:v>3.3286904790008598E-3</c:v>
                </c:pt>
                <c:pt idx="230">
                  <c:v>3.0918832165025599E-3</c:v>
                </c:pt>
                <c:pt idx="231">
                  <c:v>3.0741271779983802E-3</c:v>
                </c:pt>
                <c:pt idx="232">
                  <c:v>2.95576965055844E-3</c:v>
                </c:pt>
                <c:pt idx="233">
                  <c:v>3.1688333146468999E-3</c:v>
                </c:pt>
                <c:pt idx="234">
                  <c:v>3.06229016821935E-3</c:v>
                </c:pt>
                <c:pt idx="235">
                  <c:v>2.8374400509678702E-3</c:v>
                </c:pt>
                <c:pt idx="236">
                  <c:v>2.8729359990089499E-3</c:v>
                </c:pt>
                <c:pt idx="237">
                  <c:v>3.0682086381874601E-3</c:v>
                </c:pt>
                <c:pt idx="238">
                  <c:v>3.1096398836394398E-3</c:v>
                </c:pt>
                <c:pt idx="239">
                  <c:v>3.0682086381874601E-3</c:v>
                </c:pt>
                <c:pt idx="240">
                  <c:v>3.0090270812437301E-3</c:v>
                </c:pt>
                <c:pt idx="241">
                  <c:v>3.0149449226795099E-3</c:v>
                </c:pt>
                <c:pt idx="242">
                  <c:v>2.87885223465012E-3</c:v>
                </c:pt>
                <c:pt idx="243">
                  <c:v>2.8374400509678702E-3</c:v>
                </c:pt>
                <c:pt idx="244">
                  <c:v>2.8374400509678702E-3</c:v>
                </c:pt>
                <c:pt idx="245">
                  <c:v>2.8374400509678702E-3</c:v>
                </c:pt>
                <c:pt idx="246">
                  <c:v>2.7782857210270099E-3</c:v>
                </c:pt>
                <c:pt idx="247">
                  <c:v>2.8019466155433399E-3</c:v>
                </c:pt>
                <c:pt idx="248">
                  <c:v>2.75462594303177E-3</c:v>
                </c:pt>
                <c:pt idx="249">
                  <c:v>2.76054078286103E-3</c:v>
                </c:pt>
                <c:pt idx="250">
                  <c:v>2.76054078286103E-3</c:v>
                </c:pt>
                <c:pt idx="251">
                  <c:v>2.8729359990089499E-3</c:v>
                </c:pt>
                <c:pt idx="252">
                  <c:v>2.7723706718574301E-3</c:v>
                </c:pt>
                <c:pt idx="253">
                  <c:v>2.6481707568812899E-3</c:v>
                </c:pt>
                <c:pt idx="254">
                  <c:v>2.5358259126024899E-3</c:v>
                </c:pt>
                <c:pt idx="255">
                  <c:v>2.25802838158917E-3</c:v>
                </c:pt>
                <c:pt idx="256">
                  <c:v>2.2639373643995602E-3</c:v>
                </c:pt>
                <c:pt idx="257">
                  <c:v>2.2107590272661998E-3</c:v>
                </c:pt>
                <c:pt idx="258">
                  <c:v>2.3407604818310702E-3</c:v>
                </c:pt>
                <c:pt idx="259">
                  <c:v>2.3525804682755802E-3</c:v>
                </c:pt>
                <c:pt idx="260">
                  <c:v>2.3880421002977501E-3</c:v>
                </c:pt>
                <c:pt idx="261">
                  <c:v>2.31121173529547E-3</c:v>
                </c:pt>
                <c:pt idx="262">
                  <c:v>2.4826187204785E-3</c:v>
                </c:pt>
                <c:pt idx="263">
                  <c:v>2.4826187204785E-3</c:v>
                </c:pt>
                <c:pt idx="264">
                  <c:v>2.4471503965561902E-3</c:v>
                </c:pt>
                <c:pt idx="265">
                  <c:v>2.3880421002977501E-3</c:v>
                </c:pt>
                <c:pt idx="266">
                  <c:v>2.3171213452275498E-3</c:v>
                </c:pt>
                <c:pt idx="267">
                  <c:v>2.4175953770859699E-3</c:v>
                </c:pt>
                <c:pt idx="268">
                  <c:v>2.3821316540486599E-3</c:v>
                </c:pt>
                <c:pt idx="269">
                  <c:v>2.18121794493897E-3</c:v>
                </c:pt>
                <c:pt idx="270">
                  <c:v>2.18121794493897E-3</c:v>
                </c:pt>
                <c:pt idx="271">
                  <c:v>2.3053021950487601E-3</c:v>
                </c:pt>
                <c:pt idx="272">
                  <c:v>2.3939526162482E-3</c:v>
                </c:pt>
                <c:pt idx="273">
                  <c:v>2.3821316540486599E-3</c:v>
                </c:pt>
                <c:pt idx="274">
                  <c:v>2.3703109706481001E-3</c:v>
                </c:pt>
                <c:pt idx="275">
                  <c:v>2.3703109706481001E-3</c:v>
                </c:pt>
                <c:pt idx="276">
                  <c:v>2.3703109706481001E-3</c:v>
                </c:pt>
                <c:pt idx="277">
                  <c:v>2.4471503965561902E-3</c:v>
                </c:pt>
                <c:pt idx="278">
                  <c:v>2.4175953770859699E-3</c:v>
                </c:pt>
                <c:pt idx="279">
                  <c:v>2.40577385725738E-3</c:v>
                </c:pt>
                <c:pt idx="280">
                  <c:v>2.3171213452275498E-3</c:v>
                </c:pt>
                <c:pt idx="281">
                  <c:v>2.16940199962279E-3</c:v>
                </c:pt>
                <c:pt idx="282">
                  <c:v>2.09260514604015E-3</c:v>
                </c:pt>
                <c:pt idx="283">
                  <c:v>1.9803847604677998E-3</c:v>
                </c:pt>
                <c:pt idx="284">
                  <c:v>1.9803847604677998E-3</c:v>
                </c:pt>
                <c:pt idx="285">
                  <c:v>1.8918074717555499E-3</c:v>
                </c:pt>
                <c:pt idx="286">
                  <c:v>2.11032645217557E-3</c:v>
                </c:pt>
                <c:pt idx="287">
                  <c:v>2.6761609469130301E-3</c:v>
                </c:pt>
                <c:pt idx="288">
                  <c:v>2.7293573925502002E-3</c:v>
                </c:pt>
                <c:pt idx="289">
                  <c:v>2.7175354723856199E-3</c:v>
                </c:pt>
                <c:pt idx="290">
                  <c:v>2.5993316004455599E-3</c:v>
                </c:pt>
                <c:pt idx="291">
                  <c:v>2.6466098048347798E-3</c:v>
                </c:pt>
                <c:pt idx="292">
                  <c:v>2.7470907954774098E-3</c:v>
                </c:pt>
                <c:pt idx="293">
                  <c:v>2.69980311479467E-3</c:v>
                </c:pt>
                <c:pt idx="294">
                  <c:v>2.73526845716732E-3</c:v>
                </c:pt>
                <c:pt idx="295">
                  <c:v>2.67025057914383E-3</c:v>
                </c:pt>
                <c:pt idx="296">
                  <c:v>2.75891341256362E-3</c:v>
                </c:pt>
                <c:pt idx="297">
                  <c:v>2.7175354723856199E-3</c:v>
                </c:pt>
                <c:pt idx="298">
                  <c:v>2.6820713843613798E-3</c:v>
                </c:pt>
                <c:pt idx="299">
                  <c:v>2.6879818914904399E-3</c:v>
                </c:pt>
                <c:pt idx="300">
                  <c:v>2.73526845716732E-3</c:v>
                </c:pt>
                <c:pt idx="301">
                  <c:v>2.77664786092013E-3</c:v>
                </c:pt>
                <c:pt idx="302">
                  <c:v>2.5816034232768498E-3</c:v>
                </c:pt>
                <c:pt idx="303">
                  <c:v>2.6229701452951098E-3</c:v>
                </c:pt>
                <c:pt idx="304">
                  <c:v>2.8062066688678798E-3</c:v>
                </c:pt>
                <c:pt idx="305">
                  <c:v>2.82985496993282E-3</c:v>
                </c:pt>
                <c:pt idx="306">
                  <c:v>2.8535043863786602E-3</c:v>
                </c:pt>
                <c:pt idx="307">
                  <c:v>2.8002947678704699E-3</c:v>
                </c:pt>
                <c:pt idx="308">
                  <c:v>2.69980311479467E-3</c:v>
                </c:pt>
                <c:pt idx="309">
                  <c:v>2.77664786092013E-3</c:v>
                </c:pt>
                <c:pt idx="310">
                  <c:v>2.9362861287014499E-3</c:v>
                </c:pt>
                <c:pt idx="311">
                  <c:v>2.7707363084359402E-3</c:v>
                </c:pt>
                <c:pt idx="312">
                  <c:v>2.7175354723856199E-3</c:v>
                </c:pt>
                <c:pt idx="313">
                  <c:v>2.6879818914904399E-3</c:v>
                </c:pt>
                <c:pt idx="314">
                  <c:v>2.5461489497136101E-3</c:v>
                </c:pt>
                <c:pt idx="315">
                  <c:v>2.4457082240623199E-3</c:v>
                </c:pt>
                <c:pt idx="316">
                  <c:v>2.39844896371699E-3</c:v>
                </c:pt>
                <c:pt idx="317">
                  <c:v>2.4634315955729398E-3</c:v>
                </c:pt>
                <c:pt idx="318">
                  <c:v>2.4634315955729398E-3</c:v>
                </c:pt>
                <c:pt idx="319">
                  <c:v>2.4516159449330401E-3</c:v>
                </c:pt>
                <c:pt idx="320">
                  <c:v>2.5638758730439598E-3</c:v>
                </c:pt>
                <c:pt idx="321">
                  <c:v>2.77664786092013E-3</c:v>
                </c:pt>
                <c:pt idx="322">
                  <c:v>2.7234463976233401E-3</c:v>
                </c:pt>
                <c:pt idx="323">
                  <c:v>2.7707363084359402E-3</c:v>
                </c:pt>
                <c:pt idx="324">
                  <c:v>2.63478983572374E-3</c:v>
                </c:pt>
                <c:pt idx="325">
                  <c:v>2.7293573925502002E-3</c:v>
                </c:pt>
                <c:pt idx="326">
                  <c:v>2.7884711749899299E-3</c:v>
                </c:pt>
                <c:pt idx="327">
                  <c:v>2.69980311479467E-3</c:v>
                </c:pt>
                <c:pt idx="328">
                  <c:v>2.7943829365784101E-3</c:v>
                </c:pt>
                <c:pt idx="329">
                  <c:v>2.9067196519012599E-3</c:v>
                </c:pt>
                <c:pt idx="330">
                  <c:v>2.9303726938794102E-3</c:v>
                </c:pt>
                <c:pt idx="331">
                  <c:v>2.9185460334306699E-3</c:v>
                </c:pt>
                <c:pt idx="332">
                  <c:v>2.9185460334306699E-3</c:v>
                </c:pt>
                <c:pt idx="333">
                  <c:v>2.82985496993282E-3</c:v>
                </c:pt>
                <c:pt idx="334">
                  <c:v>2.9776821250628899E-3</c:v>
                </c:pt>
                <c:pt idx="335">
                  <c:v>3.00133851442608E-3</c:v>
                </c:pt>
                <c:pt idx="336">
                  <c:v>2.81211863957154E-3</c:v>
                </c:pt>
                <c:pt idx="337">
                  <c:v>3.1433002883816102E-3</c:v>
                </c:pt>
                <c:pt idx="338">
                  <c:v>3.0959752321981799E-3</c:v>
                </c:pt>
                <c:pt idx="339">
                  <c:v>3.0368251909072001E-3</c:v>
                </c:pt>
                <c:pt idx="340">
                  <c:v>2.3939526162482E-3</c:v>
                </c:pt>
                <c:pt idx="341">
                  <c:v>3.17288071619837E-3</c:v>
                </c:pt>
                <c:pt idx="342">
                  <c:v>3.1078060776186201E-3</c:v>
                </c:pt>
                <c:pt idx="343">
                  <c:v>2.9481132075472902E-3</c:v>
                </c:pt>
                <c:pt idx="344">
                  <c:v>2.9362861287014499E-3</c:v>
                </c:pt>
                <c:pt idx="345">
                  <c:v>3.19654631453559E-3</c:v>
                </c:pt>
                <c:pt idx="346">
                  <c:v>3.1551322501697202E-3</c:v>
                </c:pt>
                <c:pt idx="347">
                  <c:v>3.2083795324260298E-3</c:v>
                </c:pt>
                <c:pt idx="348">
                  <c:v>3.1255528690217198E-3</c:v>
                </c:pt>
                <c:pt idx="349">
                  <c:v>3.1137216049821302E-3</c:v>
                </c:pt>
                <c:pt idx="350">
                  <c:v>3.1373844121531701E-3</c:v>
                </c:pt>
                <c:pt idx="351">
                  <c:v>3.1078060776186201E-3</c:v>
                </c:pt>
                <c:pt idx="352">
                  <c:v>3.0190815387882699E-3</c:v>
                </c:pt>
                <c:pt idx="353">
                  <c:v>3.19654631453559E-3</c:v>
                </c:pt>
                <c:pt idx="354">
                  <c:v>3.0190815387882699E-3</c:v>
                </c:pt>
                <c:pt idx="355">
                  <c:v>3.0545694708163898E-3</c:v>
                </c:pt>
                <c:pt idx="356">
                  <c:v>3.00133851442608E-3</c:v>
                </c:pt>
                <c:pt idx="357">
                  <c:v>2.9776821250628899E-3</c:v>
                </c:pt>
                <c:pt idx="358">
                  <c:v>2.8653295128939801E-3</c:v>
                </c:pt>
                <c:pt idx="359">
                  <c:v>2.8948935492811899E-3</c:v>
                </c:pt>
                <c:pt idx="360">
                  <c:v>2.6111507335391201E-3</c:v>
                </c:pt>
                <c:pt idx="361">
                  <c:v>2.6111507335391201E-3</c:v>
                </c:pt>
                <c:pt idx="362">
                  <c:v>2.6938924683011E-3</c:v>
                </c:pt>
                <c:pt idx="363">
                  <c:v>2.6761609469130301E-3</c:v>
                </c:pt>
                <c:pt idx="364">
                  <c:v>2.63478983572374E-3</c:v>
                </c:pt>
                <c:pt idx="365">
                  <c:v>2.7411795914760199E-3</c:v>
                </c:pt>
                <c:pt idx="366">
                  <c:v>2.5875127460053301E-3</c:v>
                </c:pt>
                <c:pt idx="367">
                  <c:v>2.75891341256362E-3</c:v>
                </c:pt>
                <c:pt idx="368">
                  <c:v>2.7234463976233401E-3</c:v>
                </c:pt>
                <c:pt idx="369">
                  <c:v>2.6879818914904399E-3</c:v>
                </c:pt>
                <c:pt idx="370">
                  <c:v>2.7175354723856199E-3</c:v>
                </c:pt>
                <c:pt idx="371">
                  <c:v>2.6288799556746199E-3</c:v>
                </c:pt>
                <c:pt idx="372">
                  <c:v>2.63478983572374E-3</c:v>
                </c:pt>
                <c:pt idx="373">
                  <c:v>2.6879818914904399E-3</c:v>
                </c:pt>
                <c:pt idx="374">
                  <c:v>2.57569417020798E-3</c:v>
                </c:pt>
                <c:pt idx="375">
                  <c:v>2.6466098048347798E-3</c:v>
                </c:pt>
                <c:pt idx="376">
                  <c:v>2.5284226532527E-3</c:v>
                </c:pt>
                <c:pt idx="377">
                  <c:v>2.6229701452951098E-3</c:v>
                </c:pt>
                <c:pt idx="378">
                  <c:v>2.6229701452951098E-3</c:v>
                </c:pt>
                <c:pt idx="379">
                  <c:v>2.5697849867976101E-3</c:v>
                </c:pt>
                <c:pt idx="380">
                  <c:v>2.69980311479467E-3</c:v>
                </c:pt>
                <c:pt idx="381">
                  <c:v>2.7411795914760199E-3</c:v>
                </c:pt>
                <c:pt idx="382">
                  <c:v>2.7411795914760199E-3</c:v>
                </c:pt>
                <c:pt idx="383">
                  <c:v>2.6761609469130301E-3</c:v>
                </c:pt>
                <c:pt idx="384">
                  <c:v>2.6406997854433499E-3</c:v>
                </c:pt>
                <c:pt idx="385">
                  <c:v>2.59342213839453E-3</c:v>
                </c:pt>
                <c:pt idx="386">
                  <c:v>2.57569417020798E-3</c:v>
                </c:pt>
                <c:pt idx="387">
                  <c:v>2.6406997854433499E-3</c:v>
                </c:pt>
                <c:pt idx="388">
                  <c:v>2.59342213839453E-3</c:v>
                </c:pt>
                <c:pt idx="389">
                  <c:v>2.6820713843613798E-3</c:v>
                </c:pt>
                <c:pt idx="390">
                  <c:v>2.5638758730439598E-3</c:v>
                </c:pt>
                <c:pt idx="391">
                  <c:v>2.6052411321599899E-3</c:v>
                </c:pt>
                <c:pt idx="392">
                  <c:v>2.5402401145762101E-3</c:v>
                </c:pt>
                <c:pt idx="393">
                  <c:v>2.5520578545033001E-3</c:v>
                </c:pt>
                <c:pt idx="394">
                  <c:v>2.5993316004455599E-3</c:v>
                </c:pt>
                <c:pt idx="395">
                  <c:v>2.8830677255604598E-3</c:v>
                </c:pt>
                <c:pt idx="396">
                  <c:v>2.8180306799827598E-3</c:v>
                </c:pt>
                <c:pt idx="397">
                  <c:v>2.73526845716732E-3</c:v>
                </c:pt>
                <c:pt idx="398">
                  <c:v>2.8239427901026702E-3</c:v>
                </c:pt>
                <c:pt idx="399">
                  <c:v>2.9067196519012599E-3</c:v>
                </c:pt>
                <c:pt idx="400">
                  <c:v>2.67025057914383E-3</c:v>
                </c:pt>
                <c:pt idx="401">
                  <c:v>2.78255948310413E-3</c:v>
                </c:pt>
                <c:pt idx="402">
                  <c:v>2.8002947678704699E-3</c:v>
                </c:pt>
                <c:pt idx="403">
                  <c:v>2.5520578545033001E-3</c:v>
                </c:pt>
                <c:pt idx="404">
                  <c:v>2.9067196519012599E-3</c:v>
                </c:pt>
                <c:pt idx="405">
                  <c:v>2.8653295128939801E-3</c:v>
                </c:pt>
                <c:pt idx="406">
                  <c:v>2.8712421807290901E-3</c:v>
                </c:pt>
                <c:pt idx="407">
                  <c:v>2.8180306799827598E-3</c:v>
                </c:pt>
                <c:pt idx="408">
                  <c:v>2.9067196519012599E-3</c:v>
                </c:pt>
                <c:pt idx="409">
                  <c:v>2.6052411321599899E-3</c:v>
                </c:pt>
                <c:pt idx="410">
                  <c:v>2.9067196519012599E-3</c:v>
                </c:pt>
                <c:pt idx="411">
                  <c:v>3.1314686057004599E-3</c:v>
                </c:pt>
                <c:pt idx="412">
                  <c:v>3.4391830907816198E-3</c:v>
                </c:pt>
                <c:pt idx="413">
                  <c:v>3.42142520056621E-3</c:v>
                </c:pt>
                <c:pt idx="414">
                  <c:v>3.1078060776186201E-3</c:v>
                </c:pt>
                <c:pt idx="415">
                  <c:v>3.1551322501697202E-3</c:v>
                </c:pt>
                <c:pt idx="416">
                  <c:v>3.1137216049821302E-3</c:v>
                </c:pt>
                <c:pt idx="417">
                  <c:v>3.1137216049821302E-3</c:v>
                </c:pt>
                <c:pt idx="418">
                  <c:v>3.2675498094913999E-3</c:v>
                </c:pt>
                <c:pt idx="419">
                  <c:v>3.2853022537055999E-3</c:v>
                </c:pt>
                <c:pt idx="420">
                  <c:v>2.9776821250628899E-3</c:v>
                </c:pt>
                <c:pt idx="421">
                  <c:v>3.0841446658451698E-3</c:v>
                </c:pt>
                <c:pt idx="422">
                  <c:v>3.0427398811208001E-3</c:v>
                </c:pt>
                <c:pt idx="423">
                  <c:v>3.1255528690217198E-3</c:v>
                </c:pt>
                <c:pt idx="424">
                  <c:v>3.1629136571777999E-3</c:v>
                </c:pt>
                <c:pt idx="425">
                  <c:v>2.8847685400947799E-3</c:v>
                </c:pt>
                <c:pt idx="426">
                  <c:v>2.66591171821551E-3</c:v>
                </c:pt>
                <c:pt idx="427">
                  <c:v>2.7368818422044399E-3</c:v>
                </c:pt>
                <c:pt idx="428">
                  <c:v>2.55356289844122E-3</c:v>
                </c:pt>
                <c:pt idx="429">
                  <c:v>2.55356289844122E-3</c:v>
                </c:pt>
                <c:pt idx="430">
                  <c:v>2.51217757439237E-3</c:v>
                </c:pt>
                <c:pt idx="431">
                  <c:v>2.7368818422044399E-3</c:v>
                </c:pt>
                <c:pt idx="432">
                  <c:v>2.8374400509678702E-3</c:v>
                </c:pt>
                <c:pt idx="433">
                  <c:v>2.6777393745651698E-3</c:v>
                </c:pt>
                <c:pt idx="434">
                  <c:v>2.61860388308288E-3</c:v>
                </c:pt>
                <c:pt idx="435">
                  <c:v>2.6540843409024201E-3</c:v>
                </c:pt>
                <c:pt idx="436">
                  <c:v>2.5772131891981199E-3</c:v>
                </c:pt>
                <c:pt idx="437">
                  <c:v>3.3089731566189298E-3</c:v>
                </c:pt>
                <c:pt idx="438">
                  <c:v>3.1196372021160502E-3</c:v>
                </c:pt>
                <c:pt idx="439">
                  <c:v>3.0663993395449998E-3</c:v>
                </c:pt>
                <c:pt idx="440">
                  <c:v>3.1196372021160502E-3</c:v>
                </c:pt>
                <c:pt idx="441">
                  <c:v>3.2202130294773901E-3</c:v>
                </c:pt>
                <c:pt idx="442">
                  <c:v>3.2202130294773901E-3</c:v>
                </c:pt>
                <c:pt idx="443">
                  <c:v>3.2675498094913999E-3</c:v>
                </c:pt>
                <c:pt idx="444">
                  <c:v>3.2142962460559601E-3</c:v>
                </c:pt>
                <c:pt idx="445">
                  <c:v>3.2083795324260298E-3</c:v>
                </c:pt>
                <c:pt idx="446">
                  <c:v>2.9776821250628899E-3</c:v>
                </c:pt>
                <c:pt idx="447">
                  <c:v>2.9362861287014499E-3</c:v>
                </c:pt>
                <c:pt idx="448">
                  <c:v>2.9717682020804501E-3</c:v>
                </c:pt>
                <c:pt idx="449">
                  <c:v>2.9717682020804501E-3</c:v>
                </c:pt>
                <c:pt idx="450">
                  <c:v>2.9658543488386702E-3</c:v>
                </c:pt>
                <c:pt idx="451">
                  <c:v>3.0782294873157299E-3</c:v>
                </c:pt>
                <c:pt idx="452">
                  <c:v>3.1373844121531701E-3</c:v>
                </c:pt>
                <c:pt idx="453">
                  <c:v>3.0841446658451698E-3</c:v>
                </c:pt>
                <c:pt idx="454">
                  <c:v>3.0072527861313399E-3</c:v>
                </c:pt>
                <c:pt idx="455">
                  <c:v>3.1373844121531701E-3</c:v>
                </c:pt>
                <c:pt idx="456">
                  <c:v>3.1314686057004599E-3</c:v>
                </c:pt>
                <c:pt idx="457">
                  <c:v>3.0486546410901602E-3</c:v>
                </c:pt>
                <c:pt idx="458">
                  <c:v>2.9481132075472902E-3</c:v>
                </c:pt>
                <c:pt idx="459">
                  <c:v>3.0427398811208001E-3</c:v>
                </c:pt>
                <c:pt idx="460">
                  <c:v>2.9895101802552798E-3</c:v>
                </c:pt>
                <c:pt idx="461">
                  <c:v>3.1078060776186201E-3</c:v>
                </c:pt>
                <c:pt idx="462">
                  <c:v>2.9126328078017401E-3</c:v>
                </c:pt>
                <c:pt idx="463">
                  <c:v>2.8062066688678798E-3</c:v>
                </c:pt>
                <c:pt idx="464">
                  <c:v>2.8062066688678798E-3</c:v>
                </c:pt>
                <c:pt idx="465">
                  <c:v>2.8002947678704699E-3</c:v>
                </c:pt>
                <c:pt idx="466">
                  <c:v>2.9481132075472902E-3</c:v>
                </c:pt>
                <c:pt idx="467">
                  <c:v>2.9540268515735298E-3</c:v>
                </c:pt>
                <c:pt idx="468">
                  <c:v>3.16104833573183E-3</c:v>
                </c:pt>
                <c:pt idx="469">
                  <c:v>3.0782294873157299E-3</c:v>
                </c:pt>
                <c:pt idx="470">
                  <c:v>3.1018906200244202E-3</c:v>
                </c:pt>
                <c:pt idx="471">
                  <c:v>3.0959752321981799E-3</c:v>
                </c:pt>
                <c:pt idx="472">
                  <c:v>3.1018906200244202E-3</c:v>
                </c:pt>
                <c:pt idx="473">
                  <c:v>3.0427398811208001E-3</c:v>
                </c:pt>
                <c:pt idx="474">
                  <c:v>2.9776821250628899E-3</c:v>
                </c:pt>
                <c:pt idx="475">
                  <c:v>2.9717682020804501E-3</c:v>
                </c:pt>
                <c:pt idx="476">
                  <c:v>2.8771549182839999E-3</c:v>
                </c:pt>
                <c:pt idx="477">
                  <c:v>3.0309105704480199E-3</c:v>
                </c:pt>
                <c:pt idx="478">
                  <c:v>3.1373844121531701E-3</c:v>
                </c:pt>
                <c:pt idx="479">
                  <c:v>3.0427398811208001E-3</c:v>
                </c:pt>
                <c:pt idx="480">
                  <c:v>3.1373844121531701E-3</c:v>
                </c:pt>
                <c:pt idx="481">
                  <c:v>2.9835961177873101E-3</c:v>
                </c:pt>
                <c:pt idx="482">
                  <c:v>2.9303726938794102E-3</c:v>
                </c:pt>
                <c:pt idx="483">
                  <c:v>2.81211863957154E-3</c:v>
                </c:pt>
                <c:pt idx="484">
                  <c:v>2.9067196519012599E-3</c:v>
                </c:pt>
                <c:pt idx="485">
                  <c:v>2.9008065657281099E-3</c:v>
                </c:pt>
                <c:pt idx="486">
                  <c:v>2.8653295128939801E-3</c:v>
                </c:pt>
                <c:pt idx="487">
                  <c:v>2.7648248256510999E-3</c:v>
                </c:pt>
                <c:pt idx="488">
                  <c:v>2.8062066688678798E-3</c:v>
                </c:pt>
                <c:pt idx="489">
                  <c:v>2.7648248256510999E-3</c:v>
                </c:pt>
                <c:pt idx="490">
                  <c:v>2.6643402810526701E-3</c:v>
                </c:pt>
                <c:pt idx="491">
                  <c:v>2.88898060255893E-3</c:v>
                </c:pt>
                <c:pt idx="492">
                  <c:v>2.6643402810526701E-3</c:v>
                </c:pt>
                <c:pt idx="493">
                  <c:v>2.6643402810526701E-3</c:v>
                </c:pt>
                <c:pt idx="494">
                  <c:v>2.6643402810526701E-3</c:v>
                </c:pt>
                <c:pt idx="495">
                  <c:v>2.7884711749899299E-3</c:v>
                </c:pt>
                <c:pt idx="496">
                  <c:v>2.7057138309727301E-3</c:v>
                </c:pt>
                <c:pt idx="497">
                  <c:v>2.9244593287896001E-3</c:v>
                </c:pt>
                <c:pt idx="498">
                  <c:v>2.9895101802552798E-3</c:v>
                </c:pt>
                <c:pt idx="499">
                  <c:v>3.0309105704480199E-3</c:v>
                </c:pt>
                <c:pt idx="500">
                  <c:v>2.9895101802552798E-3</c:v>
                </c:pt>
                <c:pt idx="501">
                  <c:v>3.16696449107434E-3</c:v>
                </c:pt>
                <c:pt idx="502">
                  <c:v>3.1255528690217198E-3</c:v>
                </c:pt>
                <c:pt idx="503">
                  <c:v>3.45694160954269E-3</c:v>
                </c:pt>
                <c:pt idx="504">
                  <c:v>3.2912198747214699E-3</c:v>
                </c:pt>
                <c:pt idx="505">
                  <c:v>3.2379637985031598E-3</c:v>
                </c:pt>
                <c:pt idx="506">
                  <c:v>3.2971375655446201E-3</c:v>
                </c:pt>
                <c:pt idx="507">
                  <c:v>3.1314686057004599E-3</c:v>
                </c:pt>
                <c:pt idx="508">
                  <c:v>2.9658543488386702E-3</c:v>
                </c:pt>
                <c:pt idx="509">
                  <c:v>2.9717682020804501E-3</c:v>
                </c:pt>
                <c:pt idx="510">
                  <c:v>2.9776821250628899E-3</c:v>
                </c:pt>
                <c:pt idx="511">
                  <c:v>2.9776821250628899E-3</c:v>
                </c:pt>
                <c:pt idx="512">
                  <c:v>3.0782294873157299E-3</c:v>
                </c:pt>
                <c:pt idx="513">
                  <c:v>3.3267270668175799E-3</c:v>
                </c:pt>
                <c:pt idx="514">
                  <c:v>3.2320468056996599E-3</c:v>
                </c:pt>
                <c:pt idx="515">
                  <c:v>3.2202130294773901E-3</c:v>
                </c:pt>
                <c:pt idx="516">
                  <c:v>3.2142962460559601E-3</c:v>
                </c:pt>
                <c:pt idx="517">
                  <c:v>3.2616324676935102E-3</c:v>
                </c:pt>
                <c:pt idx="518">
                  <c:v>3.2024628885862802E-3</c:v>
                </c:pt>
                <c:pt idx="519">
                  <c:v>3.3681553008630999E-3</c:v>
                </c:pt>
                <c:pt idx="520">
                  <c:v>3.14921623438669E-3</c:v>
                </c:pt>
                <c:pt idx="521">
                  <c:v>3.14921623438669E-3</c:v>
                </c:pt>
                <c:pt idx="522">
                  <c:v>3.2024628885862802E-3</c:v>
                </c:pt>
                <c:pt idx="523">
                  <c:v>3.1196372021160502E-3</c:v>
                </c:pt>
                <c:pt idx="524">
                  <c:v>3.1196372021160502E-3</c:v>
                </c:pt>
                <c:pt idx="525">
                  <c:v>3.19654631453559E-3</c:v>
                </c:pt>
                <c:pt idx="526">
                  <c:v>3.2083795324260298E-3</c:v>
                </c:pt>
                <c:pt idx="527">
                  <c:v>3.2912198747214699E-3</c:v>
                </c:pt>
                <c:pt idx="528">
                  <c:v>3.2912198747214699E-3</c:v>
                </c:pt>
                <c:pt idx="529">
                  <c:v>2.9143511144147402E-3</c:v>
                </c:pt>
                <c:pt idx="530">
                  <c:v>3.3819875226499502E-3</c:v>
                </c:pt>
                <c:pt idx="531">
                  <c:v>3.45305905616389E-3</c:v>
                </c:pt>
                <c:pt idx="532">
                  <c:v>3.49452210049117E-3</c:v>
                </c:pt>
                <c:pt idx="533">
                  <c:v>3.35237735492711E-3</c:v>
                </c:pt>
                <c:pt idx="534">
                  <c:v>3.2043527266505398E-3</c:v>
                </c:pt>
                <c:pt idx="535">
                  <c:v>3.2043527266505398E-3</c:v>
                </c:pt>
                <c:pt idx="536">
                  <c:v>3.23987465402986E-3</c:v>
                </c:pt>
                <c:pt idx="537">
                  <c:v>3.2339541581096801E-3</c:v>
                </c:pt>
                <c:pt idx="538">
                  <c:v>3.1273971794418798E-3</c:v>
                </c:pt>
                <c:pt idx="539">
                  <c:v>2.89660136039971E-3</c:v>
                </c:pt>
                <c:pt idx="540">
                  <c:v>2.8019466155433399E-3</c:v>
                </c:pt>
                <c:pt idx="541">
                  <c:v>3.0504534378079698E-3</c:v>
                </c:pt>
                <c:pt idx="542">
                  <c:v>3.4056769151768998E-3</c:v>
                </c:pt>
                <c:pt idx="543">
                  <c:v>3.4056769151768998E-3</c:v>
                </c:pt>
                <c:pt idx="544">
                  <c:v>3.38790976591552E-3</c:v>
                </c:pt>
                <c:pt idx="545">
                  <c:v>3.4293674263217201E-3</c:v>
                </c:pt>
                <c:pt idx="546">
                  <c:v>3.4352902289012102E-3</c:v>
                </c:pt>
                <c:pt idx="547">
                  <c:v>3.6070819238556199E-3</c:v>
                </c:pt>
                <c:pt idx="548">
                  <c:v>3.46490529062127E-3</c:v>
                </c:pt>
                <c:pt idx="549">
                  <c:v>3.5715339886066601E-3</c:v>
                </c:pt>
                <c:pt idx="550">
                  <c:v>3.3227689347663501E-3</c:v>
                </c:pt>
                <c:pt idx="551">
                  <c:v>3.50636931395587E-3</c:v>
                </c:pt>
                <c:pt idx="552">
                  <c:v>3.5419126328215499E-3</c:v>
                </c:pt>
                <c:pt idx="553">
                  <c:v>3.4412131014005501E-3</c:v>
                </c:pt>
                <c:pt idx="554">
                  <c:v>3.4056769151768998E-3</c:v>
                </c:pt>
                <c:pt idx="555">
                  <c:v>3.3464555310949201E-3</c:v>
                </c:pt>
                <c:pt idx="556">
                  <c:v>3.1747530419798898E-3</c:v>
                </c:pt>
                <c:pt idx="557">
                  <c:v>3.2457952198288202E-3</c:v>
                </c:pt>
                <c:pt idx="558">
                  <c:v>3.28724113713763E-3</c:v>
                </c:pt>
                <c:pt idx="559">
                  <c:v>3.35237735492711E-3</c:v>
                </c:pt>
                <c:pt idx="560">
                  <c:v>3.4885985986576901E-3</c:v>
                </c:pt>
                <c:pt idx="561">
                  <c:v>3.3997544621777701E-3</c:v>
                </c:pt>
                <c:pt idx="562">
                  <c:v>3.3642212122999599E-3</c:v>
                </c:pt>
                <c:pt idx="563">
                  <c:v>3.6011570930987199E-3</c:v>
                </c:pt>
                <c:pt idx="564">
                  <c:v>3.74929885159281E-3</c:v>
                </c:pt>
                <c:pt idx="565">
                  <c:v>3.7433723415563102E-3</c:v>
                </c:pt>
                <c:pt idx="566">
                  <c:v>3.67225967953333E-3</c:v>
                </c:pt>
                <c:pt idx="567">
                  <c:v>3.7433723415563102E-3</c:v>
                </c:pt>
                <c:pt idx="568">
                  <c:v>3.70188873078936E-3</c:v>
                </c:pt>
                <c:pt idx="569">
                  <c:v>3.1766275787956698E-3</c:v>
                </c:pt>
                <c:pt idx="570">
                  <c:v>3.3128812618474801E-3</c:v>
                </c:pt>
                <c:pt idx="571">
                  <c:v>3.3839848340784201E-3</c:v>
                </c:pt>
                <c:pt idx="572">
                  <c:v>3.4669517402679002E-3</c:v>
                </c:pt>
                <c:pt idx="573">
                  <c:v>3.4195403995960199E-3</c:v>
                </c:pt>
                <c:pt idx="574">
                  <c:v>3.2358637630498501E-3</c:v>
                </c:pt>
                <c:pt idx="575">
                  <c:v>3.0877864172820201E-3</c:v>
                </c:pt>
                <c:pt idx="576">
                  <c:v>3.2299398298227802E-3</c:v>
                </c:pt>
                <c:pt idx="577">
                  <c:v>3.1588580875623298E-3</c:v>
                </c:pt>
                <c:pt idx="578">
                  <c:v>3.0700200732081098E-3</c:v>
                </c:pt>
                <c:pt idx="579">
                  <c:v>3.18255088243458E-3</c:v>
                </c:pt>
                <c:pt idx="580">
                  <c:v>3.10555339072094E-3</c:v>
                </c:pt>
                <c:pt idx="581">
                  <c:v>3.2240159665550801E-3</c:v>
                </c:pt>
                <c:pt idx="582">
                  <c:v>3.30695641903844E-3</c:v>
                </c:pt>
                <c:pt idx="583">
                  <c:v>3.3484317882514999E-3</c:v>
                </c:pt>
                <c:pt idx="584">
                  <c:v>3.3839848340784201E-3</c:v>
                </c:pt>
                <c:pt idx="585">
                  <c:v>3.1766275787956698E-3</c:v>
                </c:pt>
                <c:pt idx="586">
                  <c:v>3.2003212130515802E-3</c:v>
                </c:pt>
                <c:pt idx="587">
                  <c:v>3.4491719624842902E-3</c:v>
                </c:pt>
                <c:pt idx="588">
                  <c:v>3.4491719624842902E-3</c:v>
                </c:pt>
                <c:pt idx="589">
                  <c:v>4.0896411517186097E-3</c:v>
                </c:pt>
                <c:pt idx="590">
                  <c:v>3.4808611733281301E-3</c:v>
                </c:pt>
                <c:pt idx="591">
                  <c:v>4.1217482835904703E-3</c:v>
                </c:pt>
                <c:pt idx="592">
                  <c:v>4.0030037310123702E-3</c:v>
                </c:pt>
                <c:pt idx="593">
                  <c:v>3.8427431274017398E-3</c:v>
                </c:pt>
                <c:pt idx="594">
                  <c:v>4.1395623891189396E-3</c:v>
                </c:pt>
                <c:pt idx="595">
                  <c:v>4.1336242837122202E-3</c:v>
                </c:pt>
                <c:pt idx="596">
                  <c:v>4.1039348101192799E-3</c:v>
                </c:pt>
                <c:pt idx="597">
                  <c:v>3.9495778445237696E-3</c:v>
                </c:pt>
                <c:pt idx="598">
                  <c:v>3.9733219809847701E-3</c:v>
                </c:pt>
                <c:pt idx="599">
                  <c:v>3.8724171568771401E-3</c:v>
                </c:pt>
                <c:pt idx="600">
                  <c:v>3.8664822106346799E-3</c:v>
                </c:pt>
                <c:pt idx="601">
                  <c:v>3.5876188731211998E-3</c:v>
                </c:pt>
                <c:pt idx="602">
                  <c:v>3.5876188731211998E-3</c:v>
                </c:pt>
                <c:pt idx="603">
                  <c:v>3.4808611733281301E-3</c:v>
                </c:pt>
                <c:pt idx="604">
                  <c:v>3.5994822419631602E-3</c:v>
                </c:pt>
                <c:pt idx="605">
                  <c:v>3.8012024332425599E-3</c:v>
                </c:pt>
                <c:pt idx="606">
                  <c:v>3.6647357843717599E-3</c:v>
                </c:pt>
                <c:pt idx="607">
                  <c:v>3.58168729387565E-3</c:v>
                </c:pt>
                <c:pt idx="608">
                  <c:v>3.4512102874431098E-3</c:v>
                </c:pt>
                <c:pt idx="609">
                  <c:v>3.39191377211545E-3</c:v>
                </c:pt>
                <c:pt idx="610">
                  <c:v>3.2733417628776399E-3</c:v>
                </c:pt>
                <c:pt idx="611">
                  <c:v>3.31483877829575E-3</c:v>
                </c:pt>
                <c:pt idx="612">
                  <c:v>3.39191377211545E-3</c:v>
                </c:pt>
                <c:pt idx="613">
                  <c:v>3.38598450601868E-3</c:v>
                </c:pt>
                <c:pt idx="614">
                  <c:v>3.4986525459790299E-3</c:v>
                </c:pt>
                <c:pt idx="615">
                  <c:v>3.4749308559678402E-3</c:v>
                </c:pt>
                <c:pt idx="616">
                  <c:v>3.5876188731211998E-3</c:v>
                </c:pt>
                <c:pt idx="617">
                  <c:v>3.4571403244392199E-3</c:v>
                </c:pt>
                <c:pt idx="618">
                  <c:v>3.4215611537575801E-3</c:v>
                </c:pt>
                <c:pt idx="619">
                  <c:v>3.4749308559678402E-3</c:v>
                </c:pt>
                <c:pt idx="620">
                  <c:v>3.4274908403262301E-3</c:v>
                </c:pt>
                <c:pt idx="621">
                  <c:v>3.5876188731211998E-3</c:v>
                </c:pt>
                <c:pt idx="622">
                  <c:v>3.5876188731211998E-3</c:v>
                </c:pt>
                <c:pt idx="623">
                  <c:v>3.5579616780341298E-3</c:v>
                </c:pt>
                <c:pt idx="624">
                  <c:v>3.5638929768260202E-3</c:v>
                </c:pt>
                <c:pt idx="625">
                  <c:v>3.3800553099960799E-3</c:v>
                </c:pt>
                <c:pt idx="626">
                  <c:v>3.4630704315246098E-3</c:v>
                </c:pt>
                <c:pt idx="627">
                  <c:v>3.52830623570499E-3</c:v>
                </c:pt>
                <c:pt idx="628">
                  <c:v>3.41563153727065E-3</c:v>
                </c:pt>
                <c:pt idx="629">
                  <c:v>3.2496307237814799E-3</c:v>
                </c:pt>
                <c:pt idx="630">
                  <c:v>3.36226814236151E-3</c:v>
                </c:pt>
                <c:pt idx="631">
                  <c:v>3.36226814236151E-3</c:v>
                </c:pt>
                <c:pt idx="632">
                  <c:v>3.2851977027250601E-3</c:v>
                </c:pt>
                <c:pt idx="633">
                  <c:v>3.2437031391248099E-3</c:v>
                </c:pt>
                <c:pt idx="634">
                  <c:v>3.3029821378980401E-3</c:v>
                </c:pt>
                <c:pt idx="635">
                  <c:v>3.2851977027250601E-3</c:v>
                </c:pt>
                <c:pt idx="636">
                  <c:v>3.17257758635958E-3</c:v>
                </c:pt>
                <c:pt idx="637">
                  <c:v>2.88225288225297E-3</c:v>
                </c:pt>
                <c:pt idx="638">
                  <c:v>2.9651856489740802E-3</c:v>
                </c:pt>
                <c:pt idx="639">
                  <c:v>3.0125819599504701E-3</c:v>
                </c:pt>
                <c:pt idx="640">
                  <c:v>3.20221200770421E-3</c:v>
                </c:pt>
                <c:pt idx="641">
                  <c:v>3.1607243080375999E-3</c:v>
                </c:pt>
                <c:pt idx="642">
                  <c:v>3.20221200770421E-3</c:v>
                </c:pt>
                <c:pt idx="643">
                  <c:v>3.2437031391248099E-3</c:v>
                </c:pt>
                <c:pt idx="644">
                  <c:v>3.1192400396995402E-3</c:v>
                </c:pt>
                <c:pt idx="645">
                  <c:v>3.03628179530513E-3</c:v>
                </c:pt>
                <c:pt idx="646">
                  <c:v>2.8230235881927502E-3</c:v>
                </c:pt>
                <c:pt idx="647">
                  <c:v>3.1429449157549501E-3</c:v>
                </c:pt>
                <c:pt idx="648">
                  <c:v>3.1429449157549501E-3</c:v>
                </c:pt>
                <c:pt idx="649">
                  <c:v>3.2199935009305002E-3</c:v>
                </c:pt>
                <c:pt idx="650">
                  <c:v>3.1073880217873402E-3</c:v>
                </c:pt>
                <c:pt idx="651">
                  <c:v>3.0244317376306698E-3</c:v>
                </c:pt>
                <c:pt idx="652">
                  <c:v>2.9592614250526501E-3</c:v>
                </c:pt>
                <c:pt idx="653">
                  <c:v>2.9592614250526501E-3</c:v>
                </c:pt>
                <c:pt idx="654">
                  <c:v>2.8940995806507898E-3</c:v>
                </c:pt>
                <c:pt idx="655">
                  <c:v>3.0066571761051498E-3</c:v>
                </c:pt>
                <c:pt idx="656">
                  <c:v>2.8644833594189101E-3</c:v>
                </c:pt>
                <c:pt idx="657">
                  <c:v>3.04220692914314E-3</c:v>
                </c:pt>
                <c:pt idx="658">
                  <c:v>3.03628179530513E-3</c:v>
                </c:pt>
                <c:pt idx="659">
                  <c:v>2.98295874065979E-3</c:v>
                </c:pt>
                <c:pt idx="660">
                  <c:v>3.0185068137920101E-3</c:v>
                </c:pt>
                <c:pt idx="661">
                  <c:v>2.8763296380076601E-3</c:v>
                </c:pt>
                <c:pt idx="662">
                  <c:v>2.9355652292044599E-3</c:v>
                </c:pt>
                <c:pt idx="663">
                  <c:v>2.8881761964667501E-3</c:v>
                </c:pt>
                <c:pt idx="664">
                  <c:v>2.7578794446445599E-3</c:v>
                </c:pt>
                <c:pt idx="665">
                  <c:v>2.68682275827459E-3</c:v>
                </c:pt>
                <c:pt idx="666">
                  <c:v>2.4796315975912399E-3</c:v>
                </c:pt>
                <c:pt idx="667">
                  <c:v>2.4914687857928702E-3</c:v>
                </c:pt>
                <c:pt idx="668">
                  <c:v>2.4322856400689199E-3</c:v>
                </c:pt>
                <c:pt idx="669">
                  <c:v>2.59209617326306E-3</c:v>
                </c:pt>
                <c:pt idx="670">
                  <c:v>2.6453776749020301E-3</c:v>
                </c:pt>
                <c:pt idx="671">
                  <c:v>2.9711099428815198E-3</c:v>
                </c:pt>
                <c:pt idx="672">
                  <c:v>2.8940995806507898E-3</c:v>
                </c:pt>
                <c:pt idx="673">
                  <c:v>2.87040646373016E-3</c:v>
                </c:pt>
                <c:pt idx="674">
                  <c:v>2.8052561641813698E-3</c:v>
                </c:pt>
                <c:pt idx="675">
                  <c:v>2.68682275827459E-3</c:v>
                </c:pt>
                <c:pt idx="676">
                  <c:v>2.78156724483103E-3</c:v>
                </c:pt>
                <c:pt idx="677">
                  <c:v>2.9651856489740802E-3</c:v>
                </c:pt>
                <c:pt idx="678">
                  <c:v>3.0125819599504701E-3</c:v>
                </c:pt>
                <c:pt idx="679">
                  <c:v>3.2199935009305002E-3</c:v>
                </c:pt>
                <c:pt idx="680">
                  <c:v>2.9177938171123202E-3</c:v>
                </c:pt>
                <c:pt idx="681">
                  <c:v>2.97703430677632E-3</c:v>
                </c:pt>
                <c:pt idx="682">
                  <c:v>3.0244317376306698E-3</c:v>
                </c:pt>
                <c:pt idx="683">
                  <c:v>2.9000230348061899E-3</c:v>
                </c:pt>
                <c:pt idx="684">
                  <c:v>2.9711099428815198E-3</c:v>
                </c:pt>
                <c:pt idx="685">
                  <c:v>3.10146211785578E-3</c:v>
                </c:pt>
                <c:pt idx="686">
                  <c:v>2.9474131871638498E-3</c:v>
                </c:pt>
                <c:pt idx="687">
                  <c:v>2.68682275827459E-3</c:v>
                </c:pt>
                <c:pt idx="688">
                  <c:v>2.8289462027746301E-3</c:v>
                </c:pt>
                <c:pt idx="689">
                  <c:v>2.4914687857928702E-3</c:v>
                </c:pt>
                <c:pt idx="690">
                  <c:v>2.5980160604628399E-3</c:v>
                </c:pt>
                <c:pt idx="691">
                  <c:v>2.77564518986595E-3</c:v>
                </c:pt>
                <c:pt idx="692">
                  <c:v>2.6927437641723899E-3</c:v>
                </c:pt>
                <c:pt idx="693">
                  <c:v>2.6690601601437902E-3</c:v>
                </c:pt>
                <c:pt idx="694">
                  <c:v>2.6276165451271098E-3</c:v>
                </c:pt>
                <c:pt idx="695">
                  <c:v>2.74603596421308E-3</c:v>
                </c:pt>
                <c:pt idx="696">
                  <c:v>2.74011432890831E-3</c:v>
                </c:pt>
                <c:pt idx="697">
                  <c:v>3.2832577475434598E-3</c:v>
                </c:pt>
                <c:pt idx="698">
                  <c:v>3.37213353885035E-3</c:v>
                </c:pt>
                <c:pt idx="699">
                  <c:v>3.3780591514691598E-3</c:v>
                </c:pt>
                <c:pt idx="700">
                  <c:v>3.1707043451048001E-3</c:v>
                </c:pt>
                <c:pt idx="701">
                  <c:v>3.0522543584654599E-3</c:v>
                </c:pt>
                <c:pt idx="702">
                  <c:v>3.0759421179720201E-3</c:v>
                </c:pt>
                <c:pt idx="703">
                  <c:v>3.02264623231863E-3</c:v>
                </c:pt>
                <c:pt idx="704">
                  <c:v>2.8568730226186099E-3</c:v>
                </c:pt>
                <c:pt idx="705">
                  <c:v>2.8568730226186099E-3</c:v>
                </c:pt>
                <c:pt idx="706">
                  <c:v>2.8568730226186099E-3</c:v>
                </c:pt>
                <c:pt idx="707">
                  <c:v>2.8805515547896099E-3</c:v>
                </c:pt>
                <c:pt idx="708">
                  <c:v>2.7621700741298199E-3</c:v>
                </c:pt>
                <c:pt idx="709">
                  <c:v>2.8568730226186099E-3</c:v>
                </c:pt>
                <c:pt idx="710">
                  <c:v>2.7680884843976901E-3</c:v>
                </c:pt>
                <c:pt idx="711">
                  <c:v>2.7976815837003101E-3</c:v>
                </c:pt>
                <c:pt idx="712">
                  <c:v>2.89831118771722E-3</c:v>
                </c:pt>
                <c:pt idx="713">
                  <c:v>2.6793196652619101E-3</c:v>
                </c:pt>
                <c:pt idx="714">
                  <c:v>2.6142325191640401E-3</c:v>
                </c:pt>
                <c:pt idx="715">
                  <c:v>2.6142325191640401E-3</c:v>
                </c:pt>
                <c:pt idx="716">
                  <c:v>2.5669017201190901E-3</c:v>
                </c:pt>
                <c:pt idx="717">
                  <c:v>2.6142325191640401E-3</c:v>
                </c:pt>
                <c:pt idx="718">
                  <c:v>2.3776232027703501E-3</c:v>
                </c:pt>
                <c:pt idx="719">
                  <c:v>2.4663386082297602E-3</c:v>
                </c:pt>
                <c:pt idx="720">
                  <c:v>2.36579566841089E-3</c:v>
                </c:pt>
                <c:pt idx="721">
                  <c:v>2.2889234980414401E-3</c:v>
                </c:pt>
                <c:pt idx="722">
                  <c:v>2.3894510162541E-3</c:v>
                </c:pt>
                <c:pt idx="723">
                  <c:v>2.20615126883184E-3</c:v>
                </c:pt>
                <c:pt idx="724">
                  <c:v>2.7132240179308402E-3</c:v>
                </c:pt>
                <c:pt idx="725">
                  <c:v>2.6599979946802001E-3</c:v>
                </c:pt>
                <c:pt idx="726">
                  <c:v>2.7013955244128401E-3</c:v>
                </c:pt>
                <c:pt idx="727">
                  <c:v>2.76054078286103E-3</c:v>
                </c:pt>
                <c:pt idx="728">
                  <c:v>2.6540843409024201E-3</c:v>
                </c:pt>
                <c:pt idx="729">
                  <c:v>2.70730973628797E-3</c:v>
                </c:pt>
                <c:pt idx="730">
                  <c:v>2.7132240179308402E-3</c:v>
                </c:pt>
                <c:pt idx="731">
                  <c:v>2.70730973628797E-3</c:v>
                </c:pt>
                <c:pt idx="732">
                  <c:v>2.70730973628797E-3</c:v>
                </c:pt>
                <c:pt idx="733">
                  <c:v>2.6126907175758598E-3</c:v>
                </c:pt>
                <c:pt idx="734">
                  <c:v>2.54173817148184E-3</c:v>
                </c:pt>
                <c:pt idx="735">
                  <c:v>2.51217757439237E-3</c:v>
                </c:pt>
                <c:pt idx="736">
                  <c:v>2.6599979946802001E-3</c:v>
                </c:pt>
                <c:pt idx="737">
                  <c:v>2.6481707568812899E-3</c:v>
                </c:pt>
                <c:pt idx="738">
                  <c:v>2.8196930191950499E-3</c:v>
                </c:pt>
                <c:pt idx="739">
                  <c:v>2.8670198331701702E-3</c:v>
                </c:pt>
                <c:pt idx="740">
                  <c:v>2.89660136039971E-3</c:v>
                </c:pt>
                <c:pt idx="741">
                  <c:v>2.8847685400947799E-3</c:v>
                </c:pt>
                <c:pt idx="742">
                  <c:v>2.7191383693427901E-3</c:v>
                </c:pt>
                <c:pt idx="743">
                  <c:v>2.7664556924693602E-3</c:v>
                </c:pt>
                <c:pt idx="744">
                  <c:v>2.7664556924693602E-3</c:v>
                </c:pt>
                <c:pt idx="745">
                  <c:v>2.6363437981042899E-3</c:v>
                </c:pt>
                <c:pt idx="746">
                  <c:v>2.54173817148184E-3</c:v>
                </c:pt>
                <c:pt idx="747">
                  <c:v>2.57130051190124E-3</c:v>
                </c:pt>
                <c:pt idx="748">
                  <c:v>2.50035382365432E-3</c:v>
                </c:pt>
                <c:pt idx="749">
                  <c:v>2.3171213452275498E-3</c:v>
                </c:pt>
                <c:pt idx="750">
                  <c:v>2.5358259126024899E-3</c:v>
                </c:pt>
                <c:pt idx="751">
                  <c:v>2.3821316540486599E-3</c:v>
                </c:pt>
                <c:pt idx="752">
                  <c:v>2.4471503965561902E-3</c:v>
                </c:pt>
                <c:pt idx="753">
                  <c:v>2.4885303518145099E-3</c:v>
                </c:pt>
                <c:pt idx="754">
                  <c:v>2.4826187204785E-3</c:v>
                </c:pt>
                <c:pt idx="755">
                  <c:v>2.3644007334948599E-3</c:v>
                </c:pt>
                <c:pt idx="756">
                  <c:v>2.2993927244856498E-3</c:v>
                </c:pt>
                <c:pt idx="757">
                  <c:v>2.2934833236052401E-3</c:v>
                </c:pt>
                <c:pt idx="758">
                  <c:v>2.3939526162482E-3</c:v>
                </c:pt>
                <c:pt idx="759">
                  <c:v>2.4294171757435201E-3</c:v>
                </c:pt>
                <c:pt idx="760">
                  <c:v>2.2698464168853199E-3</c:v>
                </c:pt>
                <c:pt idx="761">
                  <c:v>2.16940199962279E-3</c:v>
                </c:pt>
                <c:pt idx="762">
                  <c:v>2.14577094484669E-3</c:v>
                </c:pt>
                <c:pt idx="763">
                  <c:v>2.0571644140028301E-3</c:v>
                </c:pt>
                <c:pt idx="764">
                  <c:v>2.11032645217557E-3</c:v>
                </c:pt>
                <c:pt idx="765">
                  <c:v>2.1753099374524098E-3</c:v>
                </c:pt>
                <c:pt idx="766">
                  <c:v>2.2462106249889801E-3</c:v>
                </c:pt>
                <c:pt idx="767">
                  <c:v>2.2521194684526099E-3</c:v>
                </c:pt>
                <c:pt idx="768">
                  <c:v>2.2343931470749602E-3</c:v>
                </c:pt>
                <c:pt idx="769">
                  <c:v>2.1221410044800501E-3</c:v>
                </c:pt>
                <c:pt idx="770">
                  <c:v>2.0866981832756699E-3</c:v>
                </c:pt>
                <c:pt idx="771">
                  <c:v>2.1398633552822698E-3</c:v>
                </c:pt>
                <c:pt idx="772">
                  <c:v>1.9331415908341301E-3</c:v>
                </c:pt>
                <c:pt idx="773">
                  <c:v>1.97447912061999E-3</c:v>
                </c:pt>
                <c:pt idx="774">
                  <c:v>2.1398633552822698E-3</c:v>
                </c:pt>
                <c:pt idx="775">
                  <c:v>2.3584905660376499E-3</c:v>
                </c:pt>
                <c:pt idx="776">
                  <c:v>2.4885303518145099E-3</c:v>
                </c:pt>
                <c:pt idx="777">
                  <c:v>2.5949516395375998E-3</c:v>
                </c:pt>
                <c:pt idx="778">
                  <c:v>2.4648842447900798E-3</c:v>
                </c:pt>
                <c:pt idx="779">
                  <c:v>2.3053021950487601E-3</c:v>
                </c:pt>
                <c:pt idx="780">
                  <c:v>2.2698464168853199E-3</c:v>
                </c:pt>
                <c:pt idx="781">
                  <c:v>2.0040080160319599E-3</c:v>
                </c:pt>
                <c:pt idx="782">
                  <c:v>2.0630710285882699E-3</c:v>
                </c:pt>
                <c:pt idx="783">
                  <c:v>2.2048506714773498E-3</c:v>
                </c:pt>
                <c:pt idx="784">
                  <c:v>2.3644007334948599E-3</c:v>
                </c:pt>
                <c:pt idx="785">
                  <c:v>2.51808955435129E-3</c:v>
                </c:pt>
                <c:pt idx="786">
                  <c:v>2.4767071588631699E-3</c:v>
                </c:pt>
                <c:pt idx="787">
                  <c:v>2.2993927244856498E-3</c:v>
                </c:pt>
                <c:pt idx="788">
                  <c:v>2.3939526162482E-3</c:v>
                </c:pt>
                <c:pt idx="789">
                  <c:v>2.3939526162482E-3</c:v>
                </c:pt>
                <c:pt idx="790">
                  <c:v>2.4235062415605101E-3</c:v>
                </c:pt>
                <c:pt idx="791">
                  <c:v>2.3703109706481001E-3</c:v>
                </c:pt>
                <c:pt idx="792">
                  <c:v>2.3821316540486599E-3</c:v>
                </c:pt>
                <c:pt idx="793">
                  <c:v>2.4589728923298799E-3</c:v>
                </c:pt>
                <c:pt idx="794">
                  <c:v>2.25802838158917E-3</c:v>
                </c:pt>
                <c:pt idx="795">
                  <c:v>2.3880421002977501E-3</c:v>
                </c:pt>
                <c:pt idx="796">
                  <c:v>2.4353281796363202E-3</c:v>
                </c:pt>
                <c:pt idx="797">
                  <c:v>2.6008645958044401E-3</c:v>
                </c:pt>
                <c:pt idx="798">
                  <c:v>2.4767071588631699E-3</c:v>
                </c:pt>
                <c:pt idx="799">
                  <c:v>2.4294171757435201E-3</c:v>
                </c:pt>
                <c:pt idx="800">
                  <c:v>2.5653879043434601E-3</c:v>
                </c:pt>
                <c:pt idx="801">
                  <c:v>2.6540843409024201E-3</c:v>
                </c:pt>
                <c:pt idx="802">
                  <c:v>2.5890387530151898E-3</c:v>
                </c:pt>
                <c:pt idx="803">
                  <c:v>2.6481707568812899E-3</c:v>
                </c:pt>
                <c:pt idx="804">
                  <c:v>2.6540843409024201E-3</c:v>
                </c:pt>
                <c:pt idx="805">
                  <c:v>2.6718255115101299E-3</c:v>
                </c:pt>
                <c:pt idx="806">
                  <c:v>2.6304304233459902E-3</c:v>
                </c:pt>
                <c:pt idx="807">
                  <c:v>2.54765050009431E-3</c:v>
                </c:pt>
                <c:pt idx="808">
                  <c:v>2.7013955244128401E-3</c:v>
                </c:pt>
                <c:pt idx="809">
                  <c:v>2.6008645958044401E-3</c:v>
                </c:pt>
                <c:pt idx="810">
                  <c:v>2.60677762181682E-3</c:v>
                </c:pt>
                <c:pt idx="811">
                  <c:v>2.50035382365432E-3</c:v>
                </c:pt>
                <c:pt idx="812">
                  <c:v>2.61860388308288E-3</c:v>
                </c:pt>
                <c:pt idx="813">
                  <c:v>2.54765050009431E-3</c:v>
                </c:pt>
                <c:pt idx="814">
                  <c:v>2.66591171821551E-3</c:v>
                </c:pt>
                <c:pt idx="815">
                  <c:v>2.6126907175758598E-3</c:v>
                </c:pt>
                <c:pt idx="816">
                  <c:v>2.5831259362356601E-3</c:v>
                </c:pt>
                <c:pt idx="817">
                  <c:v>2.54173817148184E-3</c:v>
                </c:pt>
                <c:pt idx="818">
                  <c:v>2.5949516395375998E-3</c:v>
                </c:pt>
                <c:pt idx="819">
                  <c:v>2.5949516395375998E-3</c:v>
                </c:pt>
                <c:pt idx="820">
                  <c:v>2.54765050009431E-3</c:v>
                </c:pt>
                <c:pt idx="821">
                  <c:v>2.54173817148184E-3</c:v>
                </c:pt>
                <c:pt idx="822">
                  <c:v>2.51808955435129E-3</c:v>
                </c:pt>
                <c:pt idx="823">
                  <c:v>2.2993927244856498E-3</c:v>
                </c:pt>
                <c:pt idx="824">
                  <c:v>2.3998632019011099E-3</c:v>
                </c:pt>
                <c:pt idx="825">
                  <c:v>2.4175953770859699E-3</c:v>
                </c:pt>
                <c:pt idx="826">
                  <c:v>2.4707956669674002E-3</c:v>
                </c:pt>
                <c:pt idx="827">
                  <c:v>2.64225724261569E-3</c:v>
                </c:pt>
                <c:pt idx="828">
                  <c:v>2.5949516395375998E-3</c:v>
                </c:pt>
                <c:pt idx="829">
                  <c:v>2.7309672814783701E-3</c:v>
                </c:pt>
                <c:pt idx="830">
                  <c:v>2.7132240179308402E-3</c:v>
                </c:pt>
                <c:pt idx="831">
                  <c:v>2.6481707568812899E-3</c:v>
                </c:pt>
                <c:pt idx="832">
                  <c:v>2.6481707568812899E-3</c:v>
                </c:pt>
                <c:pt idx="833">
                  <c:v>2.60677762181682E-3</c:v>
                </c:pt>
                <c:pt idx="834">
                  <c:v>2.6481707568812899E-3</c:v>
                </c:pt>
                <c:pt idx="835">
                  <c:v>2.5949516395375998E-3</c:v>
                </c:pt>
                <c:pt idx="836">
                  <c:v>2.5831259362356601E-3</c:v>
                </c:pt>
                <c:pt idx="837">
                  <c:v>2.6245171183392202E-3</c:v>
                </c:pt>
                <c:pt idx="838">
                  <c:v>2.6245171183392202E-3</c:v>
                </c:pt>
                <c:pt idx="839">
                  <c:v>2.5831259362356601E-3</c:v>
                </c:pt>
                <c:pt idx="840">
                  <c:v>2.6304304233459902E-3</c:v>
                </c:pt>
                <c:pt idx="841">
                  <c:v>2.7309672814783701E-3</c:v>
                </c:pt>
                <c:pt idx="842">
                  <c:v>2.6599979946802001E-3</c:v>
                </c:pt>
                <c:pt idx="843">
                  <c:v>2.4885303518145099E-3</c:v>
                </c:pt>
                <c:pt idx="844">
                  <c:v>2.9126328078017401E-3</c:v>
                </c:pt>
                <c:pt idx="845">
                  <c:v>2.8062066688678798E-3</c:v>
                </c:pt>
                <c:pt idx="846">
                  <c:v>3.02499601974215E-3</c:v>
                </c:pt>
                <c:pt idx="847">
                  <c:v>3.0190815387882699E-3</c:v>
                </c:pt>
                <c:pt idx="848">
                  <c:v>3.1196372021160502E-3</c:v>
                </c:pt>
                <c:pt idx="849">
                  <c:v>3.2557151956968998E-3</c:v>
                </c:pt>
                <c:pt idx="850">
                  <c:v>3.1551322501697202E-3</c:v>
                </c:pt>
                <c:pt idx="851">
                  <c:v>3.3089731566189298E-3</c:v>
                </c:pt>
                <c:pt idx="852">
                  <c:v>3.2557151956968998E-3</c:v>
                </c:pt>
                <c:pt idx="853">
                  <c:v>3.1373844121531701E-3</c:v>
                </c:pt>
                <c:pt idx="854">
                  <c:v>3.2438808611030502E-3</c:v>
                </c:pt>
                <c:pt idx="855">
                  <c:v>3.2024628885862802E-3</c:v>
                </c:pt>
                <c:pt idx="856">
                  <c:v>3.0486546410901602E-3</c:v>
                </c:pt>
                <c:pt idx="857">
                  <c:v>3.1551322501697202E-3</c:v>
                </c:pt>
                <c:pt idx="858">
                  <c:v>2.9776821250628899E-3</c:v>
                </c:pt>
                <c:pt idx="859">
                  <c:v>3.14921623438669E-3</c:v>
                </c:pt>
                <c:pt idx="860">
                  <c:v>2.51808955435129E-3</c:v>
                </c:pt>
                <c:pt idx="861">
                  <c:v>2.6304304233459902E-3</c:v>
                </c:pt>
                <c:pt idx="862">
                  <c:v>2.55356289844122E-3</c:v>
                </c:pt>
                <c:pt idx="863">
                  <c:v>2.4412392532402499E-3</c:v>
                </c:pt>
                <c:pt idx="864">
                  <c:v>2.51217757439237E-3</c:v>
                </c:pt>
                <c:pt idx="865">
                  <c:v>2.6540843409024201E-3</c:v>
                </c:pt>
                <c:pt idx="866">
                  <c:v>2.5949516395375998E-3</c:v>
                </c:pt>
                <c:pt idx="867">
                  <c:v>3.2043527266505398E-3</c:v>
                </c:pt>
                <c:pt idx="868">
                  <c:v>3.2043527266505398E-3</c:v>
                </c:pt>
                <c:pt idx="869">
                  <c:v>3.2102728731941998E-3</c:v>
                </c:pt>
                <c:pt idx="870">
                  <c:v>3.0682086381874601E-3</c:v>
                </c:pt>
                <c:pt idx="871">
                  <c:v>2.9261846328110198E-3</c:v>
                </c:pt>
                <c:pt idx="872">
                  <c:v>2.7901160287151501E-3</c:v>
                </c:pt>
                <c:pt idx="873">
                  <c:v>2.60677762181682E-3</c:v>
                </c:pt>
                <c:pt idx="874">
                  <c:v>2.51808955435129E-3</c:v>
                </c:pt>
                <c:pt idx="875">
                  <c:v>2.70730973628797E-3</c:v>
                </c:pt>
                <c:pt idx="876">
                  <c:v>2.7960312872361598E-3</c:v>
                </c:pt>
                <c:pt idx="877">
                  <c:v>2.8374400509678702E-3</c:v>
                </c:pt>
                <c:pt idx="878">
                  <c:v>2.9202678387068E-3</c:v>
                </c:pt>
                <c:pt idx="879">
                  <c:v>2.81377748152156E-3</c:v>
                </c:pt>
                <c:pt idx="880">
                  <c:v>2.8019466155433399E-3</c:v>
                </c:pt>
                <c:pt idx="881">
                  <c:v>2.6836533073815198E-3</c:v>
                </c:pt>
                <c:pt idx="882">
                  <c:v>2.6481707568812899E-3</c:v>
                </c:pt>
                <c:pt idx="883">
                  <c:v>2.4648842447900798E-3</c:v>
                </c:pt>
                <c:pt idx="884">
                  <c:v>2.6540843409024201E-3</c:v>
                </c:pt>
                <c:pt idx="885">
                  <c:v>2.6954813823041302E-3</c:v>
                </c:pt>
                <c:pt idx="886">
                  <c:v>2.7013955244128401E-3</c:v>
                </c:pt>
                <c:pt idx="887">
                  <c:v>2.7782857210270099E-3</c:v>
                </c:pt>
                <c:pt idx="888">
                  <c:v>2.7250527905247099E-3</c:v>
                </c:pt>
                <c:pt idx="889">
                  <c:v>2.83152430391675E-3</c:v>
                </c:pt>
                <c:pt idx="890">
                  <c:v>2.83152430391675E-3</c:v>
                </c:pt>
                <c:pt idx="891">
                  <c:v>2.7782857210270099E-3</c:v>
                </c:pt>
                <c:pt idx="892">
                  <c:v>2.7132240179308402E-3</c:v>
                </c:pt>
                <c:pt idx="893">
                  <c:v>2.84927175445526E-3</c:v>
                </c:pt>
                <c:pt idx="894">
                  <c:v>2.7723706718574301E-3</c:v>
                </c:pt>
                <c:pt idx="895">
                  <c:v>2.7487111729800301E-3</c:v>
                </c:pt>
                <c:pt idx="896">
                  <c:v>2.6954813823041302E-3</c:v>
                </c:pt>
                <c:pt idx="897">
                  <c:v>2.6481707568812899E-3</c:v>
                </c:pt>
                <c:pt idx="898">
                  <c:v>2.8078620136380299E-3</c:v>
                </c:pt>
                <c:pt idx="899">
                  <c:v>2.4353281796363202E-3</c:v>
                </c:pt>
                <c:pt idx="900">
                  <c:v>2.5890387530151898E-3</c:v>
                </c:pt>
                <c:pt idx="901">
                  <c:v>2.6304304233459902E-3</c:v>
                </c:pt>
                <c:pt idx="902">
                  <c:v>2.5240016040384301E-3</c:v>
                </c:pt>
                <c:pt idx="903">
                  <c:v>2.57130051190124E-3</c:v>
                </c:pt>
                <c:pt idx="904">
                  <c:v>2.52991372345512E-3</c:v>
                </c:pt>
                <c:pt idx="905">
                  <c:v>2.55356289844122E-3</c:v>
                </c:pt>
                <c:pt idx="906">
                  <c:v>2.6599979946802001E-3</c:v>
                </c:pt>
                <c:pt idx="907">
                  <c:v>2.6599979946802001E-3</c:v>
                </c:pt>
                <c:pt idx="908">
                  <c:v>2.5949516395375998E-3</c:v>
                </c:pt>
                <c:pt idx="909">
                  <c:v>2.9380184304610398E-3</c:v>
                </c:pt>
                <c:pt idx="910">
                  <c:v>2.89660136039971E-3</c:v>
                </c:pt>
                <c:pt idx="911">
                  <c:v>2.8847685400947799E-3</c:v>
                </c:pt>
                <c:pt idx="912">
                  <c:v>3.03269886598301E-3</c:v>
                </c:pt>
                <c:pt idx="913">
                  <c:v>3.0149449226795099E-3</c:v>
                </c:pt>
                <c:pt idx="914">
                  <c:v>3.0800457876538601E-3</c:v>
                </c:pt>
                <c:pt idx="915">
                  <c:v>3.02678081504792E-3</c:v>
                </c:pt>
                <c:pt idx="916">
                  <c:v>3.02678081504792E-3</c:v>
                </c:pt>
                <c:pt idx="917">
                  <c:v>2.97352149903252E-3</c:v>
                </c:pt>
                <c:pt idx="918">
                  <c:v>2.83152430391675E-3</c:v>
                </c:pt>
                <c:pt idx="919">
                  <c:v>3.02678081504792E-3</c:v>
                </c:pt>
                <c:pt idx="920">
                  <c:v>2.94985250737478E-3</c:v>
                </c:pt>
                <c:pt idx="921">
                  <c:v>2.81377748152156E-3</c:v>
                </c:pt>
                <c:pt idx="922">
                  <c:v>2.76054078286103E-3</c:v>
                </c:pt>
                <c:pt idx="923">
                  <c:v>2.81377748152156E-3</c:v>
                </c:pt>
                <c:pt idx="924">
                  <c:v>2.66591171821551E-3</c:v>
                </c:pt>
                <c:pt idx="925">
                  <c:v>2.89660136039971E-3</c:v>
                </c:pt>
                <c:pt idx="926">
                  <c:v>2.78420083997921E-3</c:v>
                </c:pt>
                <c:pt idx="927">
                  <c:v>2.8906849153442801E-3</c:v>
                </c:pt>
                <c:pt idx="928">
                  <c:v>2.9025178752624101E-3</c:v>
                </c:pt>
                <c:pt idx="929">
                  <c:v>2.7309672814783701E-3</c:v>
                </c:pt>
                <c:pt idx="930">
                  <c:v>2.8019466155433399E-3</c:v>
                </c:pt>
                <c:pt idx="931">
                  <c:v>2.7782857210270099E-3</c:v>
                </c:pt>
                <c:pt idx="932">
                  <c:v>2.7782857210270099E-3</c:v>
                </c:pt>
                <c:pt idx="933">
                  <c:v>2.8906849153442801E-3</c:v>
                </c:pt>
                <c:pt idx="934">
                  <c:v>2.7013955244128401E-3</c:v>
                </c:pt>
                <c:pt idx="935">
                  <c:v>2.81377748152156E-3</c:v>
                </c:pt>
                <c:pt idx="936">
                  <c:v>2.9084344599337201E-3</c:v>
                </c:pt>
                <c:pt idx="937">
                  <c:v>2.9084344599337201E-3</c:v>
                </c:pt>
                <c:pt idx="938">
                  <c:v>2.81377748152156E-3</c:v>
                </c:pt>
                <c:pt idx="939">
                  <c:v>2.81377748152156E-3</c:v>
                </c:pt>
                <c:pt idx="940">
                  <c:v>2.83152430391675E-3</c:v>
                </c:pt>
                <c:pt idx="941">
                  <c:v>2.8374400509678702E-3</c:v>
                </c:pt>
                <c:pt idx="942">
                  <c:v>2.83152430391675E-3</c:v>
                </c:pt>
                <c:pt idx="943">
                  <c:v>2.8906849153442801E-3</c:v>
                </c:pt>
                <c:pt idx="944">
                  <c:v>2.8906849153442801E-3</c:v>
                </c:pt>
                <c:pt idx="945">
                  <c:v>2.9676041463859702E-3</c:v>
                </c:pt>
                <c:pt idx="946">
                  <c:v>2.9143511144147402E-3</c:v>
                </c:pt>
                <c:pt idx="947">
                  <c:v>2.8551877108946599E-3</c:v>
                </c:pt>
                <c:pt idx="948">
                  <c:v>2.9380184304610398E-3</c:v>
                </c:pt>
                <c:pt idx="949">
                  <c:v>2.9025178752624101E-3</c:v>
                </c:pt>
                <c:pt idx="950">
                  <c:v>2.9025178752624101E-3</c:v>
                </c:pt>
                <c:pt idx="951">
                  <c:v>2.8374400509678702E-3</c:v>
                </c:pt>
                <c:pt idx="952">
                  <c:v>3.0445351773618098E-3</c:v>
                </c:pt>
                <c:pt idx="953">
                  <c:v>2.9202678387068E-3</c:v>
                </c:pt>
                <c:pt idx="954">
                  <c:v>2.9143511144147402E-3</c:v>
                </c:pt>
                <c:pt idx="955">
                  <c:v>2.9971916078634902E-3</c:v>
                </c:pt>
                <c:pt idx="956">
                  <c:v>3.0090270812437301E-3</c:v>
                </c:pt>
                <c:pt idx="957">
                  <c:v>2.7427964727049199E-3</c:v>
                </c:pt>
                <c:pt idx="958">
                  <c:v>2.8847685400947799E-3</c:v>
                </c:pt>
                <c:pt idx="959">
                  <c:v>2.8019466155433399E-3</c:v>
                </c:pt>
                <c:pt idx="960">
                  <c:v>2.9025178752624101E-3</c:v>
                </c:pt>
                <c:pt idx="961">
                  <c:v>2.8551877108946599E-3</c:v>
                </c:pt>
                <c:pt idx="962">
                  <c:v>2.84927175445526E-3</c:v>
                </c:pt>
                <c:pt idx="963">
                  <c:v>2.8019466155433399E-3</c:v>
                </c:pt>
                <c:pt idx="964">
                  <c:v>2.9143511144147402E-3</c:v>
                </c:pt>
                <c:pt idx="965">
                  <c:v>2.7960312872361598E-3</c:v>
                </c:pt>
                <c:pt idx="966">
                  <c:v>2.75462594303177E-3</c:v>
                </c:pt>
                <c:pt idx="967">
                  <c:v>2.87885223465012E-3</c:v>
                </c:pt>
                <c:pt idx="968">
                  <c:v>2.78420083997921E-3</c:v>
                </c:pt>
                <c:pt idx="969">
                  <c:v>3.1747530419798898E-3</c:v>
                </c:pt>
                <c:pt idx="970">
                  <c:v>3.50044567225671E-3</c:v>
                </c:pt>
                <c:pt idx="971">
                  <c:v>3.4352902289012102E-3</c:v>
                </c:pt>
                <c:pt idx="972">
                  <c:v>3.7315195314344702E-3</c:v>
                </c:pt>
                <c:pt idx="973">
                  <c:v>3.62485683586589E-3</c:v>
                </c:pt>
                <c:pt idx="974">
                  <c:v>3.5122930255895302E-3</c:v>
                </c:pt>
                <c:pt idx="975">
                  <c:v>3.4589821384301001E-3</c:v>
                </c:pt>
                <c:pt idx="976">
                  <c:v>3.6307819464531702E-3</c:v>
                </c:pt>
                <c:pt idx="977">
                  <c:v>3.5419126328215499E-3</c:v>
                </c:pt>
                <c:pt idx="978">
                  <c:v>3.45305905616389E-3</c:v>
                </c:pt>
                <c:pt idx="979">
                  <c:v>3.2753990970519902E-3</c:v>
                </c:pt>
                <c:pt idx="980">
                  <c:v>3.3286904790008598E-3</c:v>
                </c:pt>
                <c:pt idx="981">
                  <c:v>3.50636931395587E-3</c:v>
                </c:pt>
                <c:pt idx="982">
                  <c:v>3.5833830205498399E-3</c:v>
                </c:pt>
                <c:pt idx="983">
                  <c:v>3.47675180478246E-3</c:v>
                </c:pt>
                <c:pt idx="984">
                  <c:v>3.5893076414470499E-3</c:v>
                </c:pt>
                <c:pt idx="985">
                  <c:v>3.5715339886066601E-3</c:v>
                </c:pt>
                <c:pt idx="986">
                  <c:v>3.6070819238556199E-3</c:v>
                </c:pt>
                <c:pt idx="987">
                  <c:v>3.6604085488252101E-3</c:v>
                </c:pt>
                <c:pt idx="988">
                  <c:v>3.6604085488252101E-3</c:v>
                </c:pt>
                <c:pt idx="989">
                  <c:v>3.50636931395587E-3</c:v>
                </c:pt>
                <c:pt idx="990">
                  <c:v>3.53598857149606E-3</c:v>
                </c:pt>
                <c:pt idx="991">
                  <c:v>3.38790976591552E-3</c:v>
                </c:pt>
                <c:pt idx="992">
                  <c:v>3.4412131014005501E-3</c:v>
                </c:pt>
                <c:pt idx="993">
                  <c:v>3.4412131014005501E-3</c:v>
                </c:pt>
                <c:pt idx="994">
                  <c:v>3.5419126328215499E-3</c:v>
                </c:pt>
                <c:pt idx="995">
                  <c:v>3.5419126328215499E-3</c:v>
                </c:pt>
                <c:pt idx="996">
                  <c:v>3.56560957755803E-3</c:v>
                </c:pt>
                <c:pt idx="997">
                  <c:v>3.54783676408932E-3</c:v>
                </c:pt>
                <c:pt idx="998">
                  <c:v>3.6130068245683301E-3</c:v>
                </c:pt>
                <c:pt idx="999">
                  <c:v>3.50044567225671E-3</c:v>
                </c:pt>
                <c:pt idx="1000">
                  <c:v>3.6485576979845601E-3</c:v>
                </c:pt>
                <c:pt idx="1001">
                  <c:v>3.54783676408932E-3</c:v>
                </c:pt>
                <c:pt idx="1002">
                  <c:v>3.6011570930987199E-3</c:v>
                </c:pt>
                <c:pt idx="1003">
                  <c:v>3.6485576979845601E-3</c:v>
                </c:pt>
                <c:pt idx="1004">
                  <c:v>3.6781853498408798E-3</c:v>
                </c:pt>
                <c:pt idx="1005">
                  <c:v>3.7315195314344702E-3</c:v>
                </c:pt>
                <c:pt idx="1006">
                  <c:v>3.7789324515824499E-3</c:v>
                </c:pt>
                <c:pt idx="1007">
                  <c:v>3.56560957755803E-3</c:v>
                </c:pt>
                <c:pt idx="1008">
                  <c:v>3.6070819238556199E-3</c:v>
                </c:pt>
                <c:pt idx="1009">
                  <c:v>3.53598857149606E-3</c:v>
                </c:pt>
                <c:pt idx="1010">
                  <c:v>3.4589821384301001E-3</c:v>
                </c:pt>
                <c:pt idx="1011">
                  <c:v>3.46490529062127E-3</c:v>
                </c:pt>
                <c:pt idx="1012">
                  <c:v>3.3464555310949201E-3</c:v>
                </c:pt>
                <c:pt idx="1013">
                  <c:v>3.3997544621777701E-3</c:v>
                </c:pt>
                <c:pt idx="1014">
                  <c:v>3.4234446936607398E-3</c:v>
                </c:pt>
                <c:pt idx="1015">
                  <c:v>3.46490529062127E-3</c:v>
                </c:pt>
                <c:pt idx="1016">
                  <c:v>3.7137408411120898E-3</c:v>
                </c:pt>
                <c:pt idx="1017">
                  <c:v>3.8085678013639601E-3</c:v>
                </c:pt>
                <c:pt idx="1018">
                  <c:v>3.6781853498408798E-3</c:v>
                </c:pt>
                <c:pt idx="1019">
                  <c:v>3.5715339886066601E-3</c:v>
                </c:pt>
                <c:pt idx="1020">
                  <c:v>3.5715339886066601E-3</c:v>
                </c:pt>
                <c:pt idx="1021">
                  <c:v>3.47675180478246E-3</c:v>
                </c:pt>
                <c:pt idx="1022">
                  <c:v>3.3819875226499502E-3</c:v>
                </c:pt>
                <c:pt idx="1023">
                  <c:v>3.4293674263217201E-3</c:v>
                </c:pt>
                <c:pt idx="1024">
                  <c:v>3.45305905616389E-3</c:v>
                </c:pt>
                <c:pt idx="1025">
                  <c:v>3.44713604382108E-3</c:v>
                </c:pt>
                <c:pt idx="1026">
                  <c:v>3.5122930255895302E-3</c:v>
                </c:pt>
                <c:pt idx="1027">
                  <c:v>3.54783676408932E-3</c:v>
                </c:pt>
                <c:pt idx="1028">
                  <c:v>3.45305905616389E-3</c:v>
                </c:pt>
                <c:pt idx="1029">
                  <c:v>3.4352902289012102E-3</c:v>
                </c:pt>
                <c:pt idx="1030">
                  <c:v>3.38790976591552E-3</c:v>
                </c:pt>
                <c:pt idx="1031">
                  <c:v>3.2280337320673702E-3</c:v>
                </c:pt>
                <c:pt idx="1032">
                  <c:v>3.2694781818396498E-3</c:v>
                </c:pt>
                <c:pt idx="1033">
                  <c:v>3.23987465402986E-3</c:v>
                </c:pt>
                <c:pt idx="1034">
                  <c:v>3.4056769151768998E-3</c:v>
                </c:pt>
                <c:pt idx="1035">
                  <c:v>3.35237735492711E-3</c:v>
                </c:pt>
                <c:pt idx="1036">
                  <c:v>3.2576365610688099E-3</c:v>
                </c:pt>
                <c:pt idx="1037">
                  <c:v>3.2280337320673702E-3</c:v>
                </c:pt>
                <c:pt idx="1038">
                  <c:v>3.3227689347663501E-3</c:v>
                </c:pt>
                <c:pt idx="1039">
                  <c:v>3.3346120931330202E-3</c:v>
                </c:pt>
                <c:pt idx="1040">
                  <c:v>3.50636931395587E-3</c:v>
                </c:pt>
                <c:pt idx="1041">
                  <c:v>3.53598857149606E-3</c:v>
                </c:pt>
                <c:pt idx="1042">
                  <c:v>3.56560957755803E-3</c:v>
                </c:pt>
                <c:pt idx="1043">
                  <c:v>3.46490529062127E-3</c:v>
                </c:pt>
                <c:pt idx="1044">
                  <c:v>3.46490529062127E-3</c:v>
                </c:pt>
                <c:pt idx="1045">
                  <c:v>3.3582992486615999E-3</c:v>
                </c:pt>
                <c:pt idx="1046">
                  <c:v>3.3582992486615999E-3</c:v>
                </c:pt>
                <c:pt idx="1047">
                  <c:v>3.2635573365122901E-3</c:v>
                </c:pt>
                <c:pt idx="1048">
                  <c:v>3.2457952198288202E-3</c:v>
                </c:pt>
                <c:pt idx="1049">
                  <c:v>3.2753990970519902E-3</c:v>
                </c:pt>
                <c:pt idx="1050">
                  <c:v>3.3346120931330202E-3</c:v>
                </c:pt>
                <c:pt idx="1051">
                  <c:v>3.3227689347663501E-3</c:v>
                </c:pt>
                <c:pt idx="1052">
                  <c:v>3.3286904790008598E-3</c:v>
                </c:pt>
                <c:pt idx="1053">
                  <c:v>3.4293674263217201E-3</c:v>
                </c:pt>
                <c:pt idx="1054">
                  <c:v>3.3405337771639202E-3</c:v>
                </c:pt>
                <c:pt idx="1055">
                  <c:v>3.3168474604279301E-3</c:v>
                </c:pt>
                <c:pt idx="1056">
                  <c:v>3.4234446936607398E-3</c:v>
                </c:pt>
                <c:pt idx="1057">
                  <c:v>3.5300645801110702E-3</c:v>
                </c:pt>
                <c:pt idx="1058">
                  <c:v>3.47675180478246E-3</c:v>
                </c:pt>
                <c:pt idx="1059">
                  <c:v>3.4826751667553801E-3</c:v>
                </c:pt>
                <c:pt idx="1060">
                  <c:v>3.4352902289012102E-3</c:v>
                </c:pt>
                <c:pt idx="1061">
                  <c:v>3.28724113713763E-3</c:v>
                </c:pt>
                <c:pt idx="1062">
                  <c:v>3.2753990970519902E-3</c:v>
                </c:pt>
                <c:pt idx="1063">
                  <c:v>3.28724113713763E-3</c:v>
                </c:pt>
                <c:pt idx="1064">
                  <c:v>3.3997544621777701E-3</c:v>
                </c:pt>
                <c:pt idx="1065">
                  <c:v>3.50044567225671E-3</c:v>
                </c:pt>
                <c:pt idx="1066">
                  <c:v>3.4352902289012102E-3</c:v>
                </c:pt>
                <c:pt idx="1067">
                  <c:v>3.4826751667553801E-3</c:v>
                </c:pt>
                <c:pt idx="1068">
                  <c:v>3.3997544621777701E-3</c:v>
                </c:pt>
                <c:pt idx="1069">
                  <c:v>3.3701432458432801E-3</c:v>
                </c:pt>
                <c:pt idx="1070">
                  <c:v>3.18067283917833E-3</c:v>
                </c:pt>
                <c:pt idx="1071">
                  <c:v>3.2694781818396498E-3</c:v>
                </c:pt>
                <c:pt idx="1072">
                  <c:v>3.2102728731941998E-3</c:v>
                </c:pt>
                <c:pt idx="1073">
                  <c:v>3.1096398836394398E-3</c:v>
                </c:pt>
                <c:pt idx="1074">
                  <c:v>2.9794389215020999E-3</c:v>
                </c:pt>
                <c:pt idx="1075">
                  <c:v>3.1096398836394398E-3</c:v>
                </c:pt>
                <c:pt idx="1076">
                  <c:v>3.18067283917833E-3</c:v>
                </c:pt>
                <c:pt idx="1077">
                  <c:v>3.23987465402986E-3</c:v>
                </c:pt>
                <c:pt idx="1078">
                  <c:v>2.94985250737478E-3</c:v>
                </c:pt>
                <c:pt idx="1079">
                  <c:v>2.9439354340092799E-3</c:v>
                </c:pt>
                <c:pt idx="1080">
                  <c:v>2.8551877108946599E-3</c:v>
                </c:pt>
                <c:pt idx="1081">
                  <c:v>2.8906849153442801E-3</c:v>
                </c:pt>
                <c:pt idx="1082">
                  <c:v>2.9439354340092799E-3</c:v>
                </c:pt>
                <c:pt idx="1083">
                  <c:v>2.94985250737478E-3</c:v>
                </c:pt>
                <c:pt idx="1084">
                  <c:v>3.06229016821935E-3</c:v>
                </c:pt>
                <c:pt idx="1085">
                  <c:v>2.9261846328110198E-3</c:v>
                </c:pt>
                <c:pt idx="1086">
                  <c:v>2.9025178752624101E-3</c:v>
                </c:pt>
                <c:pt idx="1087">
                  <c:v>3.0208628339469801E-3</c:v>
                </c:pt>
                <c:pt idx="1088">
                  <c:v>3.19251264317622E-3</c:v>
                </c:pt>
                <c:pt idx="1089">
                  <c:v>3.23987465402986E-3</c:v>
                </c:pt>
                <c:pt idx="1090">
                  <c:v>3.18067283917833E-3</c:v>
                </c:pt>
                <c:pt idx="1091">
                  <c:v>3.1333164177520501E-3</c:v>
                </c:pt>
                <c:pt idx="1092">
                  <c:v>3.2280337320673702E-3</c:v>
                </c:pt>
                <c:pt idx="1093">
                  <c:v>2.9616868635618E-3</c:v>
                </c:pt>
                <c:pt idx="1094">
                  <c:v>3.0149449226795099E-3</c:v>
                </c:pt>
                <c:pt idx="1095">
                  <c:v>2.9676041463859702E-3</c:v>
                </c:pt>
                <c:pt idx="1096">
                  <c:v>3.0504534378079698E-3</c:v>
                </c:pt>
                <c:pt idx="1097">
                  <c:v>2.9380184304610398E-3</c:v>
                </c:pt>
                <c:pt idx="1098">
                  <c:v>2.9912739759163599E-3</c:v>
                </c:pt>
                <c:pt idx="1099">
                  <c:v>3.0445351773618098E-3</c:v>
                </c:pt>
                <c:pt idx="1100">
                  <c:v>2.9971916078634902E-3</c:v>
                </c:pt>
                <c:pt idx="1101">
                  <c:v>2.9261846328110198E-3</c:v>
                </c:pt>
                <c:pt idx="1102">
                  <c:v>2.9261846328110198E-3</c:v>
                </c:pt>
                <c:pt idx="1103">
                  <c:v>2.9261846328110198E-3</c:v>
                </c:pt>
                <c:pt idx="1104">
                  <c:v>2.94985250737478E-3</c:v>
                </c:pt>
                <c:pt idx="1105">
                  <c:v>2.9025178752624101E-3</c:v>
                </c:pt>
                <c:pt idx="1106">
                  <c:v>2.95576965055844E-3</c:v>
                </c:pt>
                <c:pt idx="1107">
                  <c:v>3.1392357259187901E-3</c:v>
                </c:pt>
                <c:pt idx="1108">
                  <c:v>3.3464555310949201E-3</c:v>
                </c:pt>
                <c:pt idx="1109">
                  <c:v>3.2280337320673702E-3</c:v>
                </c:pt>
                <c:pt idx="1110">
                  <c:v>3.1510745518275002E-3</c:v>
                </c:pt>
                <c:pt idx="1111">
                  <c:v>3.0800457876538601E-3</c:v>
                </c:pt>
                <c:pt idx="1112">
                  <c:v>2.98535641379627E-3</c:v>
                </c:pt>
                <c:pt idx="1113">
                  <c:v>2.9616868635618E-3</c:v>
                </c:pt>
                <c:pt idx="1114">
                  <c:v>2.8670198331701702E-3</c:v>
                </c:pt>
                <c:pt idx="1115">
                  <c:v>2.8374400509678702E-3</c:v>
                </c:pt>
                <c:pt idx="1116">
                  <c:v>2.81377748152156E-3</c:v>
                </c:pt>
                <c:pt idx="1117">
                  <c:v>2.6599979946802001E-3</c:v>
                </c:pt>
                <c:pt idx="1118">
                  <c:v>2.8729359990089499E-3</c:v>
                </c:pt>
                <c:pt idx="1119">
                  <c:v>2.9676041463859702E-3</c:v>
                </c:pt>
                <c:pt idx="1120">
                  <c:v>3.15699406957193E-3</c:v>
                </c:pt>
                <c:pt idx="1121">
                  <c:v>3.12147801098717E-3</c:v>
                </c:pt>
                <c:pt idx="1122">
                  <c:v>3.1510745518275002E-3</c:v>
                </c:pt>
                <c:pt idx="1123">
                  <c:v>3.0563717680933702E-3</c:v>
                </c:pt>
                <c:pt idx="1124">
                  <c:v>3.03269886598301E-3</c:v>
                </c:pt>
                <c:pt idx="1125">
                  <c:v>3.0800457876538601E-3</c:v>
                </c:pt>
                <c:pt idx="1126">
                  <c:v>2.98535641379627E-3</c:v>
                </c:pt>
                <c:pt idx="1127">
                  <c:v>3.0859644671548101E-3</c:v>
                </c:pt>
                <c:pt idx="1128">
                  <c:v>3.0386169867540102E-3</c:v>
                </c:pt>
                <c:pt idx="1129">
                  <c:v>2.9321014967287301E-3</c:v>
                </c:pt>
                <c:pt idx="1130">
                  <c:v>3.0149449226795099E-3</c:v>
                </c:pt>
                <c:pt idx="1131">
                  <c:v>3.03269886598301E-3</c:v>
                </c:pt>
                <c:pt idx="1132">
                  <c:v>3.0800457876538601E-3</c:v>
                </c:pt>
                <c:pt idx="1133">
                  <c:v>3.1333164177520501E-3</c:v>
                </c:pt>
                <c:pt idx="1134">
                  <c:v>3.0090270812437301E-3</c:v>
                </c:pt>
                <c:pt idx="1135">
                  <c:v>3.0149449226795099E-3</c:v>
                </c:pt>
                <c:pt idx="1136">
                  <c:v>3.06229016821935E-3</c:v>
                </c:pt>
                <c:pt idx="1137">
                  <c:v>3.1333164177520501E-3</c:v>
                </c:pt>
                <c:pt idx="1138">
                  <c:v>3.1510745518275002E-3</c:v>
                </c:pt>
                <c:pt idx="1139">
                  <c:v>3.1688333146468999E-3</c:v>
                </c:pt>
                <c:pt idx="1140">
                  <c:v>3.06229016821935E-3</c:v>
                </c:pt>
                <c:pt idx="1141">
                  <c:v>3.18067283917833E-3</c:v>
                </c:pt>
                <c:pt idx="1142">
                  <c:v>3.3405337771639202E-3</c:v>
                </c:pt>
                <c:pt idx="1143">
                  <c:v>3.1273971794418798E-3</c:v>
                </c:pt>
                <c:pt idx="1144">
                  <c:v>3.2102728731941998E-3</c:v>
                </c:pt>
                <c:pt idx="1145">
                  <c:v>3.0800457876538601E-3</c:v>
                </c:pt>
                <c:pt idx="1146">
                  <c:v>3.31092605598471E-3</c:v>
                </c:pt>
                <c:pt idx="1147">
                  <c:v>3.0386169867540102E-3</c:v>
                </c:pt>
                <c:pt idx="1148">
                  <c:v>2.87885223465012E-3</c:v>
                </c:pt>
                <c:pt idx="1149">
                  <c:v>2.9676041463859702E-3</c:v>
                </c:pt>
                <c:pt idx="1150">
                  <c:v>2.8433558678135902E-3</c:v>
                </c:pt>
                <c:pt idx="1151">
                  <c:v>2.7901160287151501E-3</c:v>
                </c:pt>
                <c:pt idx="1152">
                  <c:v>2.6599979946802001E-3</c:v>
                </c:pt>
                <c:pt idx="1153">
                  <c:v>2.5831259362356601E-3</c:v>
                </c:pt>
                <c:pt idx="1154">
                  <c:v>2.6540843409024201E-3</c:v>
                </c:pt>
                <c:pt idx="1155">
                  <c:v>2.81377748152156E-3</c:v>
                </c:pt>
                <c:pt idx="1156">
                  <c:v>2.81377748152156E-3</c:v>
                </c:pt>
                <c:pt idx="1157">
                  <c:v>2.7368818422044399E-3</c:v>
                </c:pt>
                <c:pt idx="1158">
                  <c:v>2.6954813823041302E-3</c:v>
                </c:pt>
                <c:pt idx="1159">
                  <c:v>2.6718255115101299E-3</c:v>
                </c:pt>
                <c:pt idx="1160">
                  <c:v>2.60677762181682E-3</c:v>
                </c:pt>
                <c:pt idx="1161">
                  <c:v>2.45306160958569E-3</c:v>
                </c:pt>
                <c:pt idx="1162">
                  <c:v>2.6304304233459902E-3</c:v>
                </c:pt>
                <c:pt idx="1163">
                  <c:v>2.55356289844122E-3</c:v>
                </c:pt>
                <c:pt idx="1164">
                  <c:v>2.55356289844122E-3</c:v>
                </c:pt>
                <c:pt idx="1165">
                  <c:v>2.6126907175758598E-3</c:v>
                </c:pt>
                <c:pt idx="1166">
                  <c:v>2.6954813823041302E-3</c:v>
                </c:pt>
                <c:pt idx="1167">
                  <c:v>2.57130051190124E-3</c:v>
                </c:pt>
                <c:pt idx="1168">
                  <c:v>2.3880421002977501E-3</c:v>
                </c:pt>
                <c:pt idx="1169">
                  <c:v>2.57130051190124E-3</c:v>
                </c:pt>
                <c:pt idx="1170">
                  <c:v>2.52991372345512E-3</c:v>
                </c:pt>
                <c:pt idx="1171">
                  <c:v>2.4885303518145099E-3</c:v>
                </c:pt>
                <c:pt idx="1172">
                  <c:v>2.6363437981042899E-3</c:v>
                </c:pt>
                <c:pt idx="1173">
                  <c:v>2.6008645958044401E-3</c:v>
                </c:pt>
                <c:pt idx="1174">
                  <c:v>2.5772131891981199E-3</c:v>
                </c:pt>
                <c:pt idx="1175">
                  <c:v>2.50035382365432E-3</c:v>
                </c:pt>
                <c:pt idx="1176">
                  <c:v>2.54765050009431E-3</c:v>
                </c:pt>
                <c:pt idx="1177">
                  <c:v>2.7191383693427901E-3</c:v>
                </c:pt>
                <c:pt idx="1178">
                  <c:v>2.6481707568812899E-3</c:v>
                </c:pt>
                <c:pt idx="1179">
                  <c:v>2.7960312872361598E-3</c:v>
                </c:pt>
                <c:pt idx="1180">
                  <c:v>2.95576965055844E-3</c:v>
                </c:pt>
                <c:pt idx="1181">
                  <c:v>2.8551877108946599E-3</c:v>
                </c:pt>
                <c:pt idx="1182">
                  <c:v>2.8196930191950499E-3</c:v>
                </c:pt>
                <c:pt idx="1183">
                  <c:v>2.7250527905247099E-3</c:v>
                </c:pt>
                <c:pt idx="1184">
                  <c:v>2.6718255115101299E-3</c:v>
                </c:pt>
                <c:pt idx="1185">
                  <c:v>2.4353281796363202E-3</c:v>
                </c:pt>
                <c:pt idx="1186">
                  <c:v>2.3644007334948599E-3</c:v>
                </c:pt>
                <c:pt idx="1187">
                  <c:v>2.54173817148184E-3</c:v>
                </c:pt>
                <c:pt idx="1188">
                  <c:v>2.4826187204785E-3</c:v>
                </c:pt>
                <c:pt idx="1189">
                  <c:v>2.3939526162482E-3</c:v>
                </c:pt>
                <c:pt idx="1190">
                  <c:v>2.3880421002977501E-3</c:v>
                </c:pt>
                <c:pt idx="1191">
                  <c:v>2.40577385725738E-3</c:v>
                </c:pt>
                <c:pt idx="1192">
                  <c:v>2.45306160958569E-3</c:v>
                </c:pt>
                <c:pt idx="1193">
                  <c:v>2.3821316540486599E-3</c:v>
                </c:pt>
                <c:pt idx="1194">
                  <c:v>2.5772131891981199E-3</c:v>
                </c:pt>
                <c:pt idx="1195">
                  <c:v>2.64225724261569E-3</c:v>
                </c:pt>
                <c:pt idx="1196">
                  <c:v>2.5949516395375998E-3</c:v>
                </c:pt>
                <c:pt idx="1197">
                  <c:v>2.4944420528727499E-3</c:v>
                </c:pt>
                <c:pt idx="1198">
                  <c:v>2.54173817148184E-3</c:v>
                </c:pt>
                <c:pt idx="1199">
                  <c:v>2.6363437981042899E-3</c:v>
                </c:pt>
                <c:pt idx="1200">
                  <c:v>2.5772131891981199E-3</c:v>
                </c:pt>
                <c:pt idx="1201">
                  <c:v>2.57130051190124E-3</c:v>
                </c:pt>
                <c:pt idx="1202">
                  <c:v>2.4885303518145099E-3</c:v>
                </c:pt>
                <c:pt idx="1203">
                  <c:v>2.5772131891981199E-3</c:v>
                </c:pt>
                <c:pt idx="1204">
                  <c:v>2.2875739924062E-3</c:v>
                </c:pt>
                <c:pt idx="1205">
                  <c:v>2.60677762181682E-3</c:v>
                </c:pt>
                <c:pt idx="1206">
                  <c:v>2.6304304233459902E-3</c:v>
                </c:pt>
                <c:pt idx="1207">
                  <c:v>2.45306160958569E-3</c:v>
                </c:pt>
                <c:pt idx="1208">
                  <c:v>2.3998632019011099E-3</c:v>
                </c:pt>
                <c:pt idx="1209">
                  <c:v>2.3998632019011099E-3</c:v>
                </c:pt>
                <c:pt idx="1210">
                  <c:v>2.3407604818310702E-3</c:v>
                </c:pt>
                <c:pt idx="1211">
                  <c:v>2.5831259362356601E-3</c:v>
                </c:pt>
                <c:pt idx="1212">
                  <c:v>2.5772131891981199E-3</c:v>
                </c:pt>
                <c:pt idx="1213">
                  <c:v>2.50035382365432E-3</c:v>
                </c:pt>
                <c:pt idx="1214">
                  <c:v>2.61860388308288E-3</c:v>
                </c:pt>
                <c:pt idx="1215">
                  <c:v>2.55356289844122E-3</c:v>
                </c:pt>
                <c:pt idx="1216">
                  <c:v>2.6777393745651698E-3</c:v>
                </c:pt>
                <c:pt idx="1217">
                  <c:v>2.5594753665239001E-3</c:v>
                </c:pt>
                <c:pt idx="1218">
                  <c:v>2.64225724261569E-3</c:v>
                </c:pt>
                <c:pt idx="1219">
                  <c:v>2.4175953770859699E-3</c:v>
                </c:pt>
                <c:pt idx="1220">
                  <c:v>2.45306160958569E-3</c:v>
                </c:pt>
                <c:pt idx="1221">
                  <c:v>2.55356289844122E-3</c:v>
                </c:pt>
                <c:pt idx="1222">
                  <c:v>2.57130051190124E-3</c:v>
                </c:pt>
                <c:pt idx="1223">
                  <c:v>2.6304304233459902E-3</c:v>
                </c:pt>
                <c:pt idx="1224">
                  <c:v>2.6304304233459902E-3</c:v>
                </c:pt>
                <c:pt idx="1225">
                  <c:v>2.61860388308288E-3</c:v>
                </c:pt>
                <c:pt idx="1226">
                  <c:v>2.3703109706481001E-3</c:v>
                </c:pt>
                <c:pt idx="1227">
                  <c:v>2.3703109706481001E-3</c:v>
                </c:pt>
                <c:pt idx="1228">
                  <c:v>2.2521194684526099E-3</c:v>
                </c:pt>
                <c:pt idx="1229">
                  <c:v>2.2284845126221398E-3</c:v>
                </c:pt>
                <c:pt idx="1230">
                  <c:v>2.3348505931464199E-3</c:v>
                </c:pt>
                <c:pt idx="1231">
                  <c:v>2.2521194684526099E-3</c:v>
                </c:pt>
                <c:pt idx="1232">
                  <c:v>2.0630710285882699E-3</c:v>
                </c:pt>
                <c:pt idx="1233">
                  <c:v>1.99810209771245E-3</c:v>
                </c:pt>
                <c:pt idx="1234">
                  <c:v>2.1989423853512298E-3</c:v>
                </c:pt>
                <c:pt idx="1235">
                  <c:v>2.2048506714773498E-3</c:v>
                </c:pt>
                <c:pt idx="1236">
                  <c:v>2.1930341688871599E-3</c:v>
                </c:pt>
                <c:pt idx="1237">
                  <c:v>2.15758633292862E-3</c:v>
                </c:pt>
                <c:pt idx="1238">
                  <c:v>2.3171213452275498E-3</c:v>
                </c:pt>
                <c:pt idx="1239">
                  <c:v>2.4353281796363202E-3</c:v>
                </c:pt>
                <c:pt idx="1240">
                  <c:v>2.3644007334948599E-3</c:v>
                </c:pt>
                <c:pt idx="1241">
                  <c:v>2.2166674527190899E-3</c:v>
                </c:pt>
                <c:pt idx="1242">
                  <c:v>2.24030185119672E-3</c:v>
                </c:pt>
                <c:pt idx="1243">
                  <c:v>2.18712602208337E-3</c:v>
                </c:pt>
                <c:pt idx="1244">
                  <c:v>2.2698464168853199E-3</c:v>
                </c:pt>
                <c:pt idx="1245">
                  <c:v>2.3821316540486599E-3</c:v>
                </c:pt>
                <c:pt idx="1246">
                  <c:v>2.2757555390473501E-3</c:v>
                </c:pt>
                <c:pt idx="1247">
                  <c:v>2.1753099374524098E-3</c:v>
                </c:pt>
                <c:pt idx="1248">
                  <c:v>2.15758633292862E-3</c:v>
                </c:pt>
                <c:pt idx="1249">
                  <c:v>2.0985121784442601E-3</c:v>
                </c:pt>
                <c:pt idx="1250">
                  <c:v>2.0453513937272998E-3</c:v>
                </c:pt>
                <c:pt idx="1251">
                  <c:v>1.9921962490128098E-3</c:v>
                </c:pt>
                <c:pt idx="1252">
                  <c:v>1.85047676296235E-3</c:v>
                </c:pt>
                <c:pt idx="1253">
                  <c:v>1.90952167660718E-3</c:v>
                </c:pt>
                <c:pt idx="1254">
                  <c:v>1.89771213710666E-3</c:v>
                </c:pt>
                <c:pt idx="1255">
                  <c:v>1.94495196558031E-3</c:v>
                </c:pt>
                <c:pt idx="1256">
                  <c:v>1.94495196558031E-3</c:v>
                </c:pt>
                <c:pt idx="1257">
                  <c:v>2.0807912901494902E-3</c:v>
                </c:pt>
                <c:pt idx="1258">
                  <c:v>2.1398633552822698E-3</c:v>
                </c:pt>
                <c:pt idx="1259">
                  <c:v>2.1398633552822698E-3</c:v>
                </c:pt>
                <c:pt idx="1260">
                  <c:v>2.0985121784442601E-3</c:v>
                </c:pt>
                <c:pt idx="1261">
                  <c:v>2.0807912901494902E-3</c:v>
                </c:pt>
                <c:pt idx="1262">
                  <c:v>2.16940199962279E-3</c:v>
                </c:pt>
                <c:pt idx="1263">
                  <c:v>2.2225759478373699E-3</c:v>
                </c:pt>
                <c:pt idx="1264">
                  <c:v>2.2166674527190899E-3</c:v>
                </c:pt>
                <c:pt idx="1265">
                  <c:v>2.11032645217557E-3</c:v>
                </c:pt>
                <c:pt idx="1266">
                  <c:v>2.1634941314485601E-3</c:v>
                </c:pt>
                <c:pt idx="1267">
                  <c:v>2.14577094484669E-3</c:v>
                </c:pt>
                <c:pt idx="1268">
                  <c:v>2.0866981832756699E-3</c:v>
                </c:pt>
                <c:pt idx="1269">
                  <c:v>1.9862904699314799E-3</c:v>
                </c:pt>
                <c:pt idx="1270">
                  <c:v>1.93904674340351E-3</c:v>
                </c:pt>
                <c:pt idx="1271">
                  <c:v>1.9685735503871499E-3</c:v>
                </c:pt>
                <c:pt idx="1272">
                  <c:v>1.9036168720569799E-3</c:v>
                </c:pt>
                <c:pt idx="1273">
                  <c:v>1.86818950631484E-3</c:v>
                </c:pt>
                <c:pt idx="1274">
                  <c:v>1.85047676296235E-3</c:v>
                </c:pt>
                <c:pt idx="1275">
                  <c:v>1.89771213710666E-3</c:v>
                </c:pt>
                <c:pt idx="1276">
                  <c:v>1.7855353954401301E-3</c:v>
                </c:pt>
                <c:pt idx="1277">
                  <c:v>1.8327646459108699E-3</c:v>
                </c:pt>
                <c:pt idx="1278">
                  <c:v>2.0276323855332699E-3</c:v>
                </c:pt>
                <c:pt idx="1279">
                  <c:v>1.97447912061999E-3</c:v>
                </c:pt>
                <c:pt idx="1280">
                  <c:v>2.1753099374524098E-3</c:v>
                </c:pt>
                <c:pt idx="1281">
                  <c:v>2.16940199962279E-3</c:v>
                </c:pt>
                <c:pt idx="1282">
                  <c:v>2.0689777128071198E-3</c:v>
                </c:pt>
                <c:pt idx="1283">
                  <c:v>2.1044192804888801E-3</c:v>
                </c:pt>
                <c:pt idx="1284">
                  <c:v>2.14577094484669E-3</c:v>
                </c:pt>
                <c:pt idx="1285">
                  <c:v>2.1280483851002798E-3</c:v>
                </c:pt>
                <c:pt idx="1286">
                  <c:v>2.1221410044800501E-3</c:v>
                </c:pt>
                <c:pt idx="1287">
                  <c:v>2.0630710285882699E-3</c:v>
                </c:pt>
                <c:pt idx="1288">
                  <c:v>2.2816647308871998E-3</c:v>
                </c:pt>
                <c:pt idx="1289">
                  <c:v>2.1339558353670198E-3</c:v>
                </c:pt>
                <c:pt idx="1290">
                  <c:v>2.24030185119672E-3</c:v>
                </c:pt>
                <c:pt idx="1291">
                  <c:v>2.0512578690496902E-3</c:v>
                </c:pt>
                <c:pt idx="1292">
                  <c:v>1.94495196558031E-3</c:v>
                </c:pt>
                <c:pt idx="1293">
                  <c:v>2.0335386519703099E-3</c:v>
                </c:pt>
                <c:pt idx="1294">
                  <c:v>1.86818950631484E-3</c:v>
                </c:pt>
                <c:pt idx="1295">
                  <c:v>1.9331415908341301E-3</c:v>
                </c:pt>
                <c:pt idx="1296">
                  <c:v>1.8563809411558099E-3</c:v>
                </c:pt>
                <c:pt idx="1297">
                  <c:v>1.7914388082218599E-3</c:v>
                </c:pt>
                <c:pt idx="1298">
                  <c:v>1.7914388082218599E-3</c:v>
                </c:pt>
                <c:pt idx="1299">
                  <c:v>1.85047676296235E-3</c:v>
                </c:pt>
                <c:pt idx="1300">
                  <c:v>1.8799983498447601E-3</c:v>
                </c:pt>
                <c:pt idx="1301">
                  <c:v>1.97447912061999E-3</c:v>
                </c:pt>
                <c:pt idx="1302">
                  <c:v>1.92133149451301E-3</c:v>
                </c:pt>
                <c:pt idx="1303">
                  <c:v>1.95085725736588E-3</c:v>
                </c:pt>
                <c:pt idx="1304">
                  <c:v>2.0276323855332699E-3</c:v>
                </c:pt>
                <c:pt idx="1305">
                  <c:v>1.97447912061999E-3</c:v>
                </c:pt>
                <c:pt idx="1306">
                  <c:v>1.8799983498447601E-3</c:v>
                </c:pt>
                <c:pt idx="1307">
                  <c:v>1.9803847604677998E-3</c:v>
                </c:pt>
                <c:pt idx="1308">
                  <c:v>2.0453513937272998E-3</c:v>
                </c:pt>
                <c:pt idx="1309">
                  <c:v>2.0394449880345401E-3</c:v>
                </c:pt>
                <c:pt idx="1310">
                  <c:v>1.9154265507588301E-3</c:v>
                </c:pt>
                <c:pt idx="1311">
                  <c:v>2.0985121784442601E-3</c:v>
                </c:pt>
                <c:pt idx="1312">
                  <c:v>1.99810209771245E-3</c:v>
                </c:pt>
                <c:pt idx="1313">
                  <c:v>2.0335386519703099E-3</c:v>
                </c:pt>
                <c:pt idx="1314">
                  <c:v>2.0394449880345401E-3</c:v>
                </c:pt>
                <c:pt idx="1315">
                  <c:v>2.0571644140028301E-3</c:v>
                </c:pt>
                <c:pt idx="1316">
                  <c:v>1.79734229058015E-3</c:v>
                </c:pt>
                <c:pt idx="1317">
                  <c:v>1.88590287600188E-3</c:v>
                </c:pt>
                <c:pt idx="1318">
                  <c:v>1.6733837705342799E-3</c:v>
                </c:pt>
                <c:pt idx="1319">
                  <c:v>1.88590287600188E-3</c:v>
                </c:pt>
                <c:pt idx="1320">
                  <c:v>2.09260514604015E-3</c:v>
                </c:pt>
                <c:pt idx="1321">
                  <c:v>2.0453513937272998E-3</c:v>
                </c:pt>
                <c:pt idx="1322">
                  <c:v>2.0158200615354401E-3</c:v>
                </c:pt>
                <c:pt idx="1323">
                  <c:v>2.0158200615354401E-3</c:v>
                </c:pt>
                <c:pt idx="1324">
                  <c:v>1.9567626187613199E-3</c:v>
                </c:pt>
                <c:pt idx="1325">
                  <c:v>1.7206024465552499E-3</c:v>
                </c:pt>
                <c:pt idx="1326">
                  <c:v>1.7560193751400301E-3</c:v>
                </c:pt>
                <c:pt idx="1327">
                  <c:v>1.6733837705342799E-3</c:v>
                </c:pt>
                <c:pt idx="1328">
                  <c:v>1.7796320522340801E-3</c:v>
                </c:pt>
                <c:pt idx="1329">
                  <c:v>1.7914388082218599E-3</c:v>
                </c:pt>
                <c:pt idx="1330">
                  <c:v>1.7442134540139899E-3</c:v>
                </c:pt>
                <c:pt idx="1331">
                  <c:v>1.9567626187613199E-3</c:v>
                </c:pt>
                <c:pt idx="1332">
                  <c:v>1.60846535907666E-3</c:v>
                </c:pt>
                <c:pt idx="1333">
                  <c:v>1.66748174902942E-3</c:v>
                </c:pt>
                <c:pt idx="1334">
                  <c:v>1.6792858615914999E-3</c:v>
                </c:pt>
                <c:pt idx="1335">
                  <c:v>1.61436668512782E-3</c:v>
                </c:pt>
                <c:pt idx="1336">
                  <c:v>1.5258540953570999E-3</c:v>
                </c:pt>
                <c:pt idx="1337">
                  <c:v>1.73831059780194E-3</c:v>
                </c:pt>
                <c:pt idx="1338">
                  <c:v>1.61436668512782E-3</c:v>
                </c:pt>
                <c:pt idx="1339">
                  <c:v>2.2626034080466301E-3</c:v>
                </c:pt>
                <c:pt idx="1340">
                  <c:v>2.2685089709220101E-3</c:v>
                </c:pt>
                <c:pt idx="1341">
                  <c:v>2.1799328345020199E-3</c:v>
                </c:pt>
                <c:pt idx="1342">
                  <c:v>2.1858374231864498E-3</c:v>
                </c:pt>
                <c:pt idx="1343">
                  <c:v>2.4279854792324E-3</c:v>
                </c:pt>
                <c:pt idx="1344">
                  <c:v>2.4279854792324E-3</c:v>
                </c:pt>
                <c:pt idx="1345">
                  <c:v>1.9331415908341301E-3</c:v>
                </c:pt>
                <c:pt idx="1346">
                  <c:v>1.9921962490128098E-3</c:v>
                </c:pt>
                <c:pt idx="1347">
                  <c:v>1.9921962490128098E-3</c:v>
                </c:pt>
                <c:pt idx="1348">
                  <c:v>1.9862904699314799E-3</c:v>
                </c:pt>
                <c:pt idx="1349">
                  <c:v>1.9685735503871499E-3</c:v>
                </c:pt>
                <c:pt idx="1350">
                  <c:v>1.8268607460663101E-3</c:v>
                </c:pt>
                <c:pt idx="1351">
                  <c:v>1.9154265507588301E-3</c:v>
                </c:pt>
                <c:pt idx="1352">
                  <c:v>1.9862904699314799E-3</c:v>
                </c:pt>
                <c:pt idx="1353">
                  <c:v>1.86818950631484E-3</c:v>
                </c:pt>
                <c:pt idx="1354">
                  <c:v>2.0158200615354401E-3</c:v>
                </c:pt>
                <c:pt idx="1355">
                  <c:v>2.1044192804888801E-3</c:v>
                </c:pt>
                <c:pt idx="1356">
                  <c:v>2.7470907954774098E-3</c:v>
                </c:pt>
                <c:pt idx="1357">
                  <c:v>2.9540268515735298E-3</c:v>
                </c:pt>
                <c:pt idx="1358">
                  <c:v>3.0190815387882699E-3</c:v>
                </c:pt>
                <c:pt idx="1359">
                  <c:v>2.81211863957154E-3</c:v>
                </c:pt>
                <c:pt idx="1360">
                  <c:v>2.8002947678704699E-3</c:v>
                </c:pt>
                <c:pt idx="1361">
                  <c:v>2.9540268515735298E-3</c:v>
                </c:pt>
                <c:pt idx="1362">
                  <c:v>2.9185460334306699E-3</c:v>
                </c:pt>
                <c:pt idx="1363">
                  <c:v>3.0723143785493798E-3</c:v>
                </c:pt>
                <c:pt idx="1364">
                  <c:v>2.6938924683011E-3</c:v>
                </c:pt>
                <c:pt idx="1365">
                  <c:v>2.9481132075472902E-3</c:v>
                </c:pt>
                <c:pt idx="1366">
                  <c:v>2.7884711749899299E-3</c:v>
                </c:pt>
                <c:pt idx="1367">
                  <c:v>2.7884711749899299E-3</c:v>
                </c:pt>
                <c:pt idx="1368">
                  <c:v>2.7884711749899299E-3</c:v>
                </c:pt>
                <c:pt idx="1369">
                  <c:v>2.9008065657281099E-3</c:v>
                </c:pt>
                <c:pt idx="1370">
                  <c:v>2.9421996332570401E-3</c:v>
                </c:pt>
                <c:pt idx="1371">
                  <c:v>2.7234463976233401E-3</c:v>
                </c:pt>
                <c:pt idx="1372">
                  <c:v>2.8239427901026702E-3</c:v>
                </c:pt>
                <c:pt idx="1373">
                  <c:v>2.9717682020804501E-3</c:v>
                </c:pt>
                <c:pt idx="1374">
                  <c:v>2.9126328078017401E-3</c:v>
                </c:pt>
                <c:pt idx="1375">
                  <c:v>2.9126328078017401E-3</c:v>
                </c:pt>
                <c:pt idx="1376">
                  <c:v>2.7175354723856199E-3</c:v>
                </c:pt>
                <c:pt idx="1377">
                  <c:v>2.6761609469130301E-3</c:v>
                </c:pt>
                <c:pt idx="1378">
                  <c:v>2.4575237354362801E-3</c:v>
                </c:pt>
                <c:pt idx="1379">
                  <c:v>2.1681238658593002E-3</c:v>
                </c:pt>
                <c:pt idx="1380">
                  <c:v>2.30394380969789E-3</c:v>
                </c:pt>
                <c:pt idx="1381">
                  <c:v>2.1799328345020199E-3</c:v>
                </c:pt>
                <c:pt idx="1382">
                  <c:v>2.28622607711904E-3</c:v>
                </c:pt>
                <c:pt idx="1383">
                  <c:v>2.1386026617649101E-3</c:v>
                </c:pt>
                <c:pt idx="1384">
                  <c:v>2.2330766375404701E-3</c:v>
                </c:pt>
                <c:pt idx="1385">
                  <c:v>2.2330766375404701E-3</c:v>
                </c:pt>
                <c:pt idx="1386">
                  <c:v>2.3689141887353001E-3</c:v>
                </c:pt>
                <c:pt idx="1387">
                  <c:v>2.4398005728230002E-3</c:v>
                </c:pt>
                <c:pt idx="1388">
                  <c:v>2.3393811541338998E-3</c:v>
                </c:pt>
                <c:pt idx="1389">
                  <c:v>2.2980378292380998E-3</c:v>
                </c:pt>
                <c:pt idx="1390">
                  <c:v>2.1031795125572299E-3</c:v>
                </c:pt>
                <c:pt idx="1391">
                  <c:v>2.28032030545688E-3</c:v>
                </c:pt>
                <c:pt idx="1392">
                  <c:v>2.2271714922048602E-3</c:v>
                </c:pt>
                <c:pt idx="1393">
                  <c:v>2.0795654709657701E-3</c:v>
                </c:pt>
                <c:pt idx="1394">
                  <c:v>1.9910227259341E-3</c:v>
                </c:pt>
                <c:pt idx="1395">
                  <c:v>2.0382435759982399E-3</c:v>
                </c:pt>
                <c:pt idx="1396">
                  <c:v>1.94970813281592E-3</c:v>
                </c:pt>
                <c:pt idx="1397">
                  <c:v>1.8965943761855E-3</c:v>
                </c:pt>
                <c:pt idx="1398">
                  <c:v>2.0087300231506101E-3</c:v>
                </c:pt>
                <c:pt idx="1399">
                  <c:v>2.2507924910735201E-3</c:v>
                </c:pt>
                <c:pt idx="1400">
                  <c:v>2.2566979147642398E-3</c:v>
                </c:pt>
                <c:pt idx="1401">
                  <c:v>2.2507924910735201E-3</c:v>
                </c:pt>
                <c:pt idx="1402">
                  <c:v>1.6723983605786399E-3</c:v>
                </c:pt>
                <c:pt idx="1403">
                  <c:v>1.8965943761855E-3</c:v>
                </c:pt>
                <c:pt idx="1404">
                  <c:v>1.7726841736407401E-3</c:v>
                </c:pt>
                <c:pt idx="1405">
                  <c:v>1.92019979502178E-3</c:v>
                </c:pt>
                <c:pt idx="1406">
                  <c:v>1.97331605454609E-3</c:v>
                </c:pt>
                <c:pt idx="1407">
                  <c:v>2.02053523566059E-3</c:v>
                </c:pt>
                <c:pt idx="1408">
                  <c:v>2.0618556701030898E-3</c:v>
                </c:pt>
                <c:pt idx="1409">
                  <c:v>1.94380632620605E-3</c:v>
                </c:pt>
                <c:pt idx="1410">
                  <c:v>1.7490857051995999E-3</c:v>
                </c:pt>
                <c:pt idx="1411">
                  <c:v>1.7490857051995999E-3</c:v>
                </c:pt>
                <c:pt idx="1412">
                  <c:v>1.69009439795542E-3</c:v>
                </c:pt>
                <c:pt idx="1413">
                  <c:v>1.8493868752429399E-3</c:v>
                </c:pt>
                <c:pt idx="1414">
                  <c:v>1.40703280917931E-3</c:v>
                </c:pt>
                <c:pt idx="1415">
                  <c:v>1.43651092690278E-3</c:v>
                </c:pt>
                <c:pt idx="1416">
                  <c:v>1.6311100380985699E-3</c:v>
                </c:pt>
                <c:pt idx="1417">
                  <c:v>1.6841956493576201E-3</c:v>
                </c:pt>
                <c:pt idx="1418">
                  <c:v>1.66060134968027E-3</c:v>
                </c:pt>
                <c:pt idx="1419">
                  <c:v>1.66060134968027E-3</c:v>
                </c:pt>
                <c:pt idx="1420">
                  <c:v>1.6488046166529501E-3</c:v>
                </c:pt>
                <c:pt idx="1421">
                  <c:v>1.65470294843351E-3</c:v>
                </c:pt>
                <c:pt idx="1422">
                  <c:v>1.6134160846985599E-3</c:v>
                </c:pt>
                <c:pt idx="1423">
                  <c:v>1.94380632620605E-3</c:v>
                </c:pt>
                <c:pt idx="1424">
                  <c:v>1.94380632620605E-3</c:v>
                </c:pt>
                <c:pt idx="1425">
                  <c:v>1.73728688790087E-3</c:v>
                </c:pt>
                <c:pt idx="1426">
                  <c:v>1.5957227564198399E-3</c:v>
                </c:pt>
                <c:pt idx="1427">
                  <c:v>1.3303978242698001E-3</c:v>
                </c:pt>
                <c:pt idx="1428">
                  <c:v>1.3598714303377801E-3</c:v>
                </c:pt>
                <c:pt idx="1429">
                  <c:v>1.38934677153491E-3</c:v>
                </c:pt>
                <c:pt idx="1430">
                  <c:v>1.46599078015441E-3</c:v>
                </c:pt>
                <c:pt idx="1431">
                  <c:v>1.4306151645206999E-3</c:v>
                </c:pt>
                <c:pt idx="1432">
                  <c:v>1.2360939431397299E-3</c:v>
                </c:pt>
                <c:pt idx="1433">
                  <c:v>1.2832436632488301E-3</c:v>
                </c:pt>
                <c:pt idx="1434">
                  <c:v>1.3362924066802099E-3</c:v>
                </c:pt>
                <c:pt idx="1435">
                  <c:v>1.3834515644777199E-3</c:v>
                </c:pt>
                <c:pt idx="1436">
                  <c:v>1.5898251192370001E-3</c:v>
                </c:pt>
                <c:pt idx="1437">
                  <c:v>1.5898251192370001E-3</c:v>
                </c:pt>
                <c:pt idx="1438">
                  <c:v>1.3598714303377801E-3</c:v>
                </c:pt>
                <c:pt idx="1439">
                  <c:v>1.4777832074373001E-3</c:v>
                </c:pt>
                <c:pt idx="1440">
                  <c:v>1.3598714303377801E-3</c:v>
                </c:pt>
                <c:pt idx="1441">
                  <c:v>1.40703280917931E-3</c:v>
                </c:pt>
                <c:pt idx="1442">
                  <c:v>1.4895759124389199E-3</c:v>
                </c:pt>
                <c:pt idx="1443">
                  <c:v>1.5426465219798801E-3</c:v>
                </c:pt>
                <c:pt idx="1444">
                  <c:v>1.73138758347768E-3</c:v>
                </c:pt>
                <c:pt idx="1445">
                  <c:v>1.66649982039502E-3</c:v>
                </c:pt>
                <c:pt idx="1446">
                  <c:v>1.60162046305667E-3</c:v>
                </c:pt>
                <c:pt idx="1447">
                  <c:v>1.4188238480150599E-3</c:v>
                </c:pt>
                <c:pt idx="1448">
                  <c:v>1.3362924066802099E-3</c:v>
                </c:pt>
                <c:pt idx="1449">
                  <c:v>1.4424067587062201E-3</c:v>
                </c:pt>
                <c:pt idx="1450">
                  <c:v>1.22430720693156E-3</c:v>
                </c:pt>
                <c:pt idx="1451">
                  <c:v>9.0028067574010595E-4</c:v>
                </c:pt>
                <c:pt idx="1452">
                  <c:v>1.1064551061728E-3</c:v>
                </c:pt>
                <c:pt idx="1453">
                  <c:v>1.0769964158971999E-3</c:v>
                </c:pt>
                <c:pt idx="1454">
                  <c:v>1.7008904661852699E-3</c:v>
                </c:pt>
                <c:pt idx="1455">
                  <c:v>1.6478342749528499E-3</c:v>
                </c:pt>
                <c:pt idx="1456">
                  <c:v>1.6596240539552599E-3</c:v>
                </c:pt>
                <c:pt idx="1457">
                  <c:v>1.7716407983567901E-3</c:v>
                </c:pt>
                <c:pt idx="1458">
                  <c:v>1.9603572206490201E-3</c:v>
                </c:pt>
                <c:pt idx="1459">
                  <c:v>1.9603572206490201E-3</c:v>
                </c:pt>
                <c:pt idx="1460">
                  <c:v>2.07834109522098E-3</c:v>
                </c:pt>
                <c:pt idx="1461">
                  <c:v>1.93086559291689E-3</c:v>
                </c:pt>
                <c:pt idx="1462">
                  <c:v>1.3472886551235701E-3</c:v>
                </c:pt>
                <c:pt idx="1463">
                  <c:v>1.6832044446013501E-3</c:v>
                </c:pt>
                <c:pt idx="1464">
                  <c:v>1.7008904661852699E-3</c:v>
                </c:pt>
                <c:pt idx="1465">
                  <c:v>1.70678594550044E-3</c:v>
                </c:pt>
                <c:pt idx="1466">
                  <c:v>1.63015012682211E-3</c:v>
                </c:pt>
                <c:pt idx="1467">
                  <c:v>1.63015012682211E-3</c:v>
                </c:pt>
                <c:pt idx="1468">
                  <c:v>1.4886994180536299E-3</c:v>
                </c:pt>
                <c:pt idx="1469">
                  <c:v>1.53584521504779E-3</c:v>
                </c:pt>
                <c:pt idx="1470">
                  <c:v>1.6183610416360399E-3</c:v>
                </c:pt>
                <c:pt idx="1471">
                  <c:v>1.7480562438567701E-3</c:v>
                </c:pt>
                <c:pt idx="1472">
                  <c:v>1.7421602787455199E-3</c:v>
                </c:pt>
                <c:pt idx="1473">
                  <c:v>1.6949950562643601E-3</c:v>
                </c:pt>
                <c:pt idx="1474">
                  <c:v>1.53584521504779E-3</c:v>
                </c:pt>
                <c:pt idx="1475">
                  <c:v>1.32961511760632E-3</c:v>
                </c:pt>
                <c:pt idx="1476">
                  <c:v>1.4238811941773601E-3</c:v>
                </c:pt>
                <c:pt idx="1477">
                  <c:v>1.53584521504779E-3</c:v>
                </c:pt>
                <c:pt idx="1478">
                  <c:v>1.32961511760632E-3</c:v>
                </c:pt>
                <c:pt idx="1479">
                  <c:v>1.4238811941773601E-3</c:v>
                </c:pt>
                <c:pt idx="1480">
                  <c:v>1.32961511760632E-3</c:v>
                </c:pt>
                <c:pt idx="1481">
                  <c:v>1.32961511760632E-3</c:v>
                </c:pt>
                <c:pt idx="1482">
                  <c:v>1.35907136007152E-3</c:v>
                </c:pt>
                <c:pt idx="1483">
                  <c:v>1.47691366233382E-3</c:v>
                </c:pt>
                <c:pt idx="1484">
                  <c:v>1.40031301114352E-3</c:v>
                </c:pt>
                <c:pt idx="1485">
                  <c:v>1.44155805948643E-3</c:v>
                </c:pt>
                <c:pt idx="1486">
                  <c:v>1.6242555495398199E-3</c:v>
                </c:pt>
                <c:pt idx="1487">
                  <c:v>1.38852933562394E-3</c:v>
                </c:pt>
                <c:pt idx="1488">
                  <c:v>1.4297734132751E-3</c:v>
                </c:pt>
                <c:pt idx="1489">
                  <c:v>1.4179890444165899E-3</c:v>
                </c:pt>
                <c:pt idx="1490">
                  <c:v>1.43566570171094E-3</c:v>
                </c:pt>
                <c:pt idx="1491">
                  <c:v>1.4297734132751E-3</c:v>
                </c:pt>
                <c:pt idx="1492">
                  <c:v>1.4710208884964901E-3</c:v>
                </c:pt>
                <c:pt idx="1493">
                  <c:v>1.32372407707027E-3</c:v>
                </c:pt>
                <c:pt idx="1494">
                  <c:v>2.00636624127015E-3</c:v>
                </c:pt>
                <c:pt idx="1495">
                  <c:v>2.06532547999694E-3</c:v>
                </c:pt>
                <c:pt idx="1496">
                  <c:v>1.9827844883886199E-3</c:v>
                </c:pt>
                <c:pt idx="1497">
                  <c:v>1.9827844883886199E-3</c:v>
                </c:pt>
                <c:pt idx="1498">
                  <c:v>1.5349419838977E-3</c:v>
                </c:pt>
                <c:pt idx="1499">
                  <c:v>1.4171552225992199E-3</c:v>
                </c:pt>
                <c:pt idx="1500">
                  <c:v>1.25818703479408E-3</c:v>
                </c:pt>
                <c:pt idx="1501">
                  <c:v>1.3464964632419201E-3</c:v>
                </c:pt>
                <c:pt idx="1502">
                  <c:v>1.5349419838977E-3</c:v>
                </c:pt>
                <c:pt idx="1503">
                  <c:v>1.35827223068286E-3</c:v>
                </c:pt>
                <c:pt idx="1504">
                  <c:v>1.26407384543015E-3</c:v>
                </c:pt>
                <c:pt idx="1505">
                  <c:v>1.3523843123419701E-3</c:v>
                </c:pt>
                <c:pt idx="1506">
                  <c:v>1.32294575922387E-3</c:v>
                </c:pt>
                <c:pt idx="1507">
                  <c:v>1.8284545149891401E-3</c:v>
                </c:pt>
                <c:pt idx="1508">
                  <c:v>2.06411093273107E-3</c:v>
                </c:pt>
                <c:pt idx="1509">
                  <c:v>1.9344861851813299E-3</c:v>
                </c:pt>
                <c:pt idx="1510">
                  <c:v>1.69889072429186E-3</c:v>
                </c:pt>
                <c:pt idx="1511">
                  <c:v>1.61645848640712E-3</c:v>
                </c:pt>
                <c:pt idx="1512">
                  <c:v>1.7165565405505799E-3</c:v>
                </c:pt>
                <c:pt idx="1513">
                  <c:v>1.79900525591736E-3</c:v>
                </c:pt>
                <c:pt idx="1514">
                  <c:v>1.7283340975626799E-3</c:v>
                </c:pt>
                <c:pt idx="1515">
                  <c:v>1.7224452844386601E-3</c:v>
                </c:pt>
                <c:pt idx="1516">
                  <c:v>1.6753372718454299E-3</c:v>
                </c:pt>
                <c:pt idx="1517">
                  <c:v>1.6458970138724101E-3</c:v>
                </c:pt>
                <c:pt idx="1518">
                  <c:v>1.7636684303350401E-3</c:v>
                </c:pt>
                <c:pt idx="1519">
                  <c:v>1.6341213952339999E-3</c:v>
                </c:pt>
                <c:pt idx="1520">
                  <c:v>1.6341213952339999E-3</c:v>
                </c:pt>
                <c:pt idx="1521">
                  <c:v>1.8814675446847699E-3</c:v>
                </c:pt>
                <c:pt idx="1522">
                  <c:v>1.55169981661718E-3</c:v>
                </c:pt>
                <c:pt idx="1523">
                  <c:v>1.5693604415367699E-3</c:v>
                </c:pt>
                <c:pt idx="1524">
                  <c:v>1.6871138596110699E-3</c:v>
                </c:pt>
                <c:pt idx="1525">
                  <c:v>1.62234605346678E-3</c:v>
                </c:pt>
                <c:pt idx="1526">
                  <c:v>1.6753372718454299E-3</c:v>
                </c:pt>
                <c:pt idx="1527">
                  <c:v>1.66356096098563E-3</c:v>
                </c:pt>
                <c:pt idx="1528">
                  <c:v>1.62823368974219E-3</c:v>
                </c:pt>
                <c:pt idx="1529">
                  <c:v>1.62234605346678E-3</c:v>
                </c:pt>
                <c:pt idx="1530">
                  <c:v>1.6753372718454299E-3</c:v>
                </c:pt>
                <c:pt idx="1531">
                  <c:v>1.7283340975626799E-3</c:v>
                </c:pt>
                <c:pt idx="1532">
                  <c:v>1.9462688673419499E-3</c:v>
                </c:pt>
                <c:pt idx="1533">
                  <c:v>1.9462688673419499E-3</c:v>
                </c:pt>
                <c:pt idx="1534">
                  <c:v>1.51638043516589E-3</c:v>
                </c:pt>
                <c:pt idx="1535">
                  <c:v>1.4398636537273899E-3</c:v>
                </c:pt>
                <c:pt idx="1536">
                  <c:v>1.5046078615761299E-3</c:v>
                </c:pt>
                <c:pt idx="1537">
                  <c:v>1.41632238083211E-3</c:v>
                </c:pt>
                <c:pt idx="1538">
                  <c:v>1.41632238083211E-3</c:v>
                </c:pt>
                <c:pt idx="1539">
                  <c:v>1.4398636537273899E-3</c:v>
                </c:pt>
                <c:pt idx="1540">
                  <c:v>1.4457491448922599E-3</c:v>
                </c:pt>
                <c:pt idx="1541">
                  <c:v>1.41632238083211E-3</c:v>
                </c:pt>
                <c:pt idx="1542">
                  <c:v>1.62823368974219E-3</c:v>
                </c:pt>
                <c:pt idx="1543">
                  <c:v>1.5811345375034099E-3</c:v>
                </c:pt>
                <c:pt idx="1544">
                  <c:v>1.59879620050796E-3</c:v>
                </c:pt>
                <c:pt idx="1545">
                  <c:v>1.4280928789294201E-3</c:v>
                </c:pt>
                <c:pt idx="1546">
                  <c:v>1.1397953068632599E-3</c:v>
                </c:pt>
                <c:pt idx="1547">
                  <c:v>1.0986234893926E-3</c:v>
                </c:pt>
                <c:pt idx="1548">
                  <c:v>1.20450071976252E-3</c:v>
                </c:pt>
                <c:pt idx="1549">
                  <c:v>1.3810125466458001E-3</c:v>
                </c:pt>
                <c:pt idx="1550">
                  <c:v>1.4810635446787001E-3</c:v>
                </c:pt>
                <c:pt idx="1551">
                  <c:v>1.4398636537273899E-3</c:v>
                </c:pt>
                <c:pt idx="1552">
                  <c:v>1.57524745491733E-3</c:v>
                </c:pt>
                <c:pt idx="1553">
                  <c:v>1.65178492702167E-3</c:v>
                </c:pt>
                <c:pt idx="1554">
                  <c:v>1.65178492702167E-3</c:v>
                </c:pt>
                <c:pt idx="1555">
                  <c:v>1.5340398145045099E-3</c:v>
                </c:pt>
                <c:pt idx="1556">
                  <c:v>1.7460009523639899E-3</c:v>
                </c:pt>
                <c:pt idx="1557">
                  <c:v>1.5340398145045099E-3</c:v>
                </c:pt>
                <c:pt idx="1558">
                  <c:v>1.33982088710249E-3</c:v>
                </c:pt>
                <c:pt idx="1559">
                  <c:v>1.36335856330216E-3</c:v>
                </c:pt>
                <c:pt idx="1560">
                  <c:v>1.35747404051267E-3</c:v>
                </c:pt>
                <c:pt idx="1561">
                  <c:v>1.28686516121057E-3</c:v>
                </c:pt>
                <c:pt idx="1562">
                  <c:v>1.3810125466458001E-3</c:v>
                </c:pt>
                <c:pt idx="1563">
                  <c:v>1.2574477336562101E-3</c:v>
                </c:pt>
                <c:pt idx="1564">
                  <c:v>1.2633310808825E-3</c:v>
                </c:pt>
                <c:pt idx="1565">
                  <c:v>1.21038344477475E-3</c:v>
                </c:pt>
                <c:pt idx="1566">
                  <c:v>1.39278221469996E-3</c:v>
                </c:pt>
                <c:pt idx="1567">
                  <c:v>1.46929180135169E-3</c:v>
                </c:pt>
                <c:pt idx="1568">
                  <c:v>1.57524745491733E-3</c:v>
                </c:pt>
                <c:pt idx="1569">
                  <c:v>1.5222668257504101E-3</c:v>
                </c:pt>
                <c:pt idx="1570">
                  <c:v>1.6576729093922299E-3</c:v>
                </c:pt>
                <c:pt idx="1571">
                  <c:v>1.59879620050796E-3</c:v>
                </c:pt>
                <c:pt idx="1572">
                  <c:v>1.7224452844386601E-3</c:v>
                </c:pt>
                <c:pt idx="1573">
                  <c:v>1.83434457457299E-3</c:v>
                </c:pt>
                <c:pt idx="1574">
                  <c:v>1.8225645246634501E-3</c:v>
                </c:pt>
                <c:pt idx="1575">
                  <c:v>1.8284545149891401E-3</c:v>
                </c:pt>
                <c:pt idx="1576">
                  <c:v>1.8225645246634501E-3</c:v>
                </c:pt>
                <c:pt idx="1577">
                  <c:v>1.7577792017682301E-3</c:v>
                </c:pt>
                <c:pt idx="1578">
                  <c:v>1.7047792604785201E-3</c:v>
                </c:pt>
                <c:pt idx="1579">
                  <c:v>1.7518900424449101E-3</c:v>
                </c:pt>
                <c:pt idx="1580">
                  <c:v>1.7047792604785201E-3</c:v>
                </c:pt>
                <c:pt idx="1581">
                  <c:v>1.89324897987975E-3</c:v>
                </c:pt>
                <c:pt idx="1582">
                  <c:v>1.64000916994378E-3</c:v>
                </c:pt>
                <c:pt idx="1583">
                  <c:v>1.2692144972499301E-3</c:v>
                </c:pt>
                <c:pt idx="1584">
                  <c:v>1.4634060334644001E-3</c:v>
                </c:pt>
                <c:pt idx="1585">
                  <c:v>1.59290891029751E-3</c:v>
                </c:pt>
                <c:pt idx="1586">
                  <c:v>1.55169981661718E-3</c:v>
                </c:pt>
                <c:pt idx="1587">
                  <c:v>1.47517763842275E-3</c:v>
                </c:pt>
                <c:pt idx="1588">
                  <c:v>1.5222668257504101E-3</c:v>
                </c:pt>
                <c:pt idx="1589">
                  <c:v>1.5634734973608601E-3</c:v>
                </c:pt>
                <c:pt idx="1590">
                  <c:v>1.39278221469996E-3</c:v>
                </c:pt>
                <c:pt idx="1591">
                  <c:v>1.39278221469996E-3</c:v>
                </c:pt>
                <c:pt idx="1592">
                  <c:v>1.61645848640712E-3</c:v>
                </c:pt>
                <c:pt idx="1593">
                  <c:v>1.5458130800472E-3</c:v>
                </c:pt>
                <c:pt idx="1594">
                  <c:v>1.4516347052357899E-3</c:v>
                </c:pt>
                <c:pt idx="1595">
                  <c:v>1.46929180135169E-3</c:v>
                </c:pt>
                <c:pt idx="1596">
                  <c:v>1.59879620050796E-3</c:v>
                </c:pt>
                <c:pt idx="1597">
                  <c:v>1.6871138596110699E-3</c:v>
                </c:pt>
                <c:pt idx="1598">
                  <c:v>1.5222668257504101E-3</c:v>
                </c:pt>
                <c:pt idx="1599">
                  <c:v>1.4575203347595401E-3</c:v>
                </c:pt>
                <c:pt idx="1600">
                  <c:v>1.35747404051267E-3</c:v>
                </c:pt>
                <c:pt idx="1601">
                  <c:v>1.4339782317402999E-3</c:v>
                </c:pt>
                <c:pt idx="1602">
                  <c:v>1.4398636537273899E-3</c:v>
                </c:pt>
                <c:pt idx="1603">
                  <c:v>1.4457491448922599E-3</c:v>
                </c:pt>
                <c:pt idx="1604">
                  <c:v>1.4575203347595401E-3</c:v>
                </c:pt>
                <c:pt idx="1605">
                  <c:v>1.4398636537273899E-3</c:v>
                </c:pt>
                <c:pt idx="1606">
                  <c:v>1.4810635446787001E-3</c:v>
                </c:pt>
                <c:pt idx="1607">
                  <c:v>1.10450497027226E-3</c:v>
                </c:pt>
                <c:pt idx="1608">
                  <c:v>1.0809794613901901E-3</c:v>
                </c:pt>
                <c:pt idx="1609">
                  <c:v>1.0280511088265299E-3</c:v>
                </c:pt>
                <c:pt idx="1610">
                  <c:v>1.21038344477475E-3</c:v>
                </c:pt>
                <c:pt idx="1611">
                  <c:v>1.33982088710249E-3</c:v>
                </c:pt>
                <c:pt idx="1612">
                  <c:v>1.39866715247816E-3</c:v>
                </c:pt>
                <c:pt idx="1613">
                  <c:v>1.36335856330216E-3</c:v>
                </c:pt>
                <c:pt idx="1614">
                  <c:v>1.40455215942525E-3</c:v>
                </c:pt>
                <c:pt idx="1615">
                  <c:v>1.35747404051267E-3</c:v>
                </c:pt>
                <c:pt idx="1616">
                  <c:v>1.33982088710249E-3</c:v>
                </c:pt>
                <c:pt idx="1617">
                  <c:v>1.3810125466458001E-3</c:v>
                </c:pt>
                <c:pt idx="1618">
                  <c:v>1.1280315848842799E-3</c:v>
                </c:pt>
                <c:pt idx="1619">
                  <c:v>1.0162900127475001E-3</c:v>
                </c:pt>
                <c:pt idx="1620">
                  <c:v>1.1162681393570601E-3</c:v>
                </c:pt>
                <c:pt idx="1621">
                  <c:v>1.00452919302807E-3</c:v>
                </c:pt>
                <c:pt idx="1622">
                  <c:v>1.00452919302807E-3</c:v>
                </c:pt>
                <c:pt idx="1623">
                  <c:v>1.1515593053042E-3</c:v>
                </c:pt>
                <c:pt idx="1624">
                  <c:v>1.2750979827596E-3</c:v>
                </c:pt>
                <c:pt idx="1625">
                  <c:v>1.37512781636739E-3</c:v>
                </c:pt>
                <c:pt idx="1626">
                  <c:v>1.3221683561039899E-3</c:v>
                </c:pt>
                <c:pt idx="1627">
                  <c:v>1.25156445556951E-3</c:v>
                </c:pt>
                <c:pt idx="1628">
                  <c:v>1.2162662389168001E-3</c:v>
                </c:pt>
                <c:pt idx="1629">
                  <c:v>1.4516347052357899E-3</c:v>
                </c:pt>
                <c:pt idx="1630">
                  <c:v>8.5754226038736703E-4</c:v>
                </c:pt>
                <c:pt idx="1631">
                  <c:v>7.8112611369185502E-4</c:v>
                </c:pt>
                <c:pt idx="1632">
                  <c:v>6.8121491155936898E-4</c:v>
                </c:pt>
                <c:pt idx="1633">
                  <c:v>1.3449148709998599E-3</c:v>
                </c:pt>
                <c:pt idx="1634">
                  <c:v>1.4390179436727399E-3</c:v>
                </c:pt>
                <c:pt idx="1635">
                  <c:v>1.3449148709998599E-3</c:v>
                </c:pt>
                <c:pt idx="1636">
                  <c:v>1.4154905173882099E-3</c:v>
                </c:pt>
                <c:pt idx="1637">
                  <c:v>1.4213722703191301E-3</c:v>
                </c:pt>
                <c:pt idx="1638">
                  <c:v>1.4154905173882099E-3</c:v>
                </c:pt>
                <c:pt idx="1639">
                  <c:v>1.45078207138782E-3</c:v>
                </c:pt>
                <c:pt idx="1640">
                  <c:v>1.4448999729814701E-3</c:v>
                </c:pt>
                <c:pt idx="1641">
                  <c:v>1.4448999729814701E-3</c:v>
                </c:pt>
                <c:pt idx="1642">
                  <c:v>1.28022926674598E-3</c:v>
                </c:pt>
                <c:pt idx="1643">
                  <c:v>1.18027704214341E-3</c:v>
                </c:pt>
                <c:pt idx="1644">
                  <c:v>1.3096307780851E-3</c:v>
                </c:pt>
                <c:pt idx="1645">
                  <c:v>1.26258918871303E-3</c:v>
                </c:pt>
                <c:pt idx="1646">
                  <c:v>1.16264048572545E-3</c:v>
                </c:pt>
                <c:pt idx="1647">
                  <c:v>1.1920350916341199E-3</c:v>
                </c:pt>
                <c:pt idx="1648">
                  <c:v>1.3802014506798499E-3</c:v>
                </c:pt>
                <c:pt idx="1649">
                  <c:v>1.5096068560822599E-3</c:v>
                </c:pt>
                <c:pt idx="1650">
                  <c:v>1.6449300904712899E-3</c:v>
                </c:pt>
                <c:pt idx="1651">
                  <c:v>1.5154897146414401E-3</c:v>
                </c:pt>
                <c:pt idx="1652">
                  <c:v>1.47431115601271E-3</c:v>
                </c:pt>
                <c:pt idx="1653">
                  <c:v>1.45078207138782E-3</c:v>
                </c:pt>
                <c:pt idx="1654">
                  <c:v>1.4331359834602901E-3</c:v>
                </c:pt>
                <c:pt idx="1655">
                  <c:v>1.4154905173882099E-3</c:v>
                </c:pt>
                <c:pt idx="1656">
                  <c:v>1.5449050441442801E-3</c:v>
                </c:pt>
                <c:pt idx="1657">
                  <c:v>1.9392372333548701E-3</c:v>
                </c:pt>
                <c:pt idx="1658">
                  <c:v>1.8509269324560301E-3</c:v>
                </c:pt>
                <c:pt idx="1659">
                  <c:v>1.8391534018462601E-3</c:v>
                </c:pt>
                <c:pt idx="1660">
                  <c:v>1.79794822379176E-3</c:v>
                </c:pt>
                <c:pt idx="1661">
                  <c:v>1.89802382225568E-3</c:v>
                </c:pt>
                <c:pt idx="1662">
                  <c:v>1.89802382225568E-3</c:v>
                </c:pt>
                <c:pt idx="1663">
                  <c:v>1.76851802889555E-3</c:v>
                </c:pt>
                <c:pt idx="1664">
                  <c:v>1.7214333135533401E-3</c:v>
                </c:pt>
                <c:pt idx="1665">
                  <c:v>1.5096068560822599E-3</c:v>
                </c:pt>
                <c:pt idx="1666">
                  <c:v>1.02744752678707E-3</c:v>
                </c:pt>
                <c:pt idx="1667">
                  <c:v>1.3037503376831499E-3</c:v>
                </c:pt>
                <c:pt idx="1668">
                  <c:v>1.3978456731391601E-3</c:v>
                </c:pt>
                <c:pt idx="1669">
                  <c:v>1.3802014506798499E-3</c:v>
                </c:pt>
                <c:pt idx="1670">
                  <c:v>1.3802014506798499E-3</c:v>
                </c:pt>
                <c:pt idx="1671">
                  <c:v>1.5390218400122E-3</c:v>
                </c:pt>
                <c:pt idx="1672">
                  <c:v>1.4919586950648E-3</c:v>
                </c:pt>
                <c:pt idx="1673">
                  <c:v>1.59197316555937E-3</c:v>
                </c:pt>
                <c:pt idx="1674">
                  <c:v>1.48019359992491E-3</c:v>
                </c:pt>
                <c:pt idx="1675">
                  <c:v>1.46842878120435E-3</c:v>
                </c:pt>
                <c:pt idx="1676">
                  <c:v>1.5390218400122E-3</c:v>
                </c:pt>
                <c:pt idx="1677">
                  <c:v>1.28610943088203E-3</c:v>
                </c:pt>
                <c:pt idx="1678">
                  <c:v>1.0450793203462499E-3</c:v>
                </c:pt>
                <c:pt idx="1679">
                  <c:v>1.16264048572545E-3</c:v>
                </c:pt>
                <c:pt idx="1680">
                  <c:v>1.12736923691203E-3</c:v>
                </c:pt>
                <c:pt idx="1681">
                  <c:v>1.0627117350383601E-3</c:v>
                </c:pt>
                <c:pt idx="1682">
                  <c:v>1.2508294819921801E-3</c:v>
                </c:pt>
                <c:pt idx="1683">
                  <c:v>1.18027704214341E-3</c:v>
                </c:pt>
                <c:pt idx="1684">
                  <c:v>1.1567617716659001E-3</c:v>
                </c:pt>
                <c:pt idx="1685">
                  <c:v>1.2449497322184499E-3</c:v>
                </c:pt>
                <c:pt idx="1686">
                  <c:v>1.2978699663495101E-3</c:v>
                </c:pt>
                <c:pt idx="1687">
                  <c:v>1.23907005150081E-3</c:v>
                </c:pt>
                <c:pt idx="1688">
                  <c:v>1.4390179436727399E-3</c:v>
                </c:pt>
                <c:pt idx="1689">
                  <c:v>1.40372721879944E-3</c:v>
                </c:pt>
                <c:pt idx="1690">
                  <c:v>1.168519268824E-3</c:v>
                </c:pt>
                <c:pt idx="1691">
                  <c:v>8.74664662960711E-4</c:v>
                </c:pt>
                <c:pt idx="1692">
                  <c:v>7.6891922826338699E-4</c:v>
                </c:pt>
                <c:pt idx="1693">
                  <c:v>9.3929787483859595E-4</c:v>
                </c:pt>
                <c:pt idx="1694">
                  <c:v>8.2178915238317895E-4</c:v>
                </c:pt>
                <c:pt idx="1695">
                  <c:v>8.6291406667338101E-4</c:v>
                </c:pt>
                <c:pt idx="1696">
                  <c:v>7.9241628268711395E-4</c:v>
                </c:pt>
                <c:pt idx="1697">
                  <c:v>7.7479338842989499E-4</c:v>
                </c:pt>
                <c:pt idx="1698">
                  <c:v>8.0416522366943998E-4</c:v>
                </c:pt>
                <c:pt idx="1699">
                  <c:v>8.4528868956779103E-4</c:v>
                </c:pt>
                <c:pt idx="1700">
                  <c:v>9.7455587257977395E-4</c:v>
                </c:pt>
                <c:pt idx="1701">
                  <c:v>9.8630909048202909E-4</c:v>
                </c:pt>
                <c:pt idx="1702">
                  <c:v>6.69069054969329E-4</c:v>
                </c:pt>
                <c:pt idx="1703">
                  <c:v>7.1605488971582297E-4</c:v>
                </c:pt>
                <c:pt idx="1704">
                  <c:v>7.45423277162649E-4</c:v>
                </c:pt>
                <c:pt idx="1705">
                  <c:v>8.9229107474109203E-4</c:v>
                </c:pt>
                <c:pt idx="1706">
                  <c:v>1.02157040029138E-3</c:v>
                </c:pt>
                <c:pt idx="1707">
                  <c:v>1.19791421994653E-3</c:v>
                </c:pt>
                <c:pt idx="1708">
                  <c:v>1.1214909370615999E-3</c:v>
                </c:pt>
                <c:pt idx="1709">
                  <c:v>1.18027704214341E-3</c:v>
                </c:pt>
                <c:pt idx="1710">
                  <c:v>1.18027704214341E-3</c:v>
                </c:pt>
                <c:pt idx="1711">
                  <c:v>1.3272725137132299E-3</c:v>
                </c:pt>
                <c:pt idx="1712">
                  <c:v>1.3802014506798499E-3</c:v>
                </c:pt>
                <c:pt idx="1713">
                  <c:v>1.2155520191670099E-3</c:v>
                </c:pt>
                <c:pt idx="1714">
                  <c:v>7.45423277162649E-4</c:v>
                </c:pt>
                <c:pt idx="1715">
                  <c:v>8.6291406667338101E-4</c:v>
                </c:pt>
                <c:pt idx="1716">
                  <c:v>8.6291406667338101E-4</c:v>
                </c:pt>
                <c:pt idx="1717">
                  <c:v>7.6304513705483001E-4</c:v>
                </c:pt>
                <c:pt idx="1718">
                  <c:v>7.6304513705483001E-4</c:v>
                </c:pt>
                <c:pt idx="1719">
                  <c:v>6.4557779212392997E-4</c:v>
                </c:pt>
                <c:pt idx="1720">
                  <c:v>5.8685446009398802E-4</c:v>
                </c:pt>
                <c:pt idx="1721">
                  <c:v>5.9272648313668497E-4</c:v>
                </c:pt>
                <c:pt idx="1722">
                  <c:v>9.0991810737040002E-4</c:v>
                </c:pt>
                <c:pt idx="1723">
                  <c:v>1.13912604370969E-3</c:v>
                </c:pt>
                <c:pt idx="1724">
                  <c:v>1.0744670232565299E-3</c:v>
                </c:pt>
                <c:pt idx="1725">
                  <c:v>1.10973454445107E-3</c:v>
                </c:pt>
                <c:pt idx="1726">
                  <c:v>8.8054006457305401E-4</c:v>
                </c:pt>
                <c:pt idx="1727">
                  <c:v>6.8668822593820301E-4</c:v>
                </c:pt>
                <c:pt idx="1728">
                  <c:v>6.8668822593820301E-4</c:v>
                </c:pt>
                <c:pt idx="1729">
                  <c:v>6.7494204302032102E-4</c:v>
                </c:pt>
                <c:pt idx="1730">
                  <c:v>7.7479338842989499E-4</c:v>
                </c:pt>
                <c:pt idx="1731">
                  <c:v>8.74664662960711E-4</c:v>
                </c:pt>
                <c:pt idx="1732">
                  <c:v>8.9229107474109203E-4</c:v>
                </c:pt>
                <c:pt idx="1733">
                  <c:v>8.9229107474109203E-4</c:v>
                </c:pt>
                <c:pt idx="1734">
                  <c:v>8.9229107474109203E-4</c:v>
                </c:pt>
                <c:pt idx="1735">
                  <c:v>9.0991810737040002E-4</c:v>
                </c:pt>
                <c:pt idx="1736">
                  <c:v>9.2754576088127595E-4</c:v>
                </c:pt>
                <c:pt idx="1737">
                  <c:v>8.9816668329945103E-4</c:v>
                </c:pt>
                <c:pt idx="1738">
                  <c:v>5.3400935396608095E-4</c:v>
                </c:pt>
                <c:pt idx="1739">
                  <c:v>5.7511062076742703E-4</c:v>
                </c:pt>
                <c:pt idx="1740">
                  <c:v>6.5145050443393704E-4</c:v>
                </c:pt>
                <c:pt idx="1741">
                  <c:v>5.8098250597127298E-4</c:v>
                </c:pt>
                <c:pt idx="1742">
                  <c:v>7.3367571533378096E-4</c:v>
                </c:pt>
                <c:pt idx="1743">
                  <c:v>8.1003979760740897E-4</c:v>
                </c:pt>
                <c:pt idx="1744">
                  <c:v>1.00981635432795E-3</c:v>
                </c:pt>
                <c:pt idx="1745">
                  <c:v>1.0685893446375999E-3</c:v>
                </c:pt>
                <c:pt idx="1746">
                  <c:v>1.02157040029138E-3</c:v>
                </c:pt>
                <c:pt idx="1747">
                  <c:v>1.11561270624172E-3</c:v>
                </c:pt>
                <c:pt idx="1748">
                  <c:v>1.0450793203462499E-3</c:v>
                </c:pt>
                <c:pt idx="1749">
                  <c:v>7.6891922826338699E-4</c:v>
                </c:pt>
                <c:pt idx="1750">
                  <c:v>6.2208763219362396E-4</c:v>
                </c:pt>
                <c:pt idx="1751">
                  <c:v>6.3970514874611695E-4</c:v>
                </c:pt>
                <c:pt idx="1752">
                  <c:v>6.8081510000950196E-4</c:v>
                </c:pt>
                <c:pt idx="1753">
                  <c:v>7.6891922826338699E-4</c:v>
                </c:pt>
                <c:pt idx="1754">
                  <c:v>7.8066761755502001E-4</c:v>
                </c:pt>
                <c:pt idx="1755">
                  <c:v>6.3383257429916505E-4</c:v>
                </c:pt>
                <c:pt idx="1756">
                  <c:v>6.8668822593820301E-4</c:v>
                </c:pt>
                <c:pt idx="1757">
                  <c:v>8.2178915238317895E-4</c:v>
                </c:pt>
                <c:pt idx="1758">
                  <c:v>9.5692656322476899E-4</c:v>
                </c:pt>
                <c:pt idx="1759">
                  <c:v>6.7494204302032102E-4</c:v>
                </c:pt>
                <c:pt idx="1760">
                  <c:v>6.7494204302032102E-4</c:v>
                </c:pt>
                <c:pt idx="1761">
                  <c:v>4.1659576715247199E-4</c:v>
                </c:pt>
                <c:pt idx="1762">
                  <c:v>4.57687387778627E-4</c:v>
                </c:pt>
                <c:pt idx="1763">
                  <c:v>5.5749537865668096E-4</c:v>
                </c:pt>
                <c:pt idx="1764">
                  <c:v>6.9256142080731397E-4</c:v>
                </c:pt>
                <c:pt idx="1765">
                  <c:v>7.9829071869652601E-4</c:v>
                </c:pt>
                <c:pt idx="1766">
                  <c:v>8.9816668329945103E-4</c:v>
                </c:pt>
                <c:pt idx="1767">
                  <c:v>9.9806258439505391E-4</c:v>
                </c:pt>
                <c:pt idx="1768">
                  <c:v>9.8043244703016597E-4</c:v>
                </c:pt>
                <c:pt idx="1769">
                  <c:v>1.03920198681329E-3</c:v>
                </c:pt>
                <c:pt idx="1770">
                  <c:v>1.0685893446375999E-3</c:v>
                </c:pt>
                <c:pt idx="1771">
                  <c:v>1.02744752678707E-3</c:v>
                </c:pt>
                <c:pt idx="1772">
                  <c:v>1.09797842795323E-3</c:v>
                </c:pt>
                <c:pt idx="1773">
                  <c:v>1.12736923691203E-3</c:v>
                </c:pt>
                <c:pt idx="1774">
                  <c:v>5.5749537865668096E-4</c:v>
                </c:pt>
                <c:pt idx="1775">
                  <c:v>7.1605488971582297E-4</c:v>
                </c:pt>
                <c:pt idx="1776">
                  <c:v>5.8098250597127298E-4</c:v>
                </c:pt>
                <c:pt idx="1777">
                  <c:v>8.2178915238317895E-4</c:v>
                </c:pt>
                <c:pt idx="1778">
                  <c:v>7.6891922826338699E-4</c:v>
                </c:pt>
                <c:pt idx="1779">
                  <c:v>7.7479338842989499E-4</c:v>
                </c:pt>
                <c:pt idx="1780">
                  <c:v>9.1579392288543304E-4</c:v>
                </c:pt>
                <c:pt idx="1781">
                  <c:v>8.8054006457305401E-4</c:v>
                </c:pt>
                <c:pt idx="1782">
                  <c:v>8.6878933032785699E-4</c:v>
                </c:pt>
                <c:pt idx="1783">
                  <c:v>8.2178915238317895E-4</c:v>
                </c:pt>
                <c:pt idx="1784">
                  <c:v>7.2192842930674005E-4</c:v>
                </c:pt>
                <c:pt idx="1785">
                  <c:v>5.4575222848818295E-4</c:v>
                </c:pt>
                <c:pt idx="1786">
                  <c:v>6.2208763219362396E-4</c:v>
                </c:pt>
                <c:pt idx="1787">
                  <c:v>6.2208763219362396E-4</c:v>
                </c:pt>
                <c:pt idx="1788">
                  <c:v>7.2780203784561504E-4</c:v>
                </c:pt>
                <c:pt idx="1789">
                  <c:v>7.2192842930674005E-4</c:v>
                </c:pt>
                <c:pt idx="1790">
                  <c:v>7.2192842930674005E-4</c:v>
                </c:pt>
                <c:pt idx="1791">
                  <c:v>6.1034296579731695E-4</c:v>
                </c:pt>
                <c:pt idx="1792">
                  <c:v>6.1034296579731695E-4</c:v>
                </c:pt>
                <c:pt idx="1793">
                  <c:v>6.8668822593820301E-4</c:v>
                </c:pt>
                <c:pt idx="1794">
                  <c:v>5.6923880448134202E-4</c:v>
                </c:pt>
                <c:pt idx="1795">
                  <c:v>5.8098250597127298E-4</c:v>
                </c:pt>
                <c:pt idx="1796">
                  <c:v>8.9816668329945103E-4</c:v>
                </c:pt>
                <c:pt idx="1797">
                  <c:v>4.2246579200599899E-4</c:v>
                </c:pt>
                <c:pt idx="1798">
                  <c:v>1.5838285241653901E-4</c:v>
                </c:pt>
                <c:pt idx="1799">
                  <c:v>2.6399929600184901E-4</c:v>
                </c:pt>
                <c:pt idx="1800">
                  <c:v>3.7550752188497699E-4</c:v>
                </c:pt>
                <c:pt idx="1801">
                  <c:v>5.7511062076742703E-4</c:v>
                </c:pt>
                <c:pt idx="1802">
                  <c:v>5.9859857510069503E-4</c:v>
                </c:pt>
                <c:pt idx="1803">
                  <c:v>6.2208763219362396E-4</c:v>
                </c:pt>
                <c:pt idx="1804">
                  <c:v>6.3383257429916505E-4</c:v>
                </c:pt>
                <c:pt idx="1805">
                  <c:v>6.3970514874611695E-4</c:v>
                </c:pt>
                <c:pt idx="1806">
                  <c:v>5.9272648313668497E-4</c:v>
                </c:pt>
                <c:pt idx="1807">
                  <c:v>6.1034296579731695E-4</c:v>
                </c:pt>
                <c:pt idx="1808">
                  <c:v>6.5145050443393704E-4</c:v>
                </c:pt>
                <c:pt idx="1809" formatCode="0.00E+00">
                  <c:v>3.5191854258931303E-5</c:v>
                </c:pt>
                <c:pt idx="1810" formatCode="0.00E+00">
                  <c:v>4.1057404116306997E-5</c:v>
                </c:pt>
                <c:pt idx="1811">
                  <c:v>1.9945326340731201E-4</c:v>
                </c:pt>
                <c:pt idx="1812">
                  <c:v>2.4639500639467299E-4</c:v>
                </c:pt>
                <c:pt idx="1813">
                  <c:v>3.57899307083409E-4</c:v>
                </c:pt>
                <c:pt idx="1814">
                  <c:v>2.9334115576418201E-4</c:v>
                </c:pt>
                <c:pt idx="1815">
                  <c:v>4.0485592409833499E-4</c:v>
                </c:pt>
                <c:pt idx="1816">
                  <c:v>4.8116982947821201E-4</c:v>
                </c:pt>
                <c:pt idx="1817">
                  <c:v>3.4616084158156602E-4</c:v>
                </c:pt>
                <c:pt idx="1818" formatCode="0.00E+00">
                  <c:v>9.9716687294248998E-5</c:v>
                </c:pt>
                <c:pt idx="1819">
                  <c:v>2.9334115576418201E-4</c:v>
                </c:pt>
                <c:pt idx="1820">
                  <c:v>3.4616084158156602E-4</c:v>
                </c:pt>
                <c:pt idx="1821">
                  <c:v>3.4029171213667602E-4</c:v>
                </c:pt>
                <c:pt idx="1822" formatCode="0.00E+00">
                  <c:v>2.9326373207627701E-5</c:v>
                </c:pt>
                <c:pt idx="1823" formatCode="0.00E+00">
                  <c:v>-8.7968800398741096E-5</c:v>
                </c:pt>
                <c:pt idx="1824" formatCode="0.00E+00">
                  <c:v>1.1730342877935799E-5</c:v>
                </c:pt>
                <c:pt idx="1825">
                  <c:v>1.0558299409901799E-4</c:v>
                </c:pt>
                <c:pt idx="1826" formatCode="0.00E+00">
                  <c:v>4.6923022781308901E-5</c:v>
                </c:pt>
                <c:pt idx="1827">
                  <c:v>2.11188286089792E-4</c:v>
                </c:pt>
                <c:pt idx="1828">
                  <c:v>1.3491556045686101E-4</c:v>
                </c:pt>
                <c:pt idx="1829">
                  <c:v>3.8724667613276902E-4</c:v>
                </c:pt>
                <c:pt idx="1830">
                  <c:v>4.2833588574575599E-4</c:v>
                </c:pt>
                <c:pt idx="1831">
                  <c:v>5.6923880448134202E-4</c:v>
                </c:pt>
                <c:pt idx="1832">
                  <c:v>7.5129716150557102E-4</c:v>
                </c:pt>
                <c:pt idx="1833">
                  <c:v>6.7494204302032102E-4</c:v>
                </c:pt>
                <c:pt idx="1834">
                  <c:v>1.7598404411334201E-4</c:v>
                </c:pt>
                <c:pt idx="1835">
                  <c:v>2.17055900694207E-4</c:v>
                </c:pt>
                <c:pt idx="1836">
                  <c:v>3.9898610589572702E-4</c:v>
                </c:pt>
                <c:pt idx="1837">
                  <c:v>3.7550752188497699E-4</c:v>
                </c:pt>
                <c:pt idx="1838">
                  <c:v>3.8724667613276902E-4</c:v>
                </c:pt>
                <c:pt idx="1839">
                  <c:v>5.5162376911610501E-4</c:v>
                </c:pt>
                <c:pt idx="1840">
                  <c:v>4.9878238417977504E-4</c:v>
                </c:pt>
                <c:pt idx="1841">
                  <c:v>4.4594658029395402E-4</c:v>
                </c:pt>
                <c:pt idx="1842">
                  <c:v>4.4007627988862402E-4</c:v>
                </c:pt>
                <c:pt idx="1843">
                  <c:v>7.0430801737297898E-4</c:v>
                </c:pt>
                <c:pt idx="1844">
                  <c:v>9.3929787483859595E-4</c:v>
                </c:pt>
                <c:pt idx="1845">
                  <c:v>6.5732328567746901E-4</c:v>
                </c:pt>
                <c:pt idx="1846" formatCode="0.00E+00">
                  <c:v>7.6252148257571802E-5</c:v>
                </c:pt>
                <c:pt idx="1847">
                  <c:v>5.4575222848818295E-4</c:v>
                </c:pt>
                <c:pt idx="1848">
                  <c:v>4.2833588574575599E-4</c:v>
                </c:pt>
                <c:pt idx="1849">
                  <c:v>6.0447073598712798E-4</c:v>
                </c:pt>
                <c:pt idx="1850">
                  <c:v>7.3367571533378096E-4</c:v>
                </c:pt>
                <c:pt idx="1851">
                  <c:v>7.7479338842989499E-4</c:v>
                </c:pt>
                <c:pt idx="1852">
                  <c:v>7.8066761755502001E-4</c:v>
                </c:pt>
                <c:pt idx="1853">
                  <c:v>6.69069054969329E-4</c:v>
                </c:pt>
                <c:pt idx="1854">
                  <c:v>6.8081510000950196E-4</c:v>
                </c:pt>
                <c:pt idx="1855">
                  <c:v>9.2754576088127595E-4</c:v>
                </c:pt>
                <c:pt idx="1856">
                  <c:v>9.1579392288543304E-4</c:v>
                </c:pt>
                <c:pt idx="1857">
                  <c:v>6.69069054969329E-4</c:v>
                </c:pt>
                <c:pt idx="1858">
                  <c:v>1.0558299409901799E-4</c:v>
                </c:pt>
                <c:pt idx="1859" formatCode="0.00E+00">
                  <c:v>9.3850449309096403E-5</c:v>
                </c:pt>
                <c:pt idx="1860">
                  <c:v>4.4594658029395402E-4</c:v>
                </c:pt>
                <c:pt idx="1861">
                  <c:v>5.1052443182153496E-4</c:v>
                </c:pt>
                <c:pt idx="1862">
                  <c:v>7.2780203784561504E-4</c:v>
                </c:pt>
                <c:pt idx="1863">
                  <c:v>7.1018141907153198E-4</c:v>
                </c:pt>
                <c:pt idx="1864">
                  <c:v>7.5129716150557102E-4</c:v>
                </c:pt>
                <c:pt idx="1865">
                  <c:v>5.6336705711124103E-4</c:v>
                </c:pt>
                <c:pt idx="1866">
                  <c:v>5.7511062076742703E-4</c:v>
                </c:pt>
                <c:pt idx="1867">
                  <c:v>6.69069054969329E-4</c:v>
                </c:pt>
                <c:pt idx="1868">
                  <c:v>7.6891922826338699E-4</c:v>
                </c:pt>
                <c:pt idx="1869">
                  <c:v>2.2292358414199899E-4</c:v>
                </c:pt>
                <c:pt idx="1870" formatCode="0.00E+00">
                  <c:v>-1.17300676825138E-5</c:v>
                </c:pt>
                <c:pt idx="1871">
                  <c:v>1.1731581417184799E-4</c:v>
                </c:pt>
                <c:pt idx="1872">
                  <c:v>2.11188286089792E-4</c:v>
                </c:pt>
                <c:pt idx="1873">
                  <c:v>3.57899307083409E-4</c:v>
                </c:pt>
                <c:pt idx="1874">
                  <c:v>3.4029171213667602E-4</c:v>
                </c:pt>
                <c:pt idx="1875">
                  <c:v>3.57899307083409E-4</c:v>
                </c:pt>
                <c:pt idx="1876">
                  <c:v>2.81604205289332E-4</c:v>
                </c:pt>
                <c:pt idx="1877">
                  <c:v>4.5181694959017799E-4</c:v>
                </c:pt>
                <c:pt idx="1878">
                  <c:v>5.6336705711124103E-4</c:v>
                </c:pt>
                <c:pt idx="1879">
                  <c:v>6.9843468461861001E-4</c:v>
                </c:pt>
                <c:pt idx="1880">
                  <c:v>7.1605488971582297E-4</c:v>
                </c:pt>
                <c:pt idx="1881">
                  <c:v>4.9878238417977504E-4</c:v>
                </c:pt>
                <c:pt idx="1882">
                  <c:v>1.9358585532680599E-4</c:v>
                </c:pt>
                <c:pt idx="1883">
                  <c:v>3.34422651560917E-4</c:v>
                </c:pt>
                <c:pt idx="1884">
                  <c:v>2.8747264609774197E-4</c:v>
                </c:pt>
                <c:pt idx="1885">
                  <c:v>5.9272648313668497E-4</c:v>
                </c:pt>
                <c:pt idx="1886">
                  <c:v>6.2796006878218502E-4</c:v>
                </c:pt>
                <c:pt idx="1887">
                  <c:v>5.9272648313668497E-4</c:v>
                </c:pt>
                <c:pt idx="1888">
                  <c:v>6.4557779212392997E-4</c:v>
                </c:pt>
                <c:pt idx="1889">
                  <c:v>6.69069054969329E-4</c:v>
                </c:pt>
                <c:pt idx="1890">
                  <c:v>7.8066761755502001E-4</c:v>
                </c:pt>
                <c:pt idx="1891">
                  <c:v>9.8043244703016597E-4</c:v>
                </c:pt>
                <c:pt idx="1892">
                  <c:v>8.5703887199595197E-4</c:v>
                </c:pt>
                <c:pt idx="1893">
                  <c:v>5.2813802006923495E-4</c:v>
                </c:pt>
                <c:pt idx="1894" formatCode="0.00E+00">
                  <c:v>-7.6240521250658903E-5</c:v>
                </c:pt>
                <c:pt idx="1895" formatCode="0.00E+00">
                  <c:v>7.0386185538007199E-5</c:v>
                </c:pt>
                <c:pt idx="1896">
                  <c:v>2.7573583333828601E-4</c:v>
                </c:pt>
                <c:pt idx="1897">
                  <c:v>3.57899307083409E-4</c:v>
                </c:pt>
                <c:pt idx="1898">
                  <c:v>3.7550752188497699E-4</c:v>
                </c:pt>
                <c:pt idx="1899">
                  <c:v>4.2246579200599899E-4</c:v>
                </c:pt>
                <c:pt idx="1900">
                  <c:v>4.0485592409833499E-4</c:v>
                </c:pt>
                <c:pt idx="1901">
                  <c:v>4.7529911570909399E-4</c:v>
                </c:pt>
                <c:pt idx="1902">
                  <c:v>4.2833588574575599E-4</c:v>
                </c:pt>
                <c:pt idx="1903">
                  <c:v>5.2813802006923495E-4</c:v>
                </c:pt>
                <c:pt idx="1904">
                  <c:v>6.3383257429916505E-4</c:v>
                </c:pt>
                <c:pt idx="1905">
                  <c:v>3.8724667613276902E-4</c:v>
                </c:pt>
                <c:pt idx="1906" formatCode="0.00E+00">
                  <c:v>-5.8647586651638898E-5</c:v>
                </c:pt>
                <c:pt idx="1907" formatCode="0.00E+00">
                  <c:v>-3.5189377499800203E-5</c:v>
                </c:pt>
                <c:pt idx="1908" formatCode="0.00E+00">
                  <c:v>9.3850449309096403E-5</c:v>
                </c:pt>
                <c:pt idx="1909" formatCode="0.00E+00">
                  <c:v>3.5191854258931303E-5</c:v>
                </c:pt>
                <c:pt idx="1910" formatCode="0.00E+00">
                  <c:v>5.8654466537744199E-5</c:v>
                </c:pt>
                <c:pt idx="1911" formatCode="0.00E+00">
                  <c:v>8.7984280142006099E-5</c:v>
                </c:pt>
                <c:pt idx="1912">
                  <c:v>3.1681588303644802E-4</c:v>
                </c:pt>
                <c:pt idx="1913">
                  <c:v>3.5203003989670001E-4</c:v>
                </c:pt>
                <c:pt idx="1914">
                  <c:v>3.9898610589572702E-4</c:v>
                </c:pt>
                <c:pt idx="1915">
                  <c:v>3.5203003989670001E-4</c:v>
                </c:pt>
                <c:pt idx="1916">
                  <c:v>4.5181694959017799E-4</c:v>
                </c:pt>
                <c:pt idx="1917">
                  <c:v>2.17055900694207E-4</c:v>
                </c:pt>
                <c:pt idx="1918" formatCode="0.00E+00">
                  <c:v>2.9326373207627701E-5</c:v>
                </c:pt>
                <c:pt idx="1919">
                  <c:v>1.7598404411334201E-4</c:v>
                </c:pt>
                <c:pt idx="1920">
                  <c:v>3.57899307083409E-4</c:v>
                </c:pt>
                <c:pt idx="1921">
                  <c:v>4.2833588574575599E-4</c:v>
                </c:pt>
                <c:pt idx="1922">
                  <c:v>4.63557894860411E-4</c:v>
                </c:pt>
                <c:pt idx="1923">
                  <c:v>4.8704061214555099E-4</c:v>
                </c:pt>
                <c:pt idx="1924">
                  <c:v>7.3954946177234903E-4</c:v>
                </c:pt>
                <c:pt idx="1925">
                  <c:v>5.1639555899818401E-4</c:v>
                </c:pt>
                <c:pt idx="1926">
                  <c:v>3.57899307083409E-4</c:v>
                </c:pt>
                <c:pt idx="1927">
                  <c:v>4.9291146371244199E-4</c:v>
                </c:pt>
                <c:pt idx="1928">
                  <c:v>4.8116982947821201E-4</c:v>
                </c:pt>
                <c:pt idx="1929">
                  <c:v>4.10725811183621E-4</c:v>
                </c:pt>
                <c:pt idx="1930" formatCode="0.00E+00">
                  <c:v>2.9326373207627701E-5</c:v>
                </c:pt>
                <c:pt idx="1931" formatCode="0.00E+00">
                  <c:v>7.0386185538007199E-5</c:v>
                </c:pt>
                <c:pt idx="1932" formatCode="0.00E+00">
                  <c:v>-7.0376278502482E-5</c:v>
                </c:pt>
                <c:pt idx="1933" formatCode="0.00E+00">
                  <c:v>5.8651370389295499E-6</c:v>
                </c:pt>
                <c:pt idx="1934" formatCode="0.00E+00">
                  <c:v>7.0386185538007199E-5</c:v>
                </c:pt>
                <c:pt idx="1935">
                  <c:v>1.40782280203755E-4</c:v>
                </c:pt>
                <c:pt idx="1936">
                  <c:v>1.7011691138080201E-4</c:v>
                </c:pt>
                <c:pt idx="1937">
                  <c:v>3.8137706456997699E-4</c:v>
                </c:pt>
                <c:pt idx="1938">
                  <c:v>3.2855365985318098E-4</c:v>
                </c:pt>
                <c:pt idx="1939">
                  <c:v>3.4029171213667602E-4</c:v>
                </c:pt>
                <c:pt idx="1940">
                  <c:v>4.2246579200599899E-4</c:v>
                </c:pt>
                <c:pt idx="1941">
                  <c:v>3.2268473701191298E-4</c:v>
                </c:pt>
                <c:pt idx="1942" formatCode="0.00E+00">
                  <c:v>6.4520291631842101E-5</c:v>
                </c:pt>
                <c:pt idx="1943" formatCode="0.00E+00">
                  <c:v>8.7984280142006099E-5</c:v>
                </c:pt>
                <c:pt idx="1944" formatCode="0.00E+00">
                  <c:v>4.1057404116306997E-5</c:v>
                </c:pt>
                <c:pt idx="1945">
                  <c:v>1.7598404411334201E-4</c:v>
                </c:pt>
                <c:pt idx="1946">
                  <c:v>2.7573583333828601E-4</c:v>
                </c:pt>
                <c:pt idx="1947">
                  <c:v>3.7550752188497699E-4</c:v>
                </c:pt>
                <c:pt idx="1948">
                  <c:v>4.9878238417977504E-4</c:v>
                </c:pt>
                <c:pt idx="1949">
                  <c:v>5.6336705711124103E-4</c:v>
                </c:pt>
                <c:pt idx="1950">
                  <c:v>5.4575222848818295E-4</c:v>
                </c:pt>
                <c:pt idx="1951">
                  <c:v>4.5181694959017799E-4</c:v>
                </c:pt>
                <c:pt idx="1952">
                  <c:v>4.2833588574575599E-4</c:v>
                </c:pt>
                <c:pt idx="1953">
                  <c:v>3.34422651560917E-4</c:v>
                </c:pt>
                <c:pt idx="1954">
                  <c:v>-1.05560703268837E-4</c:v>
                </c:pt>
                <c:pt idx="1955" formatCode="0.00E+00">
                  <c:v>7.6252148257571802E-5</c:v>
                </c:pt>
                <c:pt idx="1956" formatCode="0.00E+00">
                  <c:v>7.6252148257571802E-5</c:v>
                </c:pt>
                <c:pt idx="1957">
                  <c:v>2.3465915757370199E-4</c:v>
                </c:pt>
                <c:pt idx="1958">
                  <c:v>2.3465915757370199E-4</c:v>
                </c:pt>
                <c:pt idx="1959" formatCode="0.00E+00">
                  <c:v>2.9326373207627701E-5</c:v>
                </c:pt>
                <c:pt idx="1960" formatCode="0.00E+00">
                  <c:v>-1.75949983284296E-5</c:v>
                </c:pt>
                <c:pt idx="1961" formatCode="0.00E+00">
                  <c:v>9.3850449309096403E-5</c:v>
                </c:pt>
                <c:pt idx="1962" formatCode="0.00E+00">
                  <c:v>7.6252148257571802E-5</c:v>
                </c:pt>
                <c:pt idx="1963">
                  <c:v>1.9358585532680599E-4</c:v>
                </c:pt>
                <c:pt idx="1964">
                  <c:v>1.3491556045686101E-4</c:v>
                </c:pt>
                <c:pt idx="1965">
                  <c:v>1.0558299409901799E-4</c:v>
                </c:pt>
                <c:pt idx="1966">
                  <c:v>-3.45921352728373E-4</c:v>
                </c:pt>
                <c:pt idx="1967">
                  <c:v>-2.34549079394686E-4</c:v>
                </c:pt>
                <c:pt idx="1968">
                  <c:v>-1.40742652060544E-4</c:v>
                </c:pt>
                <c:pt idx="1969" formatCode="0.00E+00">
                  <c:v>-1.75949983284296E-5</c:v>
                </c:pt>
                <c:pt idx="1970" formatCode="0.00E+00">
                  <c:v>2.9326373207627701E-5</c:v>
                </c:pt>
                <c:pt idx="1971" formatCode="0.00E+00">
                  <c:v>3.5191854258931303E-5</c:v>
                </c:pt>
                <c:pt idx="1972" formatCode="0.00E+00">
                  <c:v>4.6923022781308901E-5</c:v>
                </c:pt>
                <c:pt idx="1973" formatCode="0.00E+00">
                  <c:v>-1.75949983284296E-5</c:v>
                </c:pt>
                <c:pt idx="1974" formatCode="0.00E+00">
                  <c:v>-2.34598601791536E-5</c:v>
                </c:pt>
                <c:pt idx="1975">
                  <c:v>1.3491556045686101E-4</c:v>
                </c:pt>
                <c:pt idx="1976">
                  <c:v>1.3491556045686101E-4</c:v>
                </c:pt>
                <c:pt idx="1977">
                  <c:v>-1.34879165860191E-4</c:v>
                </c:pt>
                <c:pt idx="1978">
                  <c:v>-1.34879165860191E-4</c:v>
                </c:pt>
                <c:pt idx="1979">
                  <c:v>-1.2901561088884999E-4</c:v>
                </c:pt>
                <c:pt idx="1980">
                  <c:v>-1.1728829462809301E-4</c:v>
                </c:pt>
                <c:pt idx="1981" formatCode="0.00E+00">
                  <c:v>-8.2104695215634598E-5</c:v>
                </c:pt>
                <c:pt idx="1982" formatCode="0.00E+00">
                  <c:v>1.1730342877935799E-5</c:v>
                </c:pt>
                <c:pt idx="1983">
                  <c:v>-1.87648066052093E-4</c:v>
                </c:pt>
                <c:pt idx="1984">
                  <c:v>-1.2901561088884999E-4</c:v>
                </c:pt>
                <c:pt idx="1985" formatCode="0.00E+00">
                  <c:v>-9.3832836801199804E-5</c:v>
                </c:pt>
                <c:pt idx="1986">
                  <c:v>1.2318232744212799E-4</c:v>
                </c:pt>
                <c:pt idx="1987">
                  <c:v>3.0507838167670399E-4</c:v>
                </c:pt>
                <c:pt idx="1988">
                  <c:v>2.7573583333828601E-4</c:v>
                </c:pt>
                <c:pt idx="1989">
                  <c:v>1.7598404411334201E-4</c:v>
                </c:pt>
                <c:pt idx="1990">
                  <c:v>-4.0452837268190002E-4</c:v>
                </c:pt>
                <c:pt idx="1991">
                  <c:v>-2.28686693366176E-4</c:v>
                </c:pt>
                <c:pt idx="1992">
                  <c:v>-2.6385997830480302E-4</c:v>
                </c:pt>
                <c:pt idx="1993">
                  <c:v>-2.5799793601655202E-4</c:v>
                </c:pt>
                <c:pt idx="1994">
                  <c:v>-2.28686693366176E-4</c:v>
                </c:pt>
                <c:pt idx="1995">
                  <c:v>-2.52135824982624E-4</c:v>
                </c:pt>
                <c:pt idx="1996" formatCode="0.00E+00">
                  <c:v>-7.0376278502482E-5</c:v>
                </c:pt>
                <c:pt idx="1997" formatCode="0.00E+00">
                  <c:v>-7.0376278502482E-5</c:v>
                </c:pt>
                <c:pt idx="1998" formatCode="0.00E+00">
                  <c:v>2.9326373207627701E-5</c:v>
                </c:pt>
                <c:pt idx="1999">
                  <c:v>1.9358585532680599E-4</c:v>
                </c:pt>
                <c:pt idx="2000">
                  <c:v>1.2318232744212799E-4</c:v>
                </c:pt>
                <c:pt idx="2001">
                  <c:v>7.0976483907103595E-4</c:v>
                </c:pt>
                <c:pt idx="2002">
                  <c:v>1.34836466815447E-4</c:v>
                </c:pt>
                <c:pt idx="2003" formatCode="0.00E+00">
                  <c:v>3.5171225248209501E-5</c:v>
                </c:pt>
                <c:pt idx="2004">
                  <c:v>1.9933632728674801E-4</c:v>
                </c:pt>
                <c:pt idx="2005">
                  <c:v>3.1663011738758401E-4</c:v>
                </c:pt>
                <c:pt idx="2006">
                  <c:v>2.69709300280363E-4</c:v>
                </c:pt>
                <c:pt idx="2007">
                  <c:v>3.98752140360559E-4</c:v>
                </c:pt>
                <c:pt idx="2008">
                  <c:v>2.5211512866651898E-4</c:v>
                </c:pt>
                <c:pt idx="2009">
                  <c:v>2.5211512866651898E-4</c:v>
                </c:pt>
                <c:pt idx="2010">
                  <c:v>3.0489950043377501E-4</c:v>
                </c:pt>
                <c:pt idx="2011">
                  <c:v>3.1663011738758401E-4</c:v>
                </c:pt>
                <c:pt idx="2012">
                  <c:v>4.9262239320646605E-4</c:v>
                </c:pt>
                <c:pt idx="2013">
                  <c:v>2.3452157598491399E-4</c:v>
                </c:pt>
                <c:pt idx="2014">
                  <c:v>1.05521098357375E-4</c:v>
                </c:pt>
                <c:pt idx="2015">
                  <c:v>2.1106446846919099E-4</c:v>
                </c:pt>
                <c:pt idx="2016">
                  <c:v>1.7588087002406999E-4</c:v>
                </c:pt>
                <c:pt idx="2017">
                  <c:v>1.1724703951210301E-4</c:v>
                </c:pt>
                <c:pt idx="2018" formatCode="0.00E+00">
                  <c:v>-3.51687513922005E-5</c:v>
                </c:pt>
                <c:pt idx="2019" formatCode="0.00E+00">
                  <c:v>5.2757765649946699E-5</c:v>
                </c:pt>
                <c:pt idx="2020">
                  <c:v>2.1106446846919099E-4</c:v>
                </c:pt>
                <c:pt idx="2021">
                  <c:v>2.5797978376607101E-4</c:v>
                </c:pt>
                <c:pt idx="2022">
                  <c:v>3.2249552903906902E-4</c:v>
                </c:pt>
                <c:pt idx="2023">
                  <c:v>1.9933632728674801E-4</c:v>
                </c:pt>
                <c:pt idx="2024">
                  <c:v>3.9288583441310398E-4</c:v>
                </c:pt>
                <c:pt idx="2025">
                  <c:v>1.8760846114163101E-4</c:v>
                </c:pt>
                <c:pt idx="2026">
                  <c:v>-4.3357511981911801E-4</c:v>
                </c:pt>
                <c:pt idx="2027">
                  <c:v>-4.4528814830435698E-4</c:v>
                </c:pt>
                <c:pt idx="2028">
                  <c:v>-3.8086309436635702E-4</c:v>
                </c:pt>
                <c:pt idx="2029">
                  <c:v>-2.28552675531457E-4</c:v>
                </c:pt>
                <c:pt idx="2030">
                  <c:v>5.33383350233674E-4</c:v>
                </c:pt>
                <c:pt idx="2031">
                  <c:v>7.1521532671270404E-4</c:v>
                </c:pt>
                <c:pt idx="2032">
                  <c:v>7.2694869149225695E-4</c:v>
                </c:pt>
                <c:pt idx="2033">
                  <c:v>6.7415071665166703E-4</c:v>
                </c:pt>
                <c:pt idx="2034">
                  <c:v>6.68284618902115E-4</c:v>
                </c:pt>
                <c:pt idx="2035">
                  <c:v>5.0992597281562801E-4</c:v>
                </c:pt>
                <c:pt idx="2036">
                  <c:v>7.2108197470943701E-4</c:v>
                </c:pt>
                <c:pt idx="2037">
                  <c:v>4.80605797746891E-4</c:v>
                </c:pt>
                <c:pt idx="2038">
                  <c:v>1.58197254398917E-4</c:v>
                </c:pt>
                <c:pt idx="2039">
                  <c:v>2.40245167263398E-4</c:v>
                </c:pt>
                <c:pt idx="2040">
                  <c:v>2.92997363023684E-4</c:v>
                </c:pt>
                <c:pt idx="2041">
                  <c:v>4.1024438844283799E-4</c:v>
                </c:pt>
                <c:pt idx="2042">
                  <c:v>4.1610746121700798E-4</c:v>
                </c:pt>
                <c:pt idx="2043">
                  <c:v>4.51287341097117E-4</c:v>
                </c:pt>
                <c:pt idx="2044">
                  <c:v>4.5715089496067802E-4</c:v>
                </c:pt>
                <c:pt idx="2045">
                  <c:v>5.5097710514284703E-4</c:v>
                </c:pt>
                <c:pt idx="2046">
                  <c:v>3.5747982583123099E-4</c:v>
                </c:pt>
                <c:pt idx="2047">
                  <c:v>4.1024438844283799E-4</c:v>
                </c:pt>
                <c:pt idx="2048">
                  <c:v>5.9789681004462903E-4</c:v>
                </c:pt>
                <c:pt idx="2049">
                  <c:v>2.1680153284564499E-4</c:v>
                </c:pt>
                <c:pt idx="2050" formatCode="0.00E+00">
                  <c:v>7.6162800916268494E-5</c:v>
                </c:pt>
                <c:pt idx="2051">
                  <c:v>3.9265558244872001E-4</c:v>
                </c:pt>
                <c:pt idx="2052">
                  <c:v>2.46106247582922E-4</c:v>
                </c:pt>
                <c:pt idx="2053">
                  <c:v>2.46106247582922E-4</c:v>
                </c:pt>
                <c:pt idx="2054">
                  <c:v>3.80930055381423E-4</c:v>
                </c:pt>
                <c:pt idx="2055">
                  <c:v>2.10940795949854E-4</c:v>
                </c:pt>
                <c:pt idx="2056">
                  <c:v>2.7541267953101701E-4</c:v>
                </c:pt>
                <c:pt idx="2057">
                  <c:v>3.6920480317870202E-4</c:v>
                </c:pt>
                <c:pt idx="2058">
                  <c:v>3.5747982583123099E-4</c:v>
                </c:pt>
                <c:pt idx="2059">
                  <c:v>5.8616647127784905E-4</c:v>
                </c:pt>
                <c:pt idx="2060">
                  <c:v>5.1579021405290205E-4</c:v>
                </c:pt>
                <c:pt idx="2061" formatCode="0.00E+00">
                  <c:v>-5.8581964955672899E-6</c:v>
                </c:pt>
                <c:pt idx="2062" formatCode="0.00E+00">
                  <c:v>9.3740479482518096E-5</c:v>
                </c:pt>
                <c:pt idx="2063">
                  <c:v>2.92997363023684E-4</c:v>
                </c:pt>
                <c:pt idx="2064">
                  <c:v>3.6920480317870202E-4</c:v>
                </c:pt>
                <c:pt idx="2065">
                  <c:v>3.0472082884047702E-4</c:v>
                </c:pt>
                <c:pt idx="2066">
                  <c:v>1.6405737320712699E-4</c:v>
                </c:pt>
                <c:pt idx="2067">
                  <c:v>2.63689900676711E-4</c:v>
                </c:pt>
                <c:pt idx="2068">
                  <c:v>3.9265558244872001E-4</c:v>
                </c:pt>
                <c:pt idx="2069">
                  <c:v>2.6955125575733901E-4</c:v>
                </c:pt>
                <c:pt idx="2070">
                  <c:v>6.3308947664597603E-4</c:v>
                </c:pt>
                <c:pt idx="2071">
                  <c:v>6.3308947664597603E-4</c:v>
                </c:pt>
                <c:pt idx="2072">
                  <c:v>6.9761579542859697E-4</c:v>
                </c:pt>
                <c:pt idx="2073">
                  <c:v>-1.9328425084774701E-4</c:v>
                </c:pt>
                <c:pt idx="2074">
                  <c:v>-2.1085184143931901E-4</c:v>
                </c:pt>
                <c:pt idx="2075" formatCode="0.00E+00">
                  <c:v>-7.6151201138796601E-5</c:v>
                </c:pt>
                <c:pt idx="2076">
                  <c:v>-1.05437036516332E-4</c:v>
                </c:pt>
                <c:pt idx="2077">
                  <c:v>0</c:v>
                </c:pt>
                <c:pt idx="2078" formatCode="0.00E+00">
                  <c:v>8.2021958450084794E-5</c:v>
                </c:pt>
                <c:pt idx="2079">
                  <c:v>3.5747982583123099E-4</c:v>
                </c:pt>
                <c:pt idx="2080">
                  <c:v>3.0472082884047702E-4</c:v>
                </c:pt>
                <c:pt idx="2081">
                  <c:v>4.1610746121700798E-4</c:v>
                </c:pt>
                <c:pt idx="2082">
                  <c:v>3.3403069566295701E-4</c:v>
                </c:pt>
                <c:pt idx="2083">
                  <c:v>3.0472082884047702E-4</c:v>
                </c:pt>
                <c:pt idx="2084">
                  <c:v>4.6301451755636998E-4</c:v>
                </c:pt>
                <c:pt idx="2085">
                  <c:v>1.4647722279193001E-4</c:v>
                </c:pt>
                <c:pt idx="2086">
                  <c:v>1.6405737320712699E-4</c:v>
                </c:pt>
                <c:pt idx="2087">
                  <c:v>3.0472082884047702E-4</c:v>
                </c:pt>
                <c:pt idx="2088">
                  <c:v>4.86469695282432E-4</c:v>
                </c:pt>
                <c:pt idx="2089">
                  <c:v>3.1058266479933001E-4</c:v>
                </c:pt>
                <c:pt idx="2090">
                  <c:v>2.5196739659083501E-4</c:v>
                </c:pt>
                <c:pt idx="2091">
                  <c:v>2.10940795949854E-4</c:v>
                </c:pt>
                <c:pt idx="2092">
                  <c:v>2.10940795949854E-4</c:v>
                </c:pt>
                <c:pt idx="2093">
                  <c:v>1.9921952820123299E-4</c:v>
                </c:pt>
                <c:pt idx="2094">
                  <c:v>1.8749853516775199E-4</c:v>
                </c:pt>
                <c:pt idx="2095">
                  <c:v>2.0508012773556801E-4</c:v>
                </c:pt>
                <c:pt idx="2096">
                  <c:v>2.87135733162858E-4</c:v>
                </c:pt>
                <c:pt idx="2097" formatCode="0.00E+00">
                  <c:v>8.7881184638316498E-5</c:v>
                </c:pt>
                <c:pt idx="2098">
                  <c:v>1.2889769038793001E-4</c:v>
                </c:pt>
                <c:pt idx="2099">
                  <c:v>1.8749853516775199E-4</c:v>
                </c:pt>
                <c:pt idx="2100" formatCode="0.00E+00">
                  <c:v>1.17165989057533E-5</c:v>
                </c:pt>
                <c:pt idx="2101">
                  <c:v>3.2816858489015399E-4</c:v>
                </c:pt>
                <c:pt idx="2102">
                  <c:v>4.04381384391028E-4</c:v>
                </c:pt>
                <c:pt idx="2103">
                  <c:v>1.75777816839418E-4</c:v>
                </c:pt>
                <c:pt idx="2104">
                  <c:v>5.9789681004462903E-4</c:v>
                </c:pt>
                <c:pt idx="2105">
                  <c:v>7.2694869149225695E-4</c:v>
                </c:pt>
                <c:pt idx="2106">
                  <c:v>7.2694869149225695E-4</c:v>
                </c:pt>
                <c:pt idx="2107">
                  <c:v>6.9761579542859697E-4</c:v>
                </c:pt>
                <c:pt idx="2108">
                  <c:v>5.33383350233674E-4</c:v>
                </c:pt>
                <c:pt idx="2109">
                  <c:v>2.63689900676711E-4</c:v>
                </c:pt>
                <c:pt idx="2110">
                  <c:v>3.0472082884047702E-4</c:v>
                </c:pt>
                <c:pt idx="2111">
                  <c:v>1.6405737320712699E-4</c:v>
                </c:pt>
                <c:pt idx="2112" formatCode="0.00E+00">
                  <c:v>7.0303712035979502E-5</c:v>
                </c:pt>
                <c:pt idx="2113">
                  <c:v>2.1680153284564499E-4</c:v>
                </c:pt>
                <c:pt idx="2114">
                  <c:v>3.80930055381423E-4</c:v>
                </c:pt>
                <c:pt idx="2115">
                  <c:v>5.3924786645409605E-4</c:v>
                </c:pt>
                <c:pt idx="2116">
                  <c:v>4.9233366155587699E-4</c:v>
                </c:pt>
                <c:pt idx="2117">
                  <c:v>6.7415071665166703E-4</c:v>
                </c:pt>
                <c:pt idx="2118">
                  <c:v>5.9789681004462903E-4</c:v>
                </c:pt>
                <c:pt idx="2119">
                  <c:v>5.9789681004462903E-4</c:v>
                </c:pt>
                <c:pt idx="2120">
                  <c:v>4.9233366155587699E-4</c:v>
                </c:pt>
                <c:pt idx="2121">
                  <c:v>-4.5673330288442698E-4</c:v>
                </c:pt>
                <c:pt idx="2122">
                  <c:v>-2.7526105875941298E-4</c:v>
                </c:pt>
                <c:pt idx="2123">
                  <c:v>-2.28418814681941E-4</c:v>
                </c:pt>
                <c:pt idx="2124">
                  <c:v>-1.05437036516332E-4</c:v>
                </c:pt>
                <c:pt idx="2125">
                  <c:v>1.6991756068685001E-4</c:v>
                </c:pt>
                <c:pt idx="2126">
                  <c:v>2.87135733162858E-4</c:v>
                </c:pt>
                <c:pt idx="2127">
                  <c:v>1.58197254398917E-4</c:v>
                </c:pt>
                <c:pt idx="2128">
                  <c:v>3.5161744022493802E-4</c:v>
                </c:pt>
                <c:pt idx="2129">
                  <c:v>4.3369709188523199E-4</c:v>
                </c:pt>
                <c:pt idx="2130">
                  <c:v>5.33383350233674E-4</c:v>
                </c:pt>
                <c:pt idx="2131">
                  <c:v>4.98197696568337E-4</c:v>
                </c:pt>
                <c:pt idx="2132">
                  <c:v>4.27833812937095E-4</c:v>
                </c:pt>
                <c:pt idx="2133">
                  <c:v>-3.1624442179967199E-4</c:v>
                </c:pt>
                <c:pt idx="2134">
                  <c:v>-1.34721156493156E-4</c:v>
                </c:pt>
                <c:pt idx="2135" formatCode="0.00E+00">
                  <c:v>-7.6151201138796601E-5</c:v>
                </c:pt>
                <c:pt idx="2136">
                  <c:v>6.32718580835689E-4</c:v>
                </c:pt>
                <c:pt idx="2137">
                  <c:v>7.7929535293863605E-4</c:v>
                </c:pt>
                <c:pt idx="2138">
                  <c:v>7.2065949131983097E-4</c:v>
                </c:pt>
                <c:pt idx="2139">
                  <c:v>7.2065949131983097E-4</c:v>
                </c:pt>
                <c:pt idx="2140">
                  <c:v>5.5065434138224E-4</c:v>
                </c:pt>
                <c:pt idx="2141">
                  <c:v>7.8515931702849396E-4</c:v>
                </c:pt>
                <c:pt idx="2142">
                  <c:v>8.3207350373260003E-4</c:v>
                </c:pt>
                <c:pt idx="2143">
                  <c:v>9.2591507366290805E-4</c:v>
                </c:pt>
                <c:pt idx="2144">
                  <c:v>7.67567630911126E-4</c:v>
                </c:pt>
                <c:pt idx="2145">
                  <c:v>1.2296593843497101E-4</c:v>
                </c:pt>
                <c:pt idx="2146">
                  <c:v>3.2797638570003501E-4</c:v>
                </c:pt>
                <c:pt idx="2147">
                  <c:v>2.69393396348017E-4</c:v>
                </c:pt>
                <c:pt idx="2148">
                  <c:v>3.8070694350889099E-4</c:v>
                </c:pt>
                <c:pt idx="2149">
                  <c:v>5.4479312506217103E-4</c:v>
                </c:pt>
                <c:pt idx="2150">
                  <c:v>5.2134894646482799E-4</c:v>
                </c:pt>
                <c:pt idx="2151">
                  <c:v>5.0962726915915202E-4</c:v>
                </c:pt>
                <c:pt idx="2152">
                  <c:v>5.1548807348034099E-4</c:v>
                </c:pt>
                <c:pt idx="2153">
                  <c:v>8.1448016828678004E-4</c:v>
                </c:pt>
                <c:pt idx="2154">
                  <c:v>7.7343145756669795E-4</c:v>
                </c:pt>
                <c:pt idx="2155">
                  <c:v>9.0831843886429698E-4</c:v>
                </c:pt>
                <c:pt idx="2156">
                  <c:v>7.2065949131983097E-4</c:v>
                </c:pt>
                <c:pt idx="2157">
                  <c:v>4.56883119925866E-4</c:v>
                </c:pt>
                <c:pt idx="2158">
                  <c:v>7.6170387297103104E-4</c:v>
                </c:pt>
                <c:pt idx="2159" formatCode="0.00E+00">
                  <c:v>6.44069582933504E-5</c:v>
                </c:pt>
                <c:pt idx="2160">
                  <c:v>4.3344306081061202E-4</c:v>
                </c:pt>
                <c:pt idx="2161">
                  <c:v>5.3307089842924405E-4</c:v>
                </c:pt>
                <c:pt idx="2162">
                  <c:v>5.3307089842924405E-4</c:v>
                </c:pt>
                <c:pt idx="2163">
                  <c:v>5.5065434138224E-4</c:v>
                </c:pt>
                <c:pt idx="2164">
                  <c:v>4.8618473848516301E-4</c:v>
                </c:pt>
                <c:pt idx="2165">
                  <c:v>5.8582308142929296E-4</c:v>
                </c:pt>
                <c:pt idx="2166">
                  <c:v>6.2099429388240402E-4</c:v>
                </c:pt>
                <c:pt idx="2167">
                  <c:v>7.2065949131983097E-4</c:v>
                </c:pt>
                <c:pt idx="2168">
                  <c:v>6.5030552642508798E-4</c:v>
                </c:pt>
                <c:pt idx="2169">
                  <c:v>2.8110944527726101E-4</c:v>
                </c:pt>
                <c:pt idx="2170">
                  <c:v>4.6860356138700399E-4</c:v>
                </c:pt>
                <c:pt idx="2171">
                  <c:v>5.4479312506217103E-4</c:v>
                </c:pt>
                <c:pt idx="2172">
                  <c:v>6.8548127230005896E-4</c:v>
                </c:pt>
                <c:pt idx="2173">
                  <c:v>8.6139710406474301E-4</c:v>
                </c:pt>
                <c:pt idx="2174">
                  <c:v>1.09018017278761E-3</c:v>
                </c:pt>
                <c:pt idx="2175">
                  <c:v>8.6726203033049597E-4</c:v>
                </c:pt>
                <c:pt idx="2176">
                  <c:v>1.1019154572948801E-3</c:v>
                </c:pt>
                <c:pt idx="2177">
                  <c:v>1.0784451634078299E-3</c:v>
                </c:pt>
                <c:pt idx="2178">
                  <c:v>1.15472764253832E-3</c:v>
                </c:pt>
                <c:pt idx="2179">
                  <c:v>1.2486297314564499E-3</c:v>
                </c:pt>
                <c:pt idx="2180">
                  <c:v>9.8457499179516205E-4</c:v>
                </c:pt>
                <c:pt idx="2181">
                  <c:v>5.9168477846949198E-4</c:v>
                </c:pt>
                <c:pt idx="2182">
                  <c:v>3.45552620635736E-4</c:v>
                </c:pt>
                <c:pt idx="2183">
                  <c:v>4.9790586650244595E-4</c:v>
                </c:pt>
                <c:pt idx="2184">
                  <c:v>5.3893197741161603E-4</c:v>
                </c:pt>
                <c:pt idx="2185">
                  <c:v>6.4444314253897495E-4</c:v>
                </c:pt>
                <c:pt idx="2186">
                  <c:v>6.1513225343423595E-4</c:v>
                </c:pt>
                <c:pt idx="2187">
                  <c:v>5.9168477846949198E-4</c:v>
                </c:pt>
                <c:pt idx="2188">
                  <c:v>7.4411301143118003E-4</c:v>
                </c:pt>
                <c:pt idx="2189">
                  <c:v>7.9102334983716105E-4</c:v>
                </c:pt>
                <c:pt idx="2190">
                  <c:v>7.9688745136619098E-4</c:v>
                </c:pt>
                <c:pt idx="2191">
                  <c:v>9.9044136176895691E-4</c:v>
                </c:pt>
                <c:pt idx="2192">
                  <c:v>6.1513225343423595E-4</c:v>
                </c:pt>
                <c:pt idx="2193">
                  <c:v>1.5810461841136999E-4</c:v>
                </c:pt>
                <c:pt idx="2194">
                  <c:v>9.2537278466919804E-4</c:v>
                </c:pt>
                <c:pt idx="2195">
                  <c:v>4.3930297261662898E-4</c:v>
                </c:pt>
                <c:pt idx="2196">
                  <c:v>4.3344306081061202E-4</c:v>
                </c:pt>
                <c:pt idx="2197">
                  <c:v>5.1548807348034099E-4</c:v>
                </c:pt>
                <c:pt idx="2198">
                  <c:v>5.0376653350037203E-4</c:v>
                </c:pt>
                <c:pt idx="2199">
                  <c:v>5.3307089842924405E-4</c:v>
                </c:pt>
                <c:pt idx="2200">
                  <c:v>4.6860356138700399E-4</c:v>
                </c:pt>
                <c:pt idx="2201">
                  <c:v>4.6860356138700399E-4</c:v>
                </c:pt>
                <c:pt idx="2202">
                  <c:v>5.3307089842924405E-4</c:v>
                </c:pt>
                <c:pt idx="2203">
                  <c:v>4.8618473848516301E-4</c:v>
                </c:pt>
                <c:pt idx="2204">
                  <c:v>4.9790586650244595E-4</c:v>
                </c:pt>
                <c:pt idx="2205">
                  <c:v>3.1625923886924301E-4</c:v>
                </c:pt>
                <c:pt idx="2206">
                  <c:v>4.6274330633022702E-4</c:v>
                </c:pt>
                <c:pt idx="2207">
                  <c:v>4.0414453145576302E-4</c:v>
                </c:pt>
                <c:pt idx="2208">
                  <c:v>2.9868403328858799E-4</c:v>
                </c:pt>
                <c:pt idx="2209">
                  <c:v>3.1040076838828601E-4</c:v>
                </c:pt>
                <c:pt idx="2210">
                  <c:v>4.9790586650244595E-4</c:v>
                </c:pt>
                <c:pt idx="2211">
                  <c:v>6.03408378588854E-4</c:v>
                </c:pt>
                <c:pt idx="2212">
                  <c:v>5.3893197741161603E-4</c:v>
                </c:pt>
                <c:pt idx="2213">
                  <c:v>6.7375574889405598E-4</c:v>
                </c:pt>
                <c:pt idx="2214">
                  <c:v>6.6789309023573796E-4</c:v>
                </c:pt>
                <c:pt idx="2215">
                  <c:v>7.8515931702849396E-4</c:v>
                </c:pt>
                <c:pt idx="2216">
                  <c:v>7.8515931702849396E-4</c:v>
                </c:pt>
                <c:pt idx="2217">
                  <c:v>4.56883119925866E-4</c:v>
                </c:pt>
                <c:pt idx="2218">
                  <c:v>6.6789309023573796E-4</c:v>
                </c:pt>
                <c:pt idx="2219">
                  <c:v>6.8548127230005896E-4</c:v>
                </c:pt>
                <c:pt idx="2220">
                  <c:v>6.8548127230005896E-4</c:v>
                </c:pt>
                <c:pt idx="2221">
                  <c:v>6.8548127230005896E-4</c:v>
                </c:pt>
                <c:pt idx="2222">
                  <c:v>6.6789309023573796E-4</c:v>
                </c:pt>
                <c:pt idx="2223">
                  <c:v>6.03408378588854E-4</c:v>
                </c:pt>
                <c:pt idx="2224">
                  <c:v>5.4479312506217103E-4</c:v>
                </c:pt>
                <c:pt idx="2225">
                  <c:v>6.32718580835689E-4</c:v>
                </c:pt>
                <c:pt idx="2226">
                  <c:v>7.3824952834056201E-4</c:v>
                </c:pt>
                <c:pt idx="2227">
                  <c:v>6.4444314253897495E-4</c:v>
                </c:pt>
                <c:pt idx="2228">
                  <c:v>6.03408378588854E-4</c:v>
                </c:pt>
                <c:pt idx="2229">
                  <c:v>2.34246896228418E-4</c:v>
                </c:pt>
                <c:pt idx="2230">
                  <c:v>2.1667457236040899E-4</c:v>
                </c:pt>
                <c:pt idx="2231">
                  <c:v>6.2099429388240402E-4</c:v>
                </c:pt>
                <c:pt idx="2232">
                  <c:v>7.3238611395920505E-4</c:v>
                </c:pt>
                <c:pt idx="2233">
                  <c:v>7.67567630911126E-4</c:v>
                </c:pt>
                <c:pt idx="2234">
                  <c:v>8.08615860590001E-4</c:v>
                </c:pt>
                <c:pt idx="2235">
                  <c:v>8.6726203033049597E-4</c:v>
                </c:pt>
                <c:pt idx="2236">
                  <c:v>8.7312702533215404E-4</c:v>
                </c:pt>
                <c:pt idx="2237">
                  <c:v>9.6697629442954501E-4</c:v>
                </c:pt>
                <c:pt idx="2238">
                  <c:v>8.8485722154807401E-4</c:v>
                </c:pt>
                <c:pt idx="2239">
                  <c:v>9.9044136176895691E-4</c:v>
                </c:pt>
                <c:pt idx="2240">
                  <c:v>9.2591507366290805E-4</c:v>
                </c:pt>
                <c:pt idx="2241">
                  <c:v>1.17109731818665E-4</c:v>
                </c:pt>
                <c:pt idx="2242">
                  <c:v>3.1040076838828601E-4</c:v>
                </c:pt>
                <c:pt idx="2243">
                  <c:v>4.21723443137401E-4</c:v>
                </c:pt>
                <c:pt idx="2244">
                  <c:v>5.7409989338141898E-4</c:v>
                </c:pt>
                <c:pt idx="2245">
                  <c:v>6.6203050027224797E-4</c:v>
                </c:pt>
                <c:pt idx="2246">
                  <c:v>5.1548807348034099E-4</c:v>
                </c:pt>
                <c:pt idx="2247">
                  <c:v>4.1586373726776299E-4</c:v>
                </c:pt>
                <c:pt idx="2248">
                  <c:v>4.45162953070399E-4</c:v>
                </c:pt>
                <c:pt idx="2249">
                  <c:v>3.8656623753907698E-4</c:v>
                </c:pt>
                <c:pt idx="2250">
                  <c:v>3.6312947322803002E-4</c:v>
                </c:pt>
                <c:pt idx="2251">
                  <c:v>5.7409989338141898E-4</c:v>
                </c:pt>
                <c:pt idx="2252">
                  <c:v>1.5810461841136999E-4</c:v>
                </c:pt>
                <c:pt idx="2253">
                  <c:v>1.40534969784945E-4</c:v>
                </c:pt>
                <c:pt idx="2254">
                  <c:v>2.5181983754674102E-4</c:v>
                </c:pt>
                <c:pt idx="2255">
                  <c:v>4.21723443137401E-4</c:v>
                </c:pt>
                <c:pt idx="2256">
                  <c:v>5.7996145306704605E-4</c:v>
                </c:pt>
                <c:pt idx="2257">
                  <c:v>6.2685640301585199E-4</c:v>
                </c:pt>
                <c:pt idx="2258">
                  <c:v>6.7375574889405598E-4</c:v>
                </c:pt>
                <c:pt idx="2259">
                  <c:v>7.2065949131983097E-4</c:v>
                </c:pt>
                <c:pt idx="2260">
                  <c:v>6.91344137049965E-4</c:v>
                </c:pt>
                <c:pt idx="2261">
                  <c:v>6.6789309023573796E-4</c:v>
                </c:pt>
                <c:pt idx="2262">
                  <c:v>6.4444314253897495E-4</c:v>
                </c:pt>
                <c:pt idx="2263">
                  <c:v>7.67567630911126E-4</c:v>
                </c:pt>
                <c:pt idx="2264">
                  <c:v>7.7929535293863605E-4</c:v>
                </c:pt>
                <c:pt idx="2265">
                  <c:v>2.34246896228418E-4</c:v>
                </c:pt>
                <c:pt idx="2266">
                  <c:v>2.34246896228418E-4</c:v>
                </c:pt>
                <c:pt idx="2267">
                  <c:v>3.6312947322803002E-4</c:v>
                </c:pt>
                <c:pt idx="2268">
                  <c:v>1.9324576762480599E-4</c:v>
                </c:pt>
                <c:pt idx="2269">
                  <c:v>4.56883119925866E-4</c:v>
                </c:pt>
                <c:pt idx="2270">
                  <c:v>4.8032427746336198E-4</c:v>
                </c:pt>
                <c:pt idx="2271">
                  <c:v>4.21723443137401E-4</c:v>
                </c:pt>
                <c:pt idx="2272">
                  <c:v>4.9790586650244595E-4</c:v>
                </c:pt>
                <c:pt idx="2273">
                  <c:v>4.6274330633022702E-4</c:v>
                </c:pt>
                <c:pt idx="2274">
                  <c:v>6.7375574889405598E-4</c:v>
                </c:pt>
                <c:pt idx="2275">
                  <c:v>7.2065949131983097E-4</c:v>
                </c:pt>
                <c:pt idx="2276">
                  <c:v>7.2652276828599803E-4</c:v>
                </c:pt>
                <c:pt idx="2277">
                  <c:v>4.3930297261662898E-4</c:v>
                </c:pt>
                <c:pt idx="2278">
                  <c:v>6.32718580835689E-4</c:v>
                </c:pt>
                <c:pt idx="2279">
                  <c:v>4.9790586650244595E-4</c:v>
                </c:pt>
                <c:pt idx="2280">
                  <c:v>4.9790586650244595E-4</c:v>
                </c:pt>
                <c:pt idx="2281">
                  <c:v>5.4479312506217103E-4</c:v>
                </c:pt>
                <c:pt idx="2282">
                  <c:v>5.3307089842924405E-4</c:v>
                </c:pt>
                <c:pt idx="2283">
                  <c:v>7.2065949131983097E-4</c:v>
                </c:pt>
                <c:pt idx="2284">
                  <c:v>5.8582308142929296E-4</c:v>
                </c:pt>
                <c:pt idx="2285">
                  <c:v>5.3893197741161603E-4</c:v>
                </c:pt>
                <c:pt idx="2286">
                  <c:v>5.8582308142929296E-4</c:v>
                </c:pt>
                <c:pt idx="2287">
                  <c:v>5.3307089842924405E-4</c:v>
                </c:pt>
                <c:pt idx="2288">
                  <c:v>6.03408378588854E-4</c:v>
                </c:pt>
                <c:pt idx="2289">
                  <c:v>-1.75716042874696E-4</c:v>
                </c:pt>
                <c:pt idx="2290">
                  <c:v>1.11318775962044E-4</c:v>
                </c:pt>
                <c:pt idx="2291">
                  <c:v>7.67567630911126E-4</c:v>
                </c:pt>
                <c:pt idx="2292">
                  <c:v>7.67567630911126E-4</c:v>
                </c:pt>
                <c:pt idx="2293">
                  <c:v>9.0831843886429698E-4</c:v>
                </c:pt>
                <c:pt idx="2294">
                  <c:v>1.0549759699915999E-3</c:v>
                </c:pt>
                <c:pt idx="2295">
                  <c:v>9.9044136176895691E-4</c:v>
                </c:pt>
                <c:pt idx="2296">
                  <c:v>1.03737479706711E-3</c:v>
                </c:pt>
                <c:pt idx="2297">
                  <c:v>1.1664644404194601E-3</c:v>
                </c:pt>
                <c:pt idx="2298">
                  <c:v>1.0608431651806199E-3</c:v>
                </c:pt>
                <c:pt idx="2299">
                  <c:v>1.1136510169391699E-3</c:v>
                </c:pt>
                <c:pt idx="2300">
                  <c:v>5.1548807348034099E-4</c:v>
                </c:pt>
                <c:pt idx="2301">
                  <c:v>6.03408378588854E-4</c:v>
                </c:pt>
                <c:pt idx="2302">
                  <c:v>6.7375574889405598E-4</c:v>
                </c:pt>
                <c:pt idx="2303">
                  <c:v>6.8548127230005896E-4</c:v>
                </c:pt>
                <c:pt idx="2304">
                  <c:v>7.7929535293863605E-4</c:v>
                </c:pt>
                <c:pt idx="2305">
                  <c:v>6.7961847624831205E-4</c:v>
                </c:pt>
                <c:pt idx="2306">
                  <c:v>6.8548127230005896E-4</c:v>
                </c:pt>
                <c:pt idx="2307">
                  <c:v>9.02453031421668E-4</c:v>
                </c:pt>
                <c:pt idx="2308">
                  <c:v>9.5524417330339296E-4</c:v>
                </c:pt>
                <c:pt idx="2309">
                  <c:v>1.0197742430813101E-3</c:v>
                </c:pt>
                <c:pt idx="2310">
                  <c:v>1.1136510169391699E-3</c:v>
                </c:pt>
                <c:pt idx="2311">
                  <c:v>9.6697629442954501E-4</c:v>
                </c:pt>
                <c:pt idx="2312">
                  <c:v>3.8656623753907698E-4</c:v>
                </c:pt>
                <c:pt idx="2313">
                  <c:v>5.1548807348034099E-4</c:v>
                </c:pt>
                <c:pt idx="2314">
                  <c:v>5.9754654418897601E-4</c:v>
                </c:pt>
                <c:pt idx="2315">
                  <c:v>8.1448016828678004E-4</c:v>
                </c:pt>
                <c:pt idx="2316">
                  <c:v>1.0021743080015401E-3</c:v>
                </c:pt>
                <c:pt idx="2317">
                  <c:v>1.0315078769691499E-3</c:v>
                </c:pt>
                <c:pt idx="2318">
                  <c:v>9.5524417330339296E-4</c:v>
                </c:pt>
                <c:pt idx="2319">
                  <c:v>9.72842458126566E-4</c:v>
                </c:pt>
                <c:pt idx="2320">
                  <c:v>1.00804088426276E-3</c:v>
                </c:pt>
                <c:pt idx="2321">
                  <c:v>1.0784451634078299E-3</c:v>
                </c:pt>
                <c:pt idx="2322">
                  <c:v>1.04324178593607E-3</c:v>
                </c:pt>
                <c:pt idx="2323">
                  <c:v>9.43512327193474E-4</c:v>
                </c:pt>
                <c:pt idx="2324">
                  <c:v>8.0275162161691505E-4</c:v>
                </c:pt>
                <c:pt idx="2325">
                  <c:v>5.1548807348034099E-4</c:v>
                </c:pt>
                <c:pt idx="2326">
                  <c:v>7.0307007265046895E-4</c:v>
                </c:pt>
                <c:pt idx="2327">
                  <c:v>9.02453031421668E-4</c:v>
                </c:pt>
                <c:pt idx="2328">
                  <c:v>8.9072242276477798E-4</c:v>
                </c:pt>
                <c:pt idx="2329">
                  <c:v>1.0139075292889799E-3</c:v>
                </c:pt>
                <c:pt idx="2330">
                  <c:v>1.0139075292889799E-3</c:v>
                </c:pt>
                <c:pt idx="2331">
                  <c:v>9.9044136176895691E-4</c:v>
                </c:pt>
                <c:pt idx="2332">
                  <c:v>1.0315078769691499E-3</c:v>
                </c:pt>
                <c:pt idx="2333">
                  <c:v>1.08431263370745E-3</c:v>
                </c:pt>
                <c:pt idx="2334">
                  <c:v>1.0960477806496399E-3</c:v>
                </c:pt>
                <c:pt idx="2335">
                  <c:v>1.0315078769691499E-3</c:v>
                </c:pt>
                <c:pt idx="2336">
                  <c:v>8.55532246533786E-4</c:v>
                </c:pt>
                <c:pt idx="2337">
                  <c:v>5.6823840237130196E-4</c:v>
                </c:pt>
                <c:pt idx="2338">
                  <c:v>6.6203050027224797E-4</c:v>
                </c:pt>
                <c:pt idx="2339">
                  <c:v>8.4966745773629203E-4</c:v>
                </c:pt>
                <c:pt idx="2340">
                  <c:v>8.55532246533786E-4</c:v>
                </c:pt>
                <c:pt idx="2341">
                  <c:v>9.43512327193474E-4</c:v>
                </c:pt>
                <c:pt idx="2342">
                  <c:v>2.9885906158244602E-4</c:v>
                </c:pt>
                <c:pt idx="2343">
                  <c:v>3.1644456945967297E-4</c:v>
                </c:pt>
                <c:pt idx="2344">
                  <c:v>2.34384155631151E-4</c:v>
                </c:pt>
                <c:pt idx="2345">
                  <c:v>3.9851844906002598E-4</c:v>
                </c:pt>
                <c:pt idx="2346">
                  <c:v>4.6301451755636998E-4</c:v>
                </c:pt>
                <c:pt idx="2347">
                  <c:v>4.1024438844283799E-4</c:v>
                </c:pt>
                <c:pt idx="2348" formatCode="0.00E+00">
                  <c:v>7.6162800916268494E-5</c:v>
                </c:pt>
                <c:pt idx="2349" formatCode="0.00E+00">
                  <c:v>-9.9580006677646397E-5</c:v>
                </c:pt>
                <c:pt idx="2350">
                  <c:v>1.4061730999093101E-4</c:v>
                </c:pt>
                <c:pt idx="2351">
                  <c:v>2.5196739659083501E-4</c:v>
                </c:pt>
                <c:pt idx="2352">
                  <c:v>3.9265558244872001E-4</c:v>
                </c:pt>
                <c:pt idx="2353">
                  <c:v>4.86469695282432E-4</c:v>
                </c:pt>
                <c:pt idx="2354">
                  <c:v>4.04381384391028E-4</c:v>
                </c:pt>
                <c:pt idx="2355">
                  <c:v>4.51287341097117E-4</c:v>
                </c:pt>
                <c:pt idx="2356">
                  <c:v>4.1024438844283799E-4</c:v>
                </c:pt>
                <c:pt idx="2357">
                  <c:v>3.80930055381423E-4</c:v>
                </c:pt>
                <c:pt idx="2358">
                  <c:v>6.68284618902115E-4</c:v>
                </c:pt>
                <c:pt idx="2359">
                  <c:v>8.6777053332709496E-4</c:v>
                </c:pt>
                <c:pt idx="2360">
                  <c:v>4.6301451755636998E-4</c:v>
                </c:pt>
                <c:pt idx="2361" formatCode="0.00E+00">
                  <c:v>2.3433472371881002E-5</c:v>
                </c:pt>
                <c:pt idx="2362" formatCode="0.00E+00">
                  <c:v>-5.2721297646995998E-5</c:v>
                </c:pt>
                <c:pt idx="2363" formatCode="0.00E+00">
                  <c:v>4.1009297393701502E-5</c:v>
                </c:pt>
                <c:pt idx="2364">
                  <c:v>1.2889769038793001E-4</c:v>
                </c:pt>
                <c:pt idx="2365">
                  <c:v>3.39892875142134E-4</c:v>
                </c:pt>
                <c:pt idx="2366">
                  <c:v>2.5782861428846898E-4</c:v>
                </c:pt>
                <c:pt idx="2367">
                  <c:v>4.04381384391028E-4</c:v>
                </c:pt>
                <c:pt idx="2368">
                  <c:v>4.04381384391028E-4</c:v>
                </c:pt>
                <c:pt idx="2369">
                  <c:v>3.2230654282283699E-4</c:v>
                </c:pt>
                <c:pt idx="2370">
                  <c:v>2.7541267953101701E-4</c:v>
                </c:pt>
                <c:pt idx="2371">
                  <c:v>4.6301451755636998E-4</c:v>
                </c:pt>
                <c:pt idx="2372">
                  <c:v>3.2230654282283699E-4</c:v>
                </c:pt>
                <c:pt idx="2373" formatCode="0.00E+00">
                  <c:v>-8.2008505453590202E-5</c:v>
                </c:pt>
                <c:pt idx="2374" formatCode="0.00E+00">
                  <c:v>-5.2721297646995998E-5</c:v>
                </c:pt>
                <c:pt idx="2375">
                  <c:v>3.6334228014856001E-4</c:v>
                </c:pt>
                <c:pt idx="2376">
                  <c:v>5.2751890276070401E-4</c:v>
                </c:pt>
                <c:pt idx="2377">
                  <c:v>5.2751890276070401E-4</c:v>
                </c:pt>
                <c:pt idx="2378">
                  <c:v>4.2197060271465003E-4</c:v>
                </c:pt>
                <c:pt idx="2379">
                  <c:v>5.4511245142352404E-4</c:v>
                </c:pt>
                <c:pt idx="2380">
                  <c:v>6.8001688317798103E-4</c:v>
                </c:pt>
                <c:pt idx="2381">
                  <c:v>7.0934874750117104E-4</c:v>
                </c:pt>
                <c:pt idx="2382">
                  <c:v>6.6241858992754899E-4</c:v>
                </c:pt>
                <c:pt idx="2383">
                  <c:v>6.6241858992754899E-4</c:v>
                </c:pt>
                <c:pt idx="2384">
                  <c:v>5.2165452403429803E-4</c:v>
                </c:pt>
                <c:pt idx="2385">
                  <c:v>2.2852321268484999E-4</c:v>
                </c:pt>
                <c:pt idx="2386" formatCode="0.00E+00">
                  <c:v>8.7881184638316498E-5</c:v>
                </c:pt>
                <c:pt idx="2387">
                  <c:v>3.1058266479933001E-4</c:v>
                </c:pt>
                <c:pt idx="2388">
                  <c:v>4.4542385596391099E-4</c:v>
                </c:pt>
                <c:pt idx="2389">
                  <c:v>6.3308947664597603E-4</c:v>
                </c:pt>
                <c:pt idx="2390">
                  <c:v>4.6887820888508202E-4</c:v>
                </c:pt>
                <c:pt idx="2391">
                  <c:v>5.0992597281562801E-4</c:v>
                </c:pt>
                <c:pt idx="2392">
                  <c:v>4.6301451755636998E-4</c:v>
                </c:pt>
                <c:pt idx="2393">
                  <c:v>4.6301451755636998E-4</c:v>
                </c:pt>
                <c:pt idx="2394">
                  <c:v>4.2197060271465003E-4</c:v>
                </c:pt>
                <c:pt idx="2395">
                  <c:v>5.2165452403429803E-4</c:v>
                </c:pt>
                <c:pt idx="2396">
                  <c:v>3.6334228014856001E-4</c:v>
                </c:pt>
                <c:pt idx="2397" formatCode="0.00E+00">
                  <c:v>3.5150620408375099E-5</c:v>
                </c:pt>
                <c:pt idx="2398" formatCode="0.00E+00">
                  <c:v>4.6868043025005697E-5</c:v>
                </c:pt>
                <c:pt idx="2399" formatCode="0.00E+00">
                  <c:v>9.9599842983799606E-5</c:v>
                </c:pt>
                <c:pt idx="2400">
                  <c:v>1.8749853516775199E-4</c:v>
                </c:pt>
                <c:pt idx="2401">
                  <c:v>2.34384155631151E-4</c:v>
                </c:pt>
                <c:pt idx="2402">
                  <c:v>1.2889769038793001E-4</c:v>
                </c:pt>
                <c:pt idx="2403">
                  <c:v>1.0545927514327099E-4</c:v>
                </c:pt>
                <c:pt idx="2404">
                  <c:v>1.11318775962044E-4</c:v>
                </c:pt>
                <c:pt idx="2405">
                  <c:v>1.17178345441671E-4</c:v>
                </c:pt>
                <c:pt idx="2406">
                  <c:v>1.17178345441671E-4</c:v>
                </c:pt>
                <c:pt idx="2407" formatCode="0.00E+00">
                  <c:v>9.9599842983799606E-5</c:v>
                </c:pt>
                <c:pt idx="2408" formatCode="0.00E+00">
                  <c:v>-1.17163243547047E-5</c:v>
                </c:pt>
                <c:pt idx="2409" formatCode="0.00E+00">
                  <c:v>-2.34323741681308E-5</c:v>
                </c:pt>
                <c:pt idx="2410">
                  <c:v>1.3475746585656101E-4</c:v>
                </c:pt>
                <c:pt idx="2411">
                  <c:v>2.0508012773556801E-4</c:v>
                </c:pt>
                <c:pt idx="2412">
                  <c:v>3.1644456945967297E-4</c:v>
                </c:pt>
                <c:pt idx="2413">
                  <c:v>2.2266233842338501E-4</c:v>
                </c:pt>
                <c:pt idx="2414">
                  <c:v>2.2266233842338501E-4</c:v>
                </c:pt>
                <c:pt idx="2415">
                  <c:v>2.2266233842338501E-4</c:v>
                </c:pt>
                <c:pt idx="2416">
                  <c:v>1.58197254398917E-4</c:v>
                </c:pt>
                <c:pt idx="2417">
                  <c:v>2.92997363023684E-4</c:v>
                </c:pt>
                <c:pt idx="2418">
                  <c:v>5.0992597281562801E-4</c:v>
                </c:pt>
                <c:pt idx="2419">
                  <c:v>5.0992597281562801E-4</c:v>
                </c:pt>
                <c:pt idx="2420">
                  <c:v>5.4511245142352404E-4</c:v>
                </c:pt>
                <c:pt idx="2421">
                  <c:v>2.2266233842338501E-4</c:v>
                </c:pt>
                <c:pt idx="2422">
                  <c:v>3.39892875142134E-4</c:v>
                </c:pt>
                <c:pt idx="2423">
                  <c:v>3.3403069566295701E-4</c:v>
                </c:pt>
                <c:pt idx="2424">
                  <c:v>2.9885906158244602E-4</c:v>
                </c:pt>
                <c:pt idx="2425">
                  <c:v>3.80930055381423E-4</c:v>
                </c:pt>
                <c:pt idx="2426">
                  <c:v>1.9335899734573801E-4</c:v>
                </c:pt>
                <c:pt idx="2427">
                  <c:v>2.46106247582922E-4</c:v>
                </c:pt>
                <c:pt idx="2428">
                  <c:v>3.8679278455644499E-4</c:v>
                </c:pt>
                <c:pt idx="2429">
                  <c:v>3.2816858489015399E-4</c:v>
                </c:pt>
                <c:pt idx="2430">
                  <c:v>4.9233366155587699E-4</c:v>
                </c:pt>
                <c:pt idx="2431">
                  <c:v>5.9203160628151796E-4</c:v>
                </c:pt>
                <c:pt idx="2432">
                  <c:v>3.2230654282283699E-4</c:v>
                </c:pt>
                <c:pt idx="2433">
                  <c:v>-1.288644697226E-4</c:v>
                </c:pt>
                <c:pt idx="2434">
                  <c:v>2.5196739659083501E-4</c:v>
                </c:pt>
                <c:pt idx="2435">
                  <c:v>3.5161744022493802E-4</c:v>
                </c:pt>
                <c:pt idx="2436">
                  <c:v>3.5161744022493802E-4</c:v>
                </c:pt>
                <c:pt idx="2437">
                  <c:v>4.6301451755636998E-4</c:v>
                </c:pt>
                <c:pt idx="2438">
                  <c:v>3.4575512332901697E-4</c:v>
                </c:pt>
                <c:pt idx="2439">
                  <c:v>5.0992597281562801E-4</c:v>
                </c:pt>
                <c:pt idx="2440">
                  <c:v>5.7443640754506497E-4</c:v>
                </c:pt>
                <c:pt idx="2441">
                  <c:v>6.5068673830070999E-4</c:v>
                </c:pt>
                <c:pt idx="2442">
                  <c:v>7.38682331422158E-4</c:v>
                </c:pt>
                <c:pt idx="2443">
                  <c:v>7.68017635091933E-4</c:v>
                </c:pt>
                <c:pt idx="2444">
                  <c:v>4.27833812937095E-4</c:v>
                </c:pt>
                <c:pt idx="2445">
                  <c:v>1.9335899734573801E-4</c:v>
                </c:pt>
                <c:pt idx="2446">
                  <c:v>1.5233720426088799E-4</c:v>
                </c:pt>
                <c:pt idx="2447">
                  <c:v>2.34384155631151E-4</c:v>
                </c:pt>
                <c:pt idx="2448">
                  <c:v>2.46106247582922E-4</c:v>
                </c:pt>
                <c:pt idx="2449">
                  <c:v>1.58197254398917E-4</c:v>
                </c:pt>
                <c:pt idx="2450">
                  <c:v>2.92997363023684E-4</c:v>
                </c:pt>
                <c:pt idx="2451" formatCode="0.00E+00">
                  <c:v>3.5150620408375099E-5</c:v>
                </c:pt>
                <c:pt idx="2452">
                  <c:v>1.9335899734573801E-4</c:v>
                </c:pt>
                <c:pt idx="2453">
                  <c:v>2.8127417199907999E-4</c:v>
                </c:pt>
                <c:pt idx="2454">
                  <c:v>3.4575512332901697E-4</c:v>
                </c:pt>
                <c:pt idx="2455">
                  <c:v>6.6241858992754899E-4</c:v>
                </c:pt>
                <c:pt idx="2456">
                  <c:v>8.7950747581366795E-4</c:v>
                </c:pt>
                <c:pt idx="2457">
                  <c:v>2.46106247582922E-4</c:v>
                </c:pt>
                <c:pt idx="2458">
                  <c:v>4.27833812937095E-4</c:v>
                </c:pt>
                <c:pt idx="2459">
                  <c:v>4.98197696568337E-4</c:v>
                </c:pt>
                <c:pt idx="2460">
                  <c:v>4.04381384391028E-4</c:v>
                </c:pt>
                <c:pt idx="2461">
                  <c:v>4.27833812937095E-4</c:v>
                </c:pt>
                <c:pt idx="2462">
                  <c:v>4.1610746121700798E-4</c:v>
                </c:pt>
                <c:pt idx="2463">
                  <c:v>5.0992597281562801E-4</c:v>
                </c:pt>
                <c:pt idx="2464">
                  <c:v>5.5684182761339695E-4</c:v>
                </c:pt>
                <c:pt idx="2465">
                  <c:v>8.2082551594742103E-4</c:v>
                </c:pt>
                <c:pt idx="2466">
                  <c:v>7.2108197470943701E-4</c:v>
                </c:pt>
                <c:pt idx="2467">
                  <c:v>7.5628330724453196E-4</c:v>
                </c:pt>
                <c:pt idx="2468">
                  <c:v>6.3308947664597603E-4</c:v>
                </c:pt>
                <c:pt idx="2469">
                  <c:v>1.0545927514327099E-4</c:v>
                </c:pt>
                <c:pt idx="2470">
                  <c:v>2.87135733162858E-4</c:v>
                </c:pt>
                <c:pt idx="2471">
                  <c:v>3.3403069566295701E-4</c:v>
                </c:pt>
                <c:pt idx="2472">
                  <c:v>3.7506739492254598E-4</c:v>
                </c:pt>
                <c:pt idx="2473">
                  <c:v>4.5715089496067802E-4</c:v>
                </c:pt>
                <c:pt idx="2474">
                  <c:v>4.5715089496067802E-4</c:v>
                </c:pt>
                <c:pt idx="2475">
                  <c:v>5.9789681004462903E-4</c:v>
                </c:pt>
                <c:pt idx="2476">
                  <c:v>6.8588311848194505E-4</c:v>
                </c:pt>
                <c:pt idx="2477">
                  <c:v>5.5684182761339695E-4</c:v>
                </c:pt>
                <c:pt idx="2478">
                  <c:v>5.0992597281562801E-4</c:v>
                </c:pt>
                <c:pt idx="2479">
                  <c:v>4.6887820888508202E-4</c:v>
                </c:pt>
                <c:pt idx="2480">
                  <c:v>4.80605797746891E-4</c:v>
                </c:pt>
                <c:pt idx="2481" formatCode="0.00E+00">
                  <c:v>6.4444691807885604E-5</c:v>
                </c:pt>
                <c:pt idx="2482" formatCode="0.00E+00">
                  <c:v>8.2021958450084794E-5</c:v>
                </c:pt>
                <c:pt idx="2483" formatCode="0.00E+00">
                  <c:v>8.2021958450084794E-5</c:v>
                </c:pt>
                <c:pt idx="2484">
                  <c:v>2.0508012773556801E-4</c:v>
                </c:pt>
                <c:pt idx="2485">
                  <c:v>3.6334228014856001E-4</c:v>
                </c:pt>
                <c:pt idx="2486">
                  <c:v>2.63689900676711E-4</c:v>
                </c:pt>
                <c:pt idx="2487">
                  <c:v>2.40245167263398E-4</c:v>
                </c:pt>
                <c:pt idx="2488">
                  <c:v>5.0406180032136504E-4</c:v>
                </c:pt>
                <c:pt idx="2489">
                  <c:v>4.1024438844283799E-4</c:v>
                </c:pt>
                <c:pt idx="2490">
                  <c:v>2.87135733162858E-4</c:v>
                </c:pt>
                <c:pt idx="2491">
                  <c:v>1.75777816839418E-4</c:v>
                </c:pt>
                <c:pt idx="2492">
                  <c:v>1.9335899734573801E-4</c:v>
                </c:pt>
                <c:pt idx="2493">
                  <c:v>1.9921952820123299E-4</c:v>
                </c:pt>
                <c:pt idx="2494">
                  <c:v>1.2303798358304099E-4</c:v>
                </c:pt>
                <c:pt idx="2495">
                  <c:v>2.63689900676711E-4</c:v>
                </c:pt>
                <c:pt idx="2496">
                  <c:v>1.6405737320712699E-4</c:v>
                </c:pt>
                <c:pt idx="2497">
                  <c:v>4.51287341097117E-4</c:v>
                </c:pt>
                <c:pt idx="2498">
                  <c:v>4.98197696568337E-4</c:v>
                </c:pt>
                <c:pt idx="2499">
                  <c:v>5.8030140503295702E-4</c:v>
                </c:pt>
                <c:pt idx="2500">
                  <c:v>5.6857147881328495E-4</c:v>
                </c:pt>
                <c:pt idx="2501">
                  <c:v>5.6857147881328495E-4</c:v>
                </c:pt>
                <c:pt idx="2502">
                  <c:v>5.8030140503295702E-4</c:v>
                </c:pt>
                <c:pt idx="2503">
                  <c:v>5.33383350233674E-4</c:v>
                </c:pt>
                <c:pt idx="2504">
                  <c:v>1.4061730999093101E-4</c:v>
                </c:pt>
                <c:pt idx="2505">
                  <c:v>1.8749853516775199E-4</c:v>
                </c:pt>
                <c:pt idx="2506">
                  <c:v>4.4542385596391099E-4</c:v>
                </c:pt>
                <c:pt idx="2507">
                  <c:v>6.5068673830070999E-4</c:v>
                </c:pt>
                <c:pt idx="2508">
                  <c:v>6.3895516176115696E-4</c:v>
                </c:pt>
                <c:pt idx="2509">
                  <c:v>7.0348223707350499E-4</c:v>
                </c:pt>
                <c:pt idx="2510">
                  <c:v>6.2722386029912002E-4</c:v>
                </c:pt>
                <c:pt idx="2511">
                  <c:v>8.4429747414360701E-4</c:v>
                </c:pt>
                <c:pt idx="2512">
                  <c:v>8.73638970161572E-4</c:v>
                </c:pt>
                <c:pt idx="2513">
                  <c:v>9.8515234677365405E-4</c:v>
                </c:pt>
                <c:pt idx="2514">
                  <c:v>9.8515234677365405E-4</c:v>
                </c:pt>
                <c:pt idx="2515">
                  <c:v>9.4993491186712298E-4</c:v>
                </c:pt>
                <c:pt idx="2516">
                  <c:v>1.2889769038793001E-4</c:v>
                </c:pt>
                <c:pt idx="2517">
                  <c:v>4.3956043956039402E-4</c:v>
                </c:pt>
                <c:pt idx="2518">
                  <c:v>3.8679278455644499E-4</c:v>
                </c:pt>
                <c:pt idx="2519">
                  <c:v>4.5715089496067802E-4</c:v>
                </c:pt>
                <c:pt idx="2520">
                  <c:v>5.5097710514284703E-4</c:v>
                </c:pt>
                <c:pt idx="2521">
                  <c:v>6.0962742385517498E-4</c:v>
                </c:pt>
                <c:pt idx="2522">
                  <c:v>6.8001688317798103E-4</c:v>
                </c:pt>
                <c:pt idx="2523">
                  <c:v>5.5097710514284703E-4</c:v>
                </c:pt>
                <c:pt idx="2524">
                  <c:v>7.9148711634857705E-4</c:v>
                </c:pt>
                <c:pt idx="2525">
                  <c:v>7.44549254571236E-4</c:v>
                </c:pt>
                <c:pt idx="2526">
                  <c:v>7.5041624651173101E-4</c:v>
                </c:pt>
                <c:pt idx="2527">
                  <c:v>6.9174942256511297E-4</c:v>
                </c:pt>
                <c:pt idx="2528">
                  <c:v>5.5097710514284703E-4</c:v>
                </c:pt>
                <c:pt idx="2529">
                  <c:v>1.58197254398917E-4</c:v>
                </c:pt>
                <c:pt idx="2530">
                  <c:v>1.0545927514327099E-4</c:v>
                </c:pt>
                <c:pt idx="2531" formatCode="0.00E+00">
                  <c:v>6.4444691807885604E-5</c:v>
                </c:pt>
                <c:pt idx="2532">
                  <c:v>1.4061730999093101E-4</c:v>
                </c:pt>
                <c:pt idx="2533">
                  <c:v>1.75777816839418E-4</c:v>
                </c:pt>
                <c:pt idx="2534">
                  <c:v>4.3956043956039402E-4</c:v>
                </c:pt>
                <c:pt idx="2535">
                  <c:v>4.4542385596391099E-4</c:v>
                </c:pt>
                <c:pt idx="2536">
                  <c:v>6.0962742385517498E-4</c:v>
                </c:pt>
                <c:pt idx="2537">
                  <c:v>5.7443640754506497E-4</c:v>
                </c:pt>
                <c:pt idx="2538">
                  <c:v>5.0992597281562801E-4</c:v>
                </c:pt>
                <c:pt idx="2539">
                  <c:v>4.3369709188523199E-4</c:v>
                </c:pt>
                <c:pt idx="2540">
                  <c:v>2.34384155631151E-4</c:v>
                </c:pt>
                <c:pt idx="2541">
                  <c:v>3.4575512332901697E-4</c:v>
                </c:pt>
                <c:pt idx="2542">
                  <c:v>1.9921952820123299E-4</c:v>
                </c:pt>
                <c:pt idx="2543">
                  <c:v>2.6955125575733901E-4</c:v>
                </c:pt>
                <c:pt idx="2544">
                  <c:v>4.1024438844283799E-4</c:v>
                </c:pt>
                <c:pt idx="2545">
                  <c:v>3.5747982583123099E-4</c:v>
                </c:pt>
                <c:pt idx="2546">
                  <c:v>3.5161744022493802E-4</c:v>
                </c:pt>
                <c:pt idx="2547">
                  <c:v>3.7506739492254598E-4</c:v>
                </c:pt>
                <c:pt idx="2548">
                  <c:v>5.5684182761339695E-4</c:v>
                </c:pt>
                <c:pt idx="2549">
                  <c:v>6.5655262972774697E-4</c:v>
                </c:pt>
                <c:pt idx="2550">
                  <c:v>8.0322226977713697E-4</c:v>
                </c:pt>
                <c:pt idx="2551">
                  <c:v>7.7975223812343198E-4</c:v>
                </c:pt>
                <c:pt idx="2552" formatCode="0.00E+00">
                  <c:v>9.3740479482518096E-5</c:v>
                </c:pt>
                <c:pt idx="2553">
                  <c:v>6.8001688317798103E-4</c:v>
                </c:pt>
                <c:pt idx="2554">
                  <c:v>7.7388490220919902E-4</c:v>
                </c:pt>
                <c:pt idx="2555">
                  <c:v>1.0145021023062501E-3</c:v>
                </c:pt>
                <c:pt idx="2556">
                  <c:v>9.6167378148903605E-4</c:v>
                </c:pt>
                <c:pt idx="2557">
                  <c:v>9.3819631757963205E-4</c:v>
                </c:pt>
                <c:pt idx="2558">
                  <c:v>9.792826021943759E-4</c:v>
                </c:pt>
                <c:pt idx="2559">
                  <c:v>8.85376050284714E-4</c:v>
                </c:pt>
                <c:pt idx="2560">
                  <c:v>4.5155199005408902E-4</c:v>
                </c:pt>
                <c:pt idx="2561">
                  <c:v>3.98752140360559E-4</c:v>
                </c:pt>
                <c:pt idx="2562">
                  <c:v>9.792826021943759E-4</c:v>
                </c:pt>
                <c:pt idx="2563">
                  <c:v>1.06146529125795E-3</c:v>
                </c:pt>
                <c:pt idx="2564">
                  <c:v>5.8030140503295702E-4</c:v>
                </c:pt>
                <c:pt idx="2565">
                  <c:v>-2.5198806865800401E-4</c:v>
                </c:pt>
                <c:pt idx="2566" formatCode="0.00E+00">
                  <c:v>5.8620083240423802E-5</c:v>
                </c:pt>
                <c:pt idx="2567">
                  <c:v>1.05521098357375E-4</c:v>
                </c:pt>
                <c:pt idx="2568">
                  <c:v>1.8760846114163101E-4</c:v>
                </c:pt>
                <c:pt idx="2569" formatCode="0.00E+00">
                  <c:v>8.2070040917869806E-5</c:v>
                </c:pt>
                <c:pt idx="2570" formatCode="0.00E+00">
                  <c:v>1.7585303375700099E-5</c:v>
                </c:pt>
                <c:pt idx="2571">
                  <c:v>3.63555336640564E-4</c:v>
                </c:pt>
                <c:pt idx="2572">
                  <c:v>1.0327183964697899E-3</c:v>
                </c:pt>
                <c:pt idx="2573">
                  <c:v>1.1325825817012399E-3</c:v>
                </c:pt>
                <c:pt idx="2574">
                  <c:v>1.0973341235702701E-3</c:v>
                </c:pt>
                <c:pt idx="2575">
                  <c:v>8.5066439822822904E-4</c:v>
                </c:pt>
                <c:pt idx="2576">
                  <c:v>2.5211512866651898E-4</c:v>
                </c:pt>
                <c:pt idx="2577">
                  <c:v>-7.5016996038157501E-4</c:v>
                </c:pt>
                <c:pt idx="2578">
                  <c:v>-1.58239903415125E-4</c:v>
                </c:pt>
                <c:pt idx="2579" formatCode="0.00E+00">
                  <c:v>7.0344924613552405E-5</c:v>
                </c:pt>
                <c:pt idx="2580" formatCode="0.00E+00">
                  <c:v>9.9658230890531399E-5</c:v>
                </c:pt>
                <c:pt idx="2581">
                  <c:v>4.1635147101071201E-4</c:v>
                </c:pt>
                <c:pt idx="2582">
                  <c:v>2.4625054233728998E-4</c:v>
                </c:pt>
                <c:pt idx="2583">
                  <c:v>3.10764774519523E-4</c:v>
                </c:pt>
                <c:pt idx="2584">
                  <c:v>3.5182361909225101E-4</c:v>
                </c:pt>
                <c:pt idx="2585">
                  <c:v>4.5155199005408902E-4</c:v>
                </c:pt>
                <c:pt idx="2586">
                  <c:v>5.1609270901731296E-4</c:v>
                </c:pt>
                <c:pt idx="2587">
                  <c:v>4.7502037896074401E-4</c:v>
                </c:pt>
                <c:pt idx="2588">
                  <c:v>1.34836466815447E-4</c:v>
                </c:pt>
                <c:pt idx="2589">
                  <c:v>-1.4652014652016799E-4</c:v>
                </c:pt>
                <c:pt idx="2590" formatCode="0.00E+00">
                  <c:v>-2.3446109118307999E-5</c:v>
                </c:pt>
                <c:pt idx="2591" formatCode="0.00E+00">
                  <c:v>7.6207448398646295E-5</c:v>
                </c:pt>
                <c:pt idx="2592" formatCode="0.00E+00">
                  <c:v>7.0344924613552405E-5</c:v>
                </c:pt>
                <c:pt idx="2593">
                  <c:v>-1.4066016504132899E-4</c:v>
                </c:pt>
                <c:pt idx="2594" formatCode="0.00E+00">
                  <c:v>5.8620083240423802E-5</c:v>
                </c:pt>
                <c:pt idx="2595">
                  <c:v>2.69709300280363E-4</c:v>
                </c:pt>
                <c:pt idx="2596">
                  <c:v>-3.9280751845305301E-4</c:v>
                </c:pt>
                <c:pt idx="2597">
                  <c:v>2.4625054233728998E-4</c:v>
                </c:pt>
                <c:pt idx="2598">
                  <c:v>3.75287329361429E-4</c:v>
                </c:pt>
                <c:pt idx="2599">
                  <c:v>2.2279288469873E-4</c:v>
                </c:pt>
                <c:pt idx="2600" formatCode="0.00E+00">
                  <c:v>1.17234668635113E-5</c:v>
                </c:pt>
                <c:pt idx="2601">
                  <c:v>-1.9339752568392501E-4</c:v>
                </c:pt>
                <c:pt idx="2602">
                  <c:v>0</c:v>
                </c:pt>
                <c:pt idx="2603">
                  <c:v>1.93472359835134E-4</c:v>
                </c:pt>
                <c:pt idx="2604">
                  <c:v>2.6384450763683502E-4</c:v>
                </c:pt>
                <c:pt idx="2605">
                  <c:v>3.8115342891487097E-4</c:v>
                </c:pt>
                <c:pt idx="2606">
                  <c:v>2.8730409085842002E-4</c:v>
                </c:pt>
                <c:pt idx="2607">
                  <c:v>-3.6350418029806902E-4</c:v>
                </c:pt>
                <c:pt idx="2608">
                  <c:v>-3.5178236397748203E-4</c:v>
                </c:pt>
                <c:pt idx="2609">
                  <c:v>-3.6350418029806902E-4</c:v>
                </c:pt>
                <c:pt idx="2610">
                  <c:v>-3.45921352728373E-4</c:v>
                </c:pt>
                <c:pt idx="2611">
                  <c:v>-1.64195909176268E-4</c:v>
                </c:pt>
                <c:pt idx="2612">
                  <c:v>-9.6680631646795E-4</c:v>
                </c:pt>
                <c:pt idx="2613">
                  <c:v>-7.3845721050713698E-4</c:v>
                </c:pt>
                <c:pt idx="2614">
                  <c:v>-6.0959883707301099E-4</c:v>
                </c:pt>
                <c:pt idx="2615">
                  <c:v>-7.2088757084332001E-4</c:v>
                </c:pt>
                <c:pt idx="2616">
                  <c:v>-6.9160346505059401E-4</c:v>
                </c:pt>
                <c:pt idx="2617">
                  <c:v>-3.9866797992582599E-4</c:v>
                </c:pt>
                <c:pt idx="2618">
                  <c:v>-3.28337906611131E-4</c:v>
                </c:pt>
                <c:pt idx="2619">
                  <c:v>-3.86946988262582E-4</c:v>
                </c:pt>
                <c:pt idx="2620">
                  <c:v>-4.4554919801143001E-4</c:v>
                </c:pt>
                <c:pt idx="2621">
                  <c:v>-3.1075384191414602E-4</c:v>
                </c:pt>
                <c:pt idx="2622">
                  <c:v>-2.4627364520180001E-4</c:v>
                </c:pt>
                <c:pt idx="2623">
                  <c:v>-1.99256889014121E-4</c:v>
                </c:pt>
                <c:pt idx="2624">
                  <c:v>-1.58239903415125E-4</c:v>
                </c:pt>
                <c:pt idx="2625" formatCode="0.00E+00">
                  <c:v>5.8616990721294099E-6</c:v>
                </c:pt>
                <c:pt idx="2626">
                  <c:v>1.7001717759756999E-4</c:v>
                </c:pt>
                <c:pt idx="2627">
                  <c:v>2.4625054233728998E-4</c:v>
                </c:pt>
                <c:pt idx="2628">
                  <c:v>3.8701959726505897E-4</c:v>
                </c:pt>
                <c:pt idx="2629">
                  <c:v>3.34226558697637E-4</c:v>
                </c:pt>
                <c:pt idx="2630">
                  <c:v>5.33696168530717E-4</c:v>
                </c:pt>
                <c:pt idx="2631">
                  <c:v>5.2196046002883601E-4</c:v>
                </c:pt>
                <c:pt idx="2632">
                  <c:v>5.6303664430146195E-4</c:v>
                </c:pt>
                <c:pt idx="2633">
                  <c:v>4.9262239320646605E-4</c:v>
                </c:pt>
                <c:pt idx="2634">
                  <c:v>5.57168411483566E-4</c:v>
                </c:pt>
                <c:pt idx="2635">
                  <c:v>6.8628543608428795E-4</c:v>
                </c:pt>
                <c:pt idx="2636" formatCode="0.00E+00">
                  <c:v>-6.4474154655935797E-5</c:v>
                </c:pt>
                <c:pt idx="2637" formatCode="0.00E+00">
                  <c:v>-5.27521994737601E-5</c:v>
                </c:pt>
                <c:pt idx="2638">
                  <c:v>0</c:v>
                </c:pt>
                <c:pt idx="2639">
                  <c:v>3.4595786350499801E-4</c:v>
                </c:pt>
                <c:pt idx="2640">
                  <c:v>3.4595786350499801E-4</c:v>
                </c:pt>
                <c:pt idx="2641">
                  <c:v>2.5797978376607101E-4</c:v>
                </c:pt>
                <c:pt idx="2642">
                  <c:v>3.0489950043377501E-4</c:v>
                </c:pt>
                <c:pt idx="2643">
                  <c:v>3.98752140360559E-4</c:v>
                </c:pt>
                <c:pt idx="2644">
                  <c:v>4.4568506485886998E-4</c:v>
                </c:pt>
                <c:pt idx="2645">
                  <c:v>6.0998498498476795E-4</c:v>
                </c:pt>
                <c:pt idx="2646">
                  <c:v>5.1609270901731296E-4</c:v>
                </c:pt>
                <c:pt idx="2647">
                  <c:v>2.6384450763683502E-4</c:v>
                </c:pt>
                <c:pt idx="2648" formatCode="0.00E+00">
                  <c:v>7.0344924613552405E-5</c:v>
                </c:pt>
                <c:pt idx="2649">
                  <c:v>2.5211512866651898E-4</c:v>
                </c:pt>
                <c:pt idx="2650">
                  <c:v>2.4625054233728998E-4</c:v>
                </c:pt>
                <c:pt idx="2651">
                  <c:v>1.8174463120490501E-4</c:v>
                </c:pt>
                <c:pt idx="2652">
                  <c:v>2.3452157598491399E-4</c:v>
                </c:pt>
                <c:pt idx="2653">
                  <c:v>1.4069974674035799E-4</c:v>
                </c:pt>
                <c:pt idx="2654">
                  <c:v>3.63555336640564E-4</c:v>
                </c:pt>
                <c:pt idx="2655">
                  <c:v>2.93169158604556E-4</c:v>
                </c:pt>
                <c:pt idx="2656">
                  <c:v>3.8115342891487097E-4</c:v>
                </c:pt>
                <c:pt idx="2657">
                  <c:v>5.57168411483566E-4</c:v>
                </c:pt>
                <c:pt idx="2658">
                  <c:v>3.2249552903906902E-4</c:v>
                </c:pt>
                <c:pt idx="2659">
                  <c:v>-1.4652014652016799E-4</c:v>
                </c:pt>
                <c:pt idx="2660">
                  <c:v>-1.64099678833574E-4</c:v>
                </c:pt>
                <c:pt idx="2661">
                  <c:v>0</c:v>
                </c:pt>
                <c:pt idx="2662">
                  <c:v>1.93472359835134E-4</c:v>
                </c:pt>
                <c:pt idx="2663">
                  <c:v>2.8143909188993498E-4</c:v>
                </c:pt>
                <c:pt idx="2664">
                  <c:v>2.8143909188993498E-4</c:v>
                </c:pt>
                <c:pt idx="2665">
                  <c:v>2.3452157598491399E-4</c:v>
                </c:pt>
                <c:pt idx="2666">
                  <c:v>4.2221805216713398E-4</c:v>
                </c:pt>
                <c:pt idx="2667">
                  <c:v>4.86754986306348E-4</c:v>
                </c:pt>
                <c:pt idx="2668">
                  <c:v>3.75287329361429E-4</c:v>
                </c:pt>
                <c:pt idx="2669">
                  <c:v>3.8701959726505897E-4</c:v>
                </c:pt>
                <c:pt idx="2670">
                  <c:v>5.1609270901731296E-4</c:v>
                </c:pt>
                <c:pt idx="2671">
                  <c:v>1.11384034564121E-4</c:v>
                </c:pt>
                <c:pt idx="2672">
                  <c:v>-1.17219552221437E-4</c:v>
                </c:pt>
                <c:pt idx="2673" formatCode="0.00E+00">
                  <c:v>8.2070040917869806E-5</c:v>
                </c:pt>
                <c:pt idx="2674">
                  <c:v>1.7588087002406999E-4</c:v>
                </c:pt>
                <c:pt idx="2675">
                  <c:v>1.2897325563665499E-4</c:v>
                </c:pt>
                <c:pt idx="2676">
                  <c:v>1.2897325563665499E-4</c:v>
                </c:pt>
                <c:pt idx="2677">
                  <c:v>2.8143909188993498E-4</c:v>
                </c:pt>
                <c:pt idx="2678">
                  <c:v>2.4625054233728998E-4</c:v>
                </c:pt>
                <c:pt idx="2679">
                  <c:v>2.4625054233728998E-4</c:v>
                </c:pt>
                <c:pt idx="2680">
                  <c:v>2.8143909188993498E-4</c:v>
                </c:pt>
                <c:pt idx="2681">
                  <c:v>3.9288583441310398E-4</c:v>
                </c:pt>
                <c:pt idx="2682">
                  <c:v>3.5768944347047699E-4</c:v>
                </c:pt>
                <c:pt idx="2683">
                  <c:v>3.5182361909225101E-4</c:v>
                </c:pt>
                <c:pt idx="2684" formatCode="0.00E+00">
                  <c:v>-7.0335029189072502E-5</c:v>
                </c:pt>
                <c:pt idx="2685">
                  <c:v>1.2311011320265101E-4</c:v>
                </c:pt>
                <c:pt idx="2686">
                  <c:v>1.1724703951210301E-4</c:v>
                </c:pt>
                <c:pt idx="2687">
                  <c:v>2.2865719595910301E-4</c:v>
                </c:pt>
                <c:pt idx="2688">
                  <c:v>2.2865719595910301E-4</c:v>
                </c:pt>
                <c:pt idx="2689">
                  <c:v>1.8174463120490501E-4</c:v>
                </c:pt>
                <c:pt idx="2690">
                  <c:v>2.4038602477727299E-4</c:v>
                </c:pt>
                <c:pt idx="2691">
                  <c:v>2.93169158604556E-4</c:v>
                </c:pt>
                <c:pt idx="2692">
                  <c:v>3.4009217670694103E-4</c:v>
                </c:pt>
                <c:pt idx="2693">
                  <c:v>3.6942129860384498E-4</c:v>
                </c:pt>
                <c:pt idx="2694">
                  <c:v>3.6942129860384498E-4</c:v>
                </c:pt>
                <c:pt idx="2695">
                  <c:v>3.6942129860384498E-4</c:v>
                </c:pt>
                <c:pt idx="2696">
                  <c:v>-1.3480011487321299E-4</c:v>
                </c:pt>
                <c:pt idx="2697" formatCode="0.00E+00">
                  <c:v>-5.8613211417979399E-5</c:v>
                </c:pt>
                <c:pt idx="2698" formatCode="0.00E+00">
                  <c:v>-5.27521994737601E-5</c:v>
                </c:pt>
                <c:pt idx="2699" formatCode="0.00E+00">
                  <c:v>4.1033336654949799E-5</c:v>
                </c:pt>
                <c:pt idx="2700" formatCode="0.00E+00">
                  <c:v>4.1033336654949799E-5</c:v>
                </c:pt>
                <c:pt idx="2701">
                  <c:v>1.34836466815447E-4</c:v>
                </c:pt>
                <c:pt idx="2702">
                  <c:v>1.7001717759756999E-4</c:v>
                </c:pt>
                <c:pt idx="2703">
                  <c:v>3.0489950043377501E-4</c:v>
                </c:pt>
                <c:pt idx="2704">
                  <c:v>2.3452157598491399E-4</c:v>
                </c:pt>
                <c:pt idx="2705">
                  <c:v>4.5741898406070902E-4</c:v>
                </c:pt>
                <c:pt idx="2706">
                  <c:v>4.6915317851281601E-4</c:v>
                </c:pt>
                <c:pt idx="2707">
                  <c:v>3.5182361909225101E-4</c:v>
                </c:pt>
                <c:pt idx="2708">
                  <c:v>-1.81678592987233E-4</c:v>
                </c:pt>
                <c:pt idx="2709" formatCode="0.00E+00">
                  <c:v>-4.1029969462091899E-5</c:v>
                </c:pt>
                <c:pt idx="2710" formatCode="0.00E+00">
                  <c:v>2.34472086098059E-5</c:v>
                </c:pt>
                <c:pt idx="2711" formatCode="0.00E+00">
                  <c:v>8.7932702171889004E-5</c:v>
                </c:pt>
                <c:pt idx="2712" formatCode="0.00E+00">
                  <c:v>8.7932702171889004E-5</c:v>
                </c:pt>
                <c:pt idx="2713" formatCode="0.00E+00">
                  <c:v>4.1033336654949799E-5</c:v>
                </c:pt>
                <c:pt idx="2714">
                  <c:v>1.05521098357375E-4</c:v>
                </c:pt>
                <c:pt idx="2715" formatCode="0.00E+00">
                  <c:v>8.2070040917869806E-5</c:v>
                </c:pt>
                <c:pt idx="2716">
                  <c:v>2.9903429512923002E-4</c:v>
                </c:pt>
                <c:pt idx="2717">
                  <c:v>2.5797978376607101E-4</c:v>
                </c:pt>
                <c:pt idx="2718">
                  <c:v>2.1106446846919099E-4</c:v>
                </c:pt>
                <c:pt idx="2719" formatCode="0.00E+00">
                  <c:v>9.3795432162480097E-5</c:v>
                </c:pt>
                <c:pt idx="2720">
                  <c:v>-1.3480011487321299E-4</c:v>
                </c:pt>
                <c:pt idx="2721">
                  <c:v>-4.80707225850252E-4</c:v>
                </c:pt>
                <c:pt idx="2722">
                  <c:v>-1.46606069491129E-4</c:v>
                </c:pt>
                <c:pt idx="2723">
                  <c:v>-2.0523646172332399E-4</c:v>
                </c:pt>
                <c:pt idx="2724">
                  <c:v>-2.52135824982624E-4</c:v>
                </c:pt>
                <c:pt idx="2725">
                  <c:v>-2.40411396672746E-4</c:v>
                </c:pt>
                <c:pt idx="2726">
                  <c:v>-1.8178512997635301E-4</c:v>
                </c:pt>
                <c:pt idx="2727">
                  <c:v>-2.22824238585995E-4</c:v>
                </c:pt>
                <c:pt idx="2728">
                  <c:v>-2.52135824982624E-4</c:v>
                </c:pt>
                <c:pt idx="2729">
                  <c:v>-2.4627364520180001E-4</c:v>
                </c:pt>
                <c:pt idx="2730">
                  <c:v>-4.1038869672260802E-4</c:v>
                </c:pt>
                <c:pt idx="2731">
                  <c:v>-3.9866797992582599E-4</c:v>
                </c:pt>
                <c:pt idx="2732">
                  <c:v>-9.5509864469733895E-4</c:v>
                </c:pt>
                <c:pt idx="2733">
                  <c:v>-3.6914855592595802E-4</c:v>
                </c:pt>
                <c:pt idx="2734">
                  <c:v>-1.17219552221437E-4</c:v>
                </c:pt>
                <c:pt idx="2735">
                  <c:v>1.1724703951210301E-4</c:v>
                </c:pt>
                <c:pt idx="2736">
                  <c:v>1.1724703951210301E-4</c:v>
                </c:pt>
                <c:pt idx="2737">
                  <c:v>-3.5178236397748203E-4</c:v>
                </c:pt>
                <c:pt idx="2738">
                  <c:v>-2.52135824982624E-4</c:v>
                </c:pt>
                <c:pt idx="2739">
                  <c:v>3.34226558697637E-4</c:v>
                </c:pt>
                <c:pt idx="2740">
                  <c:v>5.6303664430146195E-4</c:v>
                </c:pt>
                <c:pt idx="2741">
                  <c:v>4.9848986892642199E-4</c:v>
                </c:pt>
                <c:pt idx="2742">
                  <c:v>5.0435741346732698E-4</c:v>
                </c:pt>
                <c:pt idx="2743">
                  <c:v>3.8115342891487097E-4</c:v>
                </c:pt>
                <c:pt idx="2744">
                  <c:v>-3.75005859466704E-4</c:v>
                </c:pt>
                <c:pt idx="2745" formatCode="0.00E+00">
                  <c:v>-7.0335029189072502E-5</c:v>
                </c:pt>
                <c:pt idx="2746" formatCode="0.00E+00">
                  <c:v>5.8620083240423802E-5</c:v>
                </c:pt>
                <c:pt idx="2747">
                  <c:v>1.05521098357375E-4</c:v>
                </c:pt>
                <c:pt idx="2748" formatCode="0.00E+00">
                  <c:v>5.8620083240423802E-5</c:v>
                </c:pt>
                <c:pt idx="2749" formatCode="0.00E+00">
                  <c:v>-3.51687513922005E-5</c:v>
                </c:pt>
                <c:pt idx="2750" formatCode="0.00E+00">
                  <c:v>7.6207448398646295E-5</c:v>
                </c:pt>
                <c:pt idx="2751">
                  <c:v>1.2311011320265101E-4</c:v>
                </c:pt>
                <c:pt idx="2752">
                  <c:v>1.7001717759756999E-4</c:v>
                </c:pt>
                <c:pt idx="2753">
                  <c:v>2.2279288469873E-4</c:v>
                </c:pt>
                <c:pt idx="2754" formatCode="0.00E+00">
                  <c:v>8.2070040917869806E-5</c:v>
                </c:pt>
                <c:pt idx="2755">
                  <c:v>2.8143909188993498E-4</c:v>
                </c:pt>
                <c:pt idx="2756" formatCode="0.00E+00">
                  <c:v>-1.17231919907201E-5</c:v>
                </c:pt>
                <c:pt idx="2757" formatCode="0.00E+00">
                  <c:v>-1.7584684911975401E-5</c:v>
                </c:pt>
                <c:pt idx="2758">
                  <c:v>-5.2758074916470199E-4</c:v>
                </c:pt>
                <c:pt idx="2759">
                  <c:v>-4.8656665670077098E-4</c:v>
                </c:pt>
                <c:pt idx="2760">
                  <c:v>-3.45921352728373E-4</c:v>
                </c:pt>
                <c:pt idx="2761">
                  <c:v>-4.2796925656463103E-4</c:v>
                </c:pt>
                <c:pt idx="2762">
                  <c:v>-1.9937373192435701E-4</c:v>
                </c:pt>
                <c:pt idx="2763">
                  <c:v>-2.52135824982624E-4</c:v>
                </c:pt>
                <c:pt idx="2764">
                  <c:v>-2.8730746002614298E-4</c:v>
                </c:pt>
                <c:pt idx="2765">
                  <c:v>3.2836100947553098E-4</c:v>
                </c:pt>
                <c:pt idx="2766">
                  <c:v>2.93169158604556E-4</c:v>
                </c:pt>
                <c:pt idx="2767" formatCode="0.00E+00">
                  <c:v>-5.8613211417979399E-5</c:v>
                </c:pt>
                <c:pt idx="2768">
                  <c:v>-8.4386207543174496E-4</c:v>
                </c:pt>
                <c:pt idx="2769">
                  <c:v>-6.0959883707301099E-4</c:v>
                </c:pt>
                <c:pt idx="2770">
                  <c:v>-5.1586278050042001E-4</c:v>
                </c:pt>
                <c:pt idx="2771">
                  <c:v>-3.40060272751797E-4</c:v>
                </c:pt>
                <c:pt idx="2772">
                  <c:v>-2.8730746002614298E-4</c:v>
                </c:pt>
                <c:pt idx="2773">
                  <c:v>-3.1075384191414602E-4</c:v>
                </c:pt>
                <c:pt idx="2774">
                  <c:v>-3.1075384191414602E-4</c:v>
                </c:pt>
                <c:pt idx="2775">
                  <c:v>-4.22109138662918E-4</c:v>
                </c:pt>
                <c:pt idx="2776">
                  <c:v>-4.22109138662918E-4</c:v>
                </c:pt>
                <c:pt idx="2777">
                  <c:v>-3.6936498537198898E-4</c:v>
                </c:pt>
                <c:pt idx="2778">
                  <c:v>-2.28686693366176E-4</c:v>
                </c:pt>
                <c:pt idx="2779">
                  <c:v>-3.9866797992582599E-4</c:v>
                </c:pt>
                <c:pt idx="2780">
                  <c:v>-7.5602623235193601E-4</c:v>
                </c:pt>
                <c:pt idx="2781">
                  <c:v>-6.9746042351681603E-4</c:v>
                </c:pt>
                <c:pt idx="2782">
                  <c:v>-5.3929844306888097E-4</c:v>
                </c:pt>
                <c:pt idx="2783">
                  <c:v>-4.3968928623772102E-4</c:v>
                </c:pt>
                <c:pt idx="2784">
                  <c:v>-2.28686693366176E-4</c:v>
                </c:pt>
                <c:pt idx="2785">
                  <c:v>-2.5799793601655202E-4</c:v>
                </c:pt>
                <c:pt idx="2786">
                  <c:v>-4.22109138662918E-4</c:v>
                </c:pt>
                <c:pt idx="2787">
                  <c:v>-2.6385997830480302E-4</c:v>
                </c:pt>
                <c:pt idx="2788">
                  <c:v>-4.80707225850252E-4</c:v>
                </c:pt>
                <c:pt idx="2789">
                  <c:v>-4.2796925656463103E-4</c:v>
                </c:pt>
                <c:pt idx="2790">
                  <c:v>-3.86946988262582E-4</c:v>
                </c:pt>
                <c:pt idx="2791">
                  <c:v>-3.6936498537198898E-4</c:v>
                </c:pt>
                <c:pt idx="2792">
                  <c:v>-1.0663104486706701E-3</c:v>
                </c:pt>
                <c:pt idx="2793">
                  <c:v>-1.01948744389879E-3</c:v>
                </c:pt>
                <c:pt idx="2794">
                  <c:v>-7.1503088698998696E-4</c:v>
                </c:pt>
                <c:pt idx="2795">
                  <c:v>-6.9160346505059401E-4</c:v>
                </c:pt>
                <c:pt idx="2796">
                  <c:v>-6.8574643792806999E-4</c:v>
                </c:pt>
                <c:pt idx="2797">
                  <c:v>-4.7484772630002102E-4</c:v>
                </c:pt>
                <c:pt idx="2798">
                  <c:v>-4.9828531230755601E-4</c:v>
                </c:pt>
                <c:pt idx="2799">
                  <c:v>-2.6972195184871199E-4</c:v>
                </c:pt>
                <c:pt idx="2800">
                  <c:v>-3.86946988262582E-4</c:v>
                </c:pt>
                <c:pt idx="2801">
                  <c:v>-3.0489234954722598E-4</c:v>
                </c:pt>
                <c:pt idx="2802">
                  <c:v>-2.6385997830480302E-4</c:v>
                </c:pt>
                <c:pt idx="2803">
                  <c:v>-3.9280751845305301E-4</c:v>
                </c:pt>
                <c:pt idx="2804">
                  <c:v>-1.01363425966605E-3</c:v>
                </c:pt>
                <c:pt idx="2805">
                  <c:v>-1.05460510897593E-3</c:v>
                </c:pt>
                <c:pt idx="2806">
                  <c:v>-7.8530656258424302E-4</c:v>
                </c:pt>
                <c:pt idx="2807">
                  <c:v>-6.0959883707301099E-4</c:v>
                </c:pt>
                <c:pt idx="2808">
                  <c:v>-5.5687446877106305E-4</c:v>
                </c:pt>
                <c:pt idx="2809">
                  <c:v>-4.8656665670077098E-4</c:v>
                </c:pt>
                <c:pt idx="2810">
                  <c:v>-4.3968928623772102E-4</c:v>
                </c:pt>
                <c:pt idx="2811">
                  <c:v>-2.40411396672746E-4</c:v>
                </c:pt>
                <c:pt idx="2812">
                  <c:v>-2.6972195184871199E-4</c:v>
                </c:pt>
                <c:pt idx="2813">
                  <c:v>-3.6936498537198898E-4</c:v>
                </c:pt>
                <c:pt idx="2814">
                  <c:v>-2.22824238585995E-4</c:v>
                </c:pt>
                <c:pt idx="2815">
                  <c:v>-9.9022083682442897E-4</c:v>
                </c:pt>
                <c:pt idx="2816">
                  <c:v>-1.0487523362570101E-3</c:v>
                </c:pt>
                <c:pt idx="2817">
                  <c:v>3.4616084158156602E-4</c:v>
                </c:pt>
                <c:pt idx="2818">
                  <c:v>2.3465915757370199E-4</c:v>
                </c:pt>
                <c:pt idx="2819" formatCode="0.00E+00">
                  <c:v>8.7984280142006099E-5</c:v>
                </c:pt>
                <c:pt idx="2820">
                  <c:v>1.1731581417184799E-4</c:v>
                </c:pt>
                <c:pt idx="2821" formatCode="0.00E+00">
                  <c:v>7.0386185538007199E-5</c:v>
                </c:pt>
                <c:pt idx="2822" formatCode="0.00E+00">
                  <c:v>6.4520291631842101E-5</c:v>
                </c:pt>
                <c:pt idx="2823">
                  <c:v>1.6424984748231199E-4</c:v>
                </c:pt>
                <c:pt idx="2824" formatCode="0.00E+00">
                  <c:v>7.0386185538007199E-5</c:v>
                </c:pt>
                <c:pt idx="2825" formatCode="0.00E+00">
                  <c:v>4.6923022781308901E-5</c:v>
                </c:pt>
                <c:pt idx="2826" formatCode="0.00E+00">
                  <c:v>4.6923022781308901E-5</c:v>
                </c:pt>
                <c:pt idx="2827">
                  <c:v>-9.9022083682442897E-4</c:v>
                </c:pt>
                <c:pt idx="2828">
                  <c:v>-1.00192768542984E-3</c:v>
                </c:pt>
                <c:pt idx="2829">
                  <c:v>-6.2717239034737503E-4</c:v>
                </c:pt>
                <c:pt idx="2830">
                  <c:v>-7.0917413448523504E-4</c:v>
                </c:pt>
                <c:pt idx="2831">
                  <c:v>-5.8616647127773802E-4</c:v>
                </c:pt>
                <c:pt idx="2832">
                  <c:v>-5.3929844306888097E-4</c:v>
                </c:pt>
                <c:pt idx="2833">
                  <c:v>-4.8656665670077098E-4</c:v>
                </c:pt>
                <c:pt idx="2834">
                  <c:v>-4.5140904107821001E-4</c:v>
                </c:pt>
                <c:pt idx="2835">
                  <c:v>-3.5178236397748203E-4</c:v>
                </c:pt>
                <c:pt idx="2836">
                  <c:v>-3.40060272751797E-4</c:v>
                </c:pt>
                <c:pt idx="2837">
                  <c:v>-2.99030788444399E-4</c:v>
                </c:pt>
                <c:pt idx="2838">
                  <c:v>-2.28686693366176E-4</c:v>
                </c:pt>
                <c:pt idx="2839">
                  <c:v>-2.28686693366176E-4</c:v>
                </c:pt>
                <c:pt idx="2840">
                  <c:v>-5.1000369313025705E-4</c:v>
                </c:pt>
                <c:pt idx="2841">
                  <c:v>-5.0414453706626504E-4</c:v>
                </c:pt>
                <c:pt idx="2842">
                  <c:v>-3.40060272751797E-4</c:v>
                </c:pt>
                <c:pt idx="2843">
                  <c:v>-4.0452837268190002E-4</c:v>
                </c:pt>
                <c:pt idx="2844">
                  <c:v>-1.87648066052093E-4</c:v>
                </c:pt>
                <c:pt idx="2845">
                  <c:v>-3.28337906611131E-4</c:v>
                </c:pt>
                <c:pt idx="2846">
                  <c:v>-1.64195909176268E-4</c:v>
                </c:pt>
                <c:pt idx="2847">
                  <c:v>-2.34549079394686E-4</c:v>
                </c:pt>
                <c:pt idx="2848">
                  <c:v>-1.9351093336772399E-4</c:v>
                </c:pt>
                <c:pt idx="2849">
                  <c:v>-1.05560703268837E-4</c:v>
                </c:pt>
                <c:pt idx="2850" formatCode="0.00E+00">
                  <c:v>-5.2783137546863499E-5</c:v>
                </c:pt>
                <c:pt idx="2851">
                  <c:v>-3.7522572172321599E-4</c:v>
                </c:pt>
                <c:pt idx="2852">
                  <c:v>-7.3845721050713698E-4</c:v>
                </c:pt>
                <c:pt idx="2853">
                  <c:v>-8.1458517689392295E-4</c:v>
                </c:pt>
                <c:pt idx="2854">
                  <c:v>-7.7945063381645895E-4</c:v>
                </c:pt>
                <c:pt idx="2855">
                  <c:v>-7.8530656258424302E-4</c:v>
                </c:pt>
                <c:pt idx="2856">
                  <c:v>-4.4554919801143001E-4</c:v>
                </c:pt>
                <c:pt idx="2857">
                  <c:v>-5.3929844306888097E-4</c:v>
                </c:pt>
                <c:pt idx="2858">
                  <c:v>-4.9242601885279803E-4</c:v>
                </c:pt>
                <c:pt idx="2859">
                  <c:v>-4.8656665670077098E-4</c:v>
                </c:pt>
                <c:pt idx="2860">
                  <c:v>-4.7484772630002102E-4</c:v>
                </c:pt>
                <c:pt idx="2861">
                  <c:v>-5.7444987631738399E-4</c:v>
                </c:pt>
                <c:pt idx="2862">
                  <c:v>-6.2131460792702597E-4</c:v>
                </c:pt>
                <c:pt idx="2863">
                  <c:v>-1.1014248218972299E-3</c:v>
                </c:pt>
                <c:pt idx="2864">
                  <c:v>-1.04289949495529E-3</c:v>
                </c:pt>
                <c:pt idx="2865">
                  <c:v>-1.1248330325965799E-3</c:v>
                </c:pt>
                <c:pt idx="2866">
                  <c:v>-8.9655616953698803E-4</c:v>
                </c:pt>
                <c:pt idx="2867" formatCode="0.00E+00">
                  <c:v>-3.51687513922005E-5</c:v>
                </c:pt>
                <c:pt idx="2868">
                  <c:v>1.1724703951210301E-4</c:v>
                </c:pt>
                <c:pt idx="2869">
                  <c:v>-2.5799793601655202E-4</c:v>
                </c:pt>
                <c:pt idx="2870">
                  <c:v>-1.34879165860191E-4</c:v>
                </c:pt>
                <c:pt idx="2871">
                  <c:v>-1.8178512997635301E-4</c:v>
                </c:pt>
                <c:pt idx="2872">
                  <c:v>-1.8178512997635301E-4</c:v>
                </c:pt>
                <c:pt idx="2873">
                  <c:v>-1.8178512997635301E-4</c:v>
                </c:pt>
                <c:pt idx="2874">
                  <c:v>-2.22824238585995E-4</c:v>
                </c:pt>
                <c:pt idx="2875">
                  <c:v>-1.0311936065995301E-3</c:v>
                </c:pt>
                <c:pt idx="2876">
                  <c:v>-4.3357511981911801E-4</c:v>
                </c:pt>
                <c:pt idx="2877">
                  <c:v>-1.1014248218972299E-3</c:v>
                </c:pt>
                <c:pt idx="2878">
                  <c:v>-1.14824014622494E-3</c:v>
                </c:pt>
                <c:pt idx="2879">
                  <c:v>-2.81280765083824E-4</c:v>
                </c:pt>
                <c:pt idx="2880">
                  <c:v>-5.2172179917819904E-4</c:v>
                </c:pt>
                <c:pt idx="2881">
                  <c:v>-4.9242601885279803E-4</c:v>
                </c:pt>
                <c:pt idx="2882">
                  <c:v>-3.40060272751797E-4</c:v>
                </c:pt>
                <c:pt idx="2883">
                  <c:v>-2.7558385664949698E-4</c:v>
                </c:pt>
                <c:pt idx="2884">
                  <c:v>-2.40411396672746E-4</c:v>
                </c:pt>
                <c:pt idx="2885">
                  <c:v>-3.40060272751797E-4</c:v>
                </c:pt>
                <c:pt idx="2886">
                  <c:v>-3.40060272751797E-4</c:v>
                </c:pt>
                <c:pt idx="2887">
                  <c:v>2.9903429512923002E-4</c:v>
                </c:pt>
                <c:pt idx="2888">
                  <c:v>-3.9843438723141699E-4</c:v>
                </c:pt>
                <c:pt idx="2889">
                  <c:v>-3.3400329315535999E-4</c:v>
                </c:pt>
                <c:pt idx="2890">
                  <c:v>-7.6773857036516202E-4</c:v>
                </c:pt>
                <c:pt idx="2891">
                  <c:v>-5.62733006635452E-4</c:v>
                </c:pt>
                <c:pt idx="2892">
                  <c:v>-7.0917413448523504E-4</c:v>
                </c:pt>
                <c:pt idx="2893">
                  <c:v>-7.0331731332784497E-4</c:v>
                </c:pt>
                <c:pt idx="2894">
                  <c:v>-6.5646027243093695E-4</c:v>
                </c:pt>
                <c:pt idx="2895">
                  <c:v>-4.8656665670077098E-4</c:v>
                </c:pt>
                <c:pt idx="2896">
                  <c:v>-2.34549079394686E-4</c:v>
                </c:pt>
                <c:pt idx="2897">
                  <c:v>-1.2901561088884999E-4</c:v>
                </c:pt>
                <c:pt idx="2898" formatCode="0.00E+00">
                  <c:v>-9.9696804424120904E-5</c:v>
                </c:pt>
                <c:pt idx="2899">
                  <c:v>-2.9316915860444498E-4</c:v>
                </c:pt>
                <c:pt idx="2900">
                  <c:v>-5.7444987631738399E-4</c:v>
                </c:pt>
                <c:pt idx="2901">
                  <c:v>-6.9746042351681603E-4</c:v>
                </c:pt>
                <c:pt idx="2902">
                  <c:v>-7.2674418604645697E-4</c:v>
                </c:pt>
                <c:pt idx="2903">
                  <c:v>-6.0374084863690203E-4</c:v>
                </c:pt>
                <c:pt idx="2904">
                  <c:v>-6.6231764285240601E-4</c:v>
                </c:pt>
                <c:pt idx="2905">
                  <c:v>-6.2131460792702597E-4</c:v>
                </c:pt>
                <c:pt idx="2906">
                  <c:v>-6.2131460792702597E-4</c:v>
                </c:pt>
                <c:pt idx="2907">
                  <c:v>-5.4515718698888705E-4</c:v>
                </c:pt>
                <c:pt idx="2908">
                  <c:v>-5.8616647127773802E-4</c:v>
                </c:pt>
                <c:pt idx="2909">
                  <c:v>-5.3929844306888097E-4</c:v>
                </c:pt>
                <c:pt idx="2910">
                  <c:v>-6.1545675683594104E-4</c:v>
                </c:pt>
                <c:pt idx="2911">
                  <c:v>-6.5060283334594804E-4</c:v>
                </c:pt>
                <c:pt idx="2912">
                  <c:v>-1.0721630156489399E-3</c:v>
                </c:pt>
                <c:pt idx="2913">
                  <c:v>-8.7899208907127302E-4</c:v>
                </c:pt>
                <c:pt idx="2914">
                  <c:v>-8.38006832978744E-4</c:v>
                </c:pt>
                <c:pt idx="2915">
                  <c:v>-2.05116183667031E-4</c:v>
                </c:pt>
                <c:pt idx="2916" formatCode="0.00E+00">
                  <c:v>-1.17231919907201E-5</c:v>
                </c:pt>
                <c:pt idx="2917" formatCode="0.00E+00">
                  <c:v>-4.6891118822167697E-5</c:v>
                </c:pt>
                <c:pt idx="2918" formatCode="0.00E+00">
                  <c:v>-7.0335029189072502E-5</c:v>
                </c:pt>
                <c:pt idx="2919" formatCode="0.00E+00">
                  <c:v>-4.6891118822167697E-5</c:v>
                </c:pt>
                <c:pt idx="2920">
                  <c:v>2.5211512866651898E-4</c:v>
                </c:pt>
                <c:pt idx="2921">
                  <c:v>1.9933632728674801E-4</c:v>
                </c:pt>
                <c:pt idx="2922">
                  <c:v>2.2279288469873E-4</c:v>
                </c:pt>
                <c:pt idx="2923">
                  <c:v>-4.2771850263378897E-4</c:v>
                </c:pt>
                <c:pt idx="2924">
                  <c:v>-3.22287656382869E-4</c:v>
                </c:pt>
                <c:pt idx="2925" formatCode="0.00E+00">
                  <c:v>-3.51687513922005E-5</c:v>
                </c:pt>
                <c:pt idx="2926">
                  <c:v>-7.2674418604645697E-4</c:v>
                </c:pt>
                <c:pt idx="2927">
                  <c:v>-5.4515718698888705E-4</c:v>
                </c:pt>
                <c:pt idx="2928">
                  <c:v>-4.0452837268190002E-4</c:v>
                </c:pt>
                <c:pt idx="2929">
                  <c:v>-6.1545675683594104E-4</c:v>
                </c:pt>
                <c:pt idx="2930">
                  <c:v>-6.8574643792806999E-4</c:v>
                </c:pt>
                <c:pt idx="2931">
                  <c:v>-6.5060283334594804E-4</c:v>
                </c:pt>
                <c:pt idx="2932">
                  <c:v>-5.3343963046115195E-4</c:v>
                </c:pt>
                <c:pt idx="2933">
                  <c:v>-5.0414453706626504E-4</c:v>
                </c:pt>
                <c:pt idx="2934">
                  <c:v>-6.0374084863690203E-4</c:v>
                </c:pt>
                <c:pt idx="2935">
                  <c:v>-6.38887749180861E-4</c:v>
                </c:pt>
                <c:pt idx="2936">
                  <c:v>-1.0663104486706701E-3</c:v>
                </c:pt>
                <c:pt idx="2937">
                  <c:v>-2.5198806865800401E-4</c:v>
                </c:pt>
                <c:pt idx="2938">
                  <c:v>-1.99256889014121E-4</c:v>
                </c:pt>
                <c:pt idx="2939">
                  <c:v>1.11384034564121E-4</c:v>
                </c:pt>
                <c:pt idx="2940">
                  <c:v>2.93169158604556E-4</c:v>
                </c:pt>
                <c:pt idx="2941">
                  <c:v>3.5182361909225101E-4</c:v>
                </c:pt>
                <c:pt idx="2942">
                  <c:v>4.3395142089752698E-4</c:v>
                </c:pt>
                <c:pt idx="2943">
                  <c:v>3.4595786350499801E-4</c:v>
                </c:pt>
                <c:pt idx="2944">
                  <c:v>3.75287329361429E-4</c:v>
                </c:pt>
                <c:pt idx="2945">
                  <c:v>4.0461851510853502E-4</c:v>
                </c:pt>
                <c:pt idx="2946">
                  <c:v>4.9848986892642199E-4</c:v>
                </c:pt>
                <c:pt idx="2947">
                  <c:v>4.6328604687984097E-4</c:v>
                </c:pt>
                <c:pt idx="2948">
                  <c:v>-3.2814550909443502E-4</c:v>
                </c:pt>
                <c:pt idx="2949" formatCode="0.00E+00">
                  <c:v>-8.7917240570889495E-5</c:v>
                </c:pt>
                <c:pt idx="2950" formatCode="0.00E+00">
                  <c:v>2.34472086098059E-5</c:v>
                </c:pt>
                <c:pt idx="2951">
                  <c:v>1.7001717759756999E-4</c:v>
                </c:pt>
                <c:pt idx="2952">
                  <c:v>2.3452157598491399E-4</c:v>
                </c:pt>
                <c:pt idx="2953">
                  <c:v>2.16928642202463E-4</c:v>
                </c:pt>
                <c:pt idx="2954" formatCode="0.00E+00">
                  <c:v>1.17234668635113E-5</c:v>
                </c:pt>
                <c:pt idx="2955">
                  <c:v>1.11384034564121E-4</c:v>
                </c:pt>
                <c:pt idx="2956" formatCode="0.00E+00">
                  <c:v>9.3795432162480097E-5</c:v>
                </c:pt>
                <c:pt idx="2957">
                  <c:v>2.16928642202463E-4</c:v>
                </c:pt>
                <c:pt idx="2958">
                  <c:v>3.1663011738758401E-4</c:v>
                </c:pt>
                <c:pt idx="2959">
                  <c:v>-1.05498833651962E-4</c:v>
                </c:pt>
                <c:pt idx="2960" formatCode="0.00E+00">
                  <c:v>-9.3777840296294102E-5</c:v>
                </c:pt>
                <c:pt idx="2961" formatCode="0.00E+00">
                  <c:v>-9.3777840296294102E-5</c:v>
                </c:pt>
                <c:pt idx="2962">
                  <c:v>1.34836466815447E-4</c:v>
                </c:pt>
                <c:pt idx="2963">
                  <c:v>2.9903429512923002E-4</c:v>
                </c:pt>
                <c:pt idx="2964">
                  <c:v>2.5211512866651898E-4</c:v>
                </c:pt>
                <c:pt idx="2965">
                  <c:v>3.4595786350499801E-4</c:v>
                </c:pt>
                <c:pt idx="2966">
                  <c:v>2.8730409085842002E-4</c:v>
                </c:pt>
                <c:pt idx="2967">
                  <c:v>3.8701959726505897E-4</c:v>
                </c:pt>
                <c:pt idx="2968">
                  <c:v>2.8143909188993498E-4</c:v>
                </c:pt>
                <c:pt idx="2969">
                  <c:v>4.1635147101071201E-4</c:v>
                </c:pt>
                <c:pt idx="2970">
                  <c:v>4.86754986306348E-4</c:v>
                </c:pt>
                <c:pt idx="2971">
                  <c:v>-1.2307980846448799E-4</c:v>
                </c:pt>
                <c:pt idx="2972" formatCode="0.00E+00">
                  <c:v>8.7932702171889004E-5</c:v>
                </c:pt>
                <c:pt idx="2973">
                  <c:v>1.64153553924296E-4</c:v>
                </c:pt>
                <c:pt idx="2974">
                  <c:v>1.11384034564121E-4</c:v>
                </c:pt>
                <c:pt idx="2975" formatCode="0.00E+00">
                  <c:v>5.8620083240423802E-5</c:v>
                </c:pt>
                <c:pt idx="2976" formatCode="0.00E+00">
                  <c:v>8.2070040917869806E-5</c:v>
                </c:pt>
                <c:pt idx="2977" formatCode="0.00E+00">
                  <c:v>4.6895516788492097E-5</c:v>
                </c:pt>
                <c:pt idx="2978">
                  <c:v>1.5828999900313601E-4</c:v>
                </c:pt>
                <c:pt idx="2979">
                  <c:v>3.1663011738758401E-4</c:v>
                </c:pt>
                <c:pt idx="2980">
                  <c:v>3.9288583441310398E-4</c:v>
                </c:pt>
                <c:pt idx="2981">
                  <c:v>3.4595786350499801E-4</c:v>
                </c:pt>
                <c:pt idx="2982">
                  <c:v>3.9288583441310398E-4</c:v>
                </c:pt>
                <c:pt idx="2983" formatCode="0.00E+00">
                  <c:v>6.4482469561255598E-5</c:v>
                </c:pt>
                <c:pt idx="2984">
                  <c:v>-3.9257735824749202E-4</c:v>
                </c:pt>
                <c:pt idx="2985">
                  <c:v>-2.75422363123834E-4</c:v>
                </c:pt>
                <c:pt idx="2986" formatCode="0.00E+00">
                  <c:v>-7.0335029189072502E-5</c:v>
                </c:pt>
                <c:pt idx="2987" formatCode="0.00E+00">
                  <c:v>7.0344924613552405E-5</c:v>
                </c:pt>
                <c:pt idx="2988">
                  <c:v>1.8760846114163101E-4</c:v>
                </c:pt>
                <c:pt idx="2989">
                  <c:v>1.4069974674035799E-4</c:v>
                </c:pt>
                <c:pt idx="2990" formatCode="0.00E+00">
                  <c:v>3.5171225248209501E-5</c:v>
                </c:pt>
                <c:pt idx="2991">
                  <c:v>1.34836466815447E-4</c:v>
                </c:pt>
                <c:pt idx="2992">
                  <c:v>2.0520036349780399E-4</c:v>
                </c:pt>
                <c:pt idx="2993">
                  <c:v>1.5242651283298199E-4</c:v>
                </c:pt>
                <c:pt idx="2994">
                  <c:v>1.2311011320265101E-4</c:v>
                </c:pt>
                <c:pt idx="2995" formatCode="0.00E+00">
                  <c:v>-4.6891118822167697E-5</c:v>
                </c:pt>
                <c:pt idx="2996">
                  <c:v>-1.64099678833574E-4</c:v>
                </c:pt>
                <c:pt idx="2997">
                  <c:v>-1.99256889014121E-4</c:v>
                </c:pt>
                <c:pt idx="2998">
                  <c:v>-2.75422363123834E-4</c:v>
                </c:pt>
                <c:pt idx="2999">
                  <c:v>-1.17219552221437E-4</c:v>
                </c:pt>
                <c:pt idx="3000" formatCode="0.00E+00">
                  <c:v>5.8620083240423802E-5</c:v>
                </c:pt>
                <c:pt idx="3001">
                  <c:v>-1.2893999601471001E-4</c:v>
                </c:pt>
                <c:pt idx="3002" formatCode="0.00E+00">
                  <c:v>-1.7584684911975401E-5</c:v>
                </c:pt>
                <c:pt idx="3003" formatCode="0.00E+00">
                  <c:v>-3.51687513922005E-5</c:v>
                </c:pt>
                <c:pt idx="3004">
                  <c:v>1.5828999900313601E-4</c:v>
                </c:pt>
                <c:pt idx="3005">
                  <c:v>1.05521098357375E-4</c:v>
                </c:pt>
                <c:pt idx="3006">
                  <c:v>2.8730409085842002E-4</c:v>
                </c:pt>
                <c:pt idx="3007">
                  <c:v>-1.6995938556752001E-4</c:v>
                </c:pt>
                <c:pt idx="3008">
                  <c:v>-2.57846745270851E-4</c:v>
                </c:pt>
                <c:pt idx="3009">
                  <c:v>-2.40270509432094E-4</c:v>
                </c:pt>
                <c:pt idx="3010">
                  <c:v>-1.2893999601471001E-4</c:v>
                </c:pt>
                <c:pt idx="3011" formatCode="0.00E+00">
                  <c:v>-8.7917240570889495E-5</c:v>
                </c:pt>
                <c:pt idx="3012">
                  <c:v>0</c:v>
                </c:pt>
                <c:pt idx="3013">
                  <c:v>-1.64099678833574E-4</c:v>
                </c:pt>
                <c:pt idx="3014" formatCode="0.00E+00">
                  <c:v>-1.7584684911975401E-5</c:v>
                </c:pt>
                <c:pt idx="3015">
                  <c:v>1.1724703951210301E-4</c:v>
                </c:pt>
                <c:pt idx="3016">
                  <c:v>2.3452157598491399E-4</c:v>
                </c:pt>
                <c:pt idx="3017">
                  <c:v>2.1106446846919099E-4</c:v>
                </c:pt>
                <c:pt idx="3018" formatCode="0.00E+00">
                  <c:v>9.3795432162480097E-5</c:v>
                </c:pt>
                <c:pt idx="3019">
                  <c:v>-2.8713909838340402E-4</c:v>
                </c:pt>
                <c:pt idx="3020">
                  <c:v>-3.6914855592595802E-4</c:v>
                </c:pt>
                <c:pt idx="3021">
                  <c:v>-3.1057174500315199E-4</c:v>
                </c:pt>
                <c:pt idx="3022">
                  <c:v>-2.22693655575035E-4</c:v>
                </c:pt>
                <c:pt idx="3023">
                  <c:v>-1.8753809367522099E-4</c:v>
                </c:pt>
                <c:pt idx="3024">
                  <c:v>-1.8753809367522099E-4</c:v>
                </c:pt>
                <c:pt idx="3025">
                  <c:v>-2.22693655575035E-4</c:v>
                </c:pt>
                <c:pt idx="3026" formatCode="0.00E+00">
                  <c:v>-9.3777840296294102E-5</c:v>
                </c:pt>
                <c:pt idx="3027" formatCode="0.00E+00">
                  <c:v>7.6207448398646295E-5</c:v>
                </c:pt>
                <c:pt idx="3028" formatCode="0.00E+00">
                  <c:v>-7.61958350184999E-5</c:v>
                </c:pt>
                <c:pt idx="3029" formatCode="0.00E+00">
                  <c:v>-8.7917240570889495E-5</c:v>
                </c:pt>
                <c:pt idx="3030" formatCode="0.00E+00">
                  <c:v>5.2757765649946699E-5</c:v>
                </c:pt>
                <c:pt idx="3031" formatCode="0.00E+00">
                  <c:v>-2.3446109118307999E-5</c:v>
                </c:pt>
                <c:pt idx="3032">
                  <c:v>-4.6285717633698403E-4</c:v>
                </c:pt>
                <c:pt idx="3033">
                  <c:v>-1.5238005931106401E-4</c:v>
                </c:pt>
                <c:pt idx="3034" formatCode="0.00E+00">
                  <c:v>-9.9638371322874301E-5</c:v>
                </c:pt>
                <c:pt idx="3035">
                  <c:v>-1.9339752568392501E-4</c:v>
                </c:pt>
                <c:pt idx="3036">
                  <c:v>-1.6995938556752001E-4</c:v>
                </c:pt>
                <c:pt idx="3037">
                  <c:v>-2.1683456694632201E-4</c:v>
                </c:pt>
                <c:pt idx="3038">
                  <c:v>-2.6956389250265599E-4</c:v>
                </c:pt>
                <c:pt idx="3039">
                  <c:v>-2.81280765083824E-4</c:v>
                </c:pt>
                <c:pt idx="3040" formatCode="0.00E+00">
                  <c:v>-2.9307464611383301E-5</c:v>
                </c:pt>
                <c:pt idx="3041">
                  <c:v>-1.81678592987233E-4</c:v>
                </c:pt>
                <c:pt idx="3042">
                  <c:v>-1.4066016504132899E-4</c:v>
                </c:pt>
                <c:pt idx="3043">
                  <c:v>-1.2307980846448799E-4</c:v>
                </c:pt>
                <c:pt idx="3044">
                  <c:v>-4.3943166837556702E-4</c:v>
                </c:pt>
                <c:pt idx="3045">
                  <c:v>-4.3943166837556702E-4</c:v>
                </c:pt>
                <c:pt idx="3046">
                  <c:v>-2.75422363123834E-4</c:v>
                </c:pt>
                <c:pt idx="3047">
                  <c:v>-3.3986100856686603E-4</c:v>
                </c:pt>
                <c:pt idx="3048">
                  <c:v>-2.6370535321873501E-4</c:v>
                </c:pt>
                <c:pt idx="3049">
                  <c:v>-2.57846745270851E-4</c:v>
                </c:pt>
                <c:pt idx="3050">
                  <c:v>-2.5198806865800401E-4</c:v>
                </c:pt>
                <c:pt idx="3051">
                  <c:v>-1.5238005931106401E-4</c:v>
                </c:pt>
                <c:pt idx="3052" formatCode="0.00E+00">
                  <c:v>-8.7917240570889495E-5</c:v>
                </c:pt>
                <c:pt idx="3053" formatCode="0.00E+00">
                  <c:v>2.34472086098059E-5</c:v>
                </c:pt>
                <c:pt idx="3054">
                  <c:v>-1.81678592987233E-4</c:v>
                </c:pt>
                <c:pt idx="3055">
                  <c:v>-2.22693655575035E-4</c:v>
                </c:pt>
                <c:pt idx="3056">
                  <c:v>-1.8753809367522099E-4</c:v>
                </c:pt>
                <c:pt idx="3057">
                  <c:v>-3.45718655330285E-4</c:v>
                </c:pt>
                <c:pt idx="3058" formatCode="0.00E+00">
                  <c:v>-1.17231919907201E-5</c:v>
                </c:pt>
                <c:pt idx="3059">
                  <c:v>-1.4066016504132899E-4</c:v>
                </c:pt>
                <c:pt idx="3060" formatCode="0.00E+00">
                  <c:v>-1.7584684911975401E-5</c:v>
                </c:pt>
                <c:pt idx="3061">
                  <c:v>-1.4652014652016799E-4</c:v>
                </c:pt>
                <c:pt idx="3062" formatCode="0.00E+00">
                  <c:v>-7.0335029189072502E-5</c:v>
                </c:pt>
                <c:pt idx="3063">
                  <c:v>-2.05116183667031E-4</c:v>
                </c:pt>
                <c:pt idx="3064">
                  <c:v>-1.4066016504132899E-4</c:v>
                </c:pt>
                <c:pt idx="3065" formatCode="0.00E+00">
                  <c:v>9.9658230890531399E-5</c:v>
                </c:pt>
                <c:pt idx="3066" formatCode="0.00E+00">
                  <c:v>7.0344924613552405E-5</c:v>
                </c:pt>
                <c:pt idx="3067">
                  <c:v>-1.5238005931106401E-4</c:v>
                </c:pt>
                <c:pt idx="3068">
                  <c:v>-1.9339752568392501E-4</c:v>
                </c:pt>
                <c:pt idx="3069" formatCode="0.00E+00">
                  <c:v>-2.9307464611383301E-5</c:v>
                </c:pt>
                <c:pt idx="3070">
                  <c:v>1.1724703951210301E-4</c:v>
                </c:pt>
                <c:pt idx="3071">
                  <c:v>1.05521098357375E-4</c:v>
                </c:pt>
                <c:pt idx="3072">
                  <c:v>-1.9339752568392501E-4</c:v>
                </c:pt>
                <c:pt idx="3073" formatCode="0.00E+00">
                  <c:v>-3.51687513922005E-5</c:v>
                </c:pt>
                <c:pt idx="3074" formatCode="0.00E+00">
                  <c:v>-2.3446109118307999E-5</c:v>
                </c:pt>
                <c:pt idx="3075" formatCode="0.00E+00">
                  <c:v>-3.51687513922005E-5</c:v>
                </c:pt>
                <c:pt idx="3076" formatCode="0.00E+00">
                  <c:v>-7.0335029189072502E-5</c:v>
                </c:pt>
                <c:pt idx="3077" formatCode="0.00E+00">
                  <c:v>5.8620083240423802E-5</c:v>
                </c:pt>
                <c:pt idx="3078">
                  <c:v>2.5797978376607101E-4</c:v>
                </c:pt>
                <c:pt idx="3079">
                  <c:v>-1.2307980846448799E-4</c:v>
                </c:pt>
                <c:pt idx="3080">
                  <c:v>-3.9257735824749202E-4</c:v>
                </c:pt>
                <c:pt idx="3081">
                  <c:v>-2.1683456694632201E-4</c:v>
                </c:pt>
                <c:pt idx="3082">
                  <c:v>-1.1135922728433599E-4</c:v>
                </c:pt>
                <c:pt idx="3083" formatCode="0.00E+00">
                  <c:v>4.6895516788492097E-5</c:v>
                </c:pt>
                <c:pt idx="3084">
                  <c:v>-1.64099678833574E-4</c:v>
                </c:pt>
                <c:pt idx="3085">
                  <c:v>-1.4652014652016799E-4</c:v>
                </c:pt>
                <c:pt idx="3086" formatCode="0.00E+00">
                  <c:v>-8.2056572145328106E-5</c:v>
                </c:pt>
                <c:pt idx="3087">
                  <c:v>-1.2307980846448799E-4</c:v>
                </c:pt>
                <c:pt idx="3088" formatCode="0.00E+00">
                  <c:v>-5.8616303538761E-6</c:v>
                </c:pt>
                <c:pt idx="3089">
                  <c:v>7.4498600951455895E-4</c:v>
                </c:pt>
                <c:pt idx="3090">
                  <c:v>4.6328604687984097E-4</c:v>
                </c:pt>
                <c:pt idx="3091" formatCode="0.00E+00">
                  <c:v>-9.9638371322874301E-5</c:v>
                </c:pt>
                <c:pt idx="3092">
                  <c:v>-8.5557235446465096E-4</c:v>
                </c:pt>
                <c:pt idx="3093">
                  <c:v>-1.05498833651962E-4</c:v>
                </c:pt>
                <c:pt idx="3094">
                  <c:v>-1.5238005931106401E-4</c:v>
                </c:pt>
                <c:pt idx="3095" formatCode="0.00E+00">
                  <c:v>-5.27521994737601E-5</c:v>
                </c:pt>
                <c:pt idx="3096">
                  <c:v>-2.28552675531457E-4</c:v>
                </c:pt>
                <c:pt idx="3097">
                  <c:v>-8.0872959129851796E-4</c:v>
                </c:pt>
                <c:pt idx="3098">
                  <c:v>-7.3845721050713698E-4</c:v>
                </c:pt>
                <c:pt idx="3099">
                  <c:v>-7.7945063381645895E-4</c:v>
                </c:pt>
                <c:pt idx="3100">
                  <c:v>-7.3845721050713698E-4</c:v>
                </c:pt>
                <c:pt idx="3101">
                  <c:v>-6.2717239034737503E-4</c:v>
                </c:pt>
                <c:pt idx="3102">
                  <c:v>-7.3845721050713698E-4</c:v>
                </c:pt>
                <c:pt idx="3103">
                  <c:v>-8.6142739104688704E-4</c:v>
                </c:pt>
                <c:pt idx="3104">
                  <c:v>-2.9299736302390599E-4</c:v>
                </c:pt>
                <c:pt idx="3105" formatCode="0.00E+00">
                  <c:v>5.8616990721294099E-6</c:v>
                </c:pt>
                <c:pt idx="3106" formatCode="0.00E+00">
                  <c:v>-7.61958350184999E-5</c:v>
                </c:pt>
                <c:pt idx="3107" formatCode="0.00E+00">
                  <c:v>-7.61958350184999E-5</c:v>
                </c:pt>
                <c:pt idx="3108">
                  <c:v>1.11384034564121E-4</c:v>
                </c:pt>
                <c:pt idx="3109" formatCode="0.00E+00">
                  <c:v>9.3795432162480097E-5</c:v>
                </c:pt>
                <c:pt idx="3110">
                  <c:v>3.6942129860384498E-4</c:v>
                </c:pt>
                <c:pt idx="3111">
                  <c:v>3.1663011738758401E-4</c:v>
                </c:pt>
                <c:pt idx="3112">
                  <c:v>3.9288583441310398E-4</c:v>
                </c:pt>
                <c:pt idx="3113">
                  <c:v>1.64153553924296E-4</c:v>
                </c:pt>
                <c:pt idx="3114">
                  <c:v>2.2865719595910301E-4</c:v>
                </c:pt>
                <c:pt idx="3115">
                  <c:v>-1.2893999601471001E-4</c:v>
                </c:pt>
                <c:pt idx="3116" formatCode="0.00E+00">
                  <c:v>-5.8613211417979399E-5</c:v>
                </c:pt>
                <c:pt idx="3117" formatCode="0.00E+00">
                  <c:v>3.5171225248209501E-5</c:v>
                </c:pt>
                <c:pt idx="3118" formatCode="0.00E+00">
                  <c:v>1.17234668635113E-5</c:v>
                </c:pt>
                <c:pt idx="3119" formatCode="0.00E+00">
                  <c:v>-1.7584684911975401E-5</c:v>
                </c:pt>
                <c:pt idx="3120">
                  <c:v>2.1106446846919099E-4</c:v>
                </c:pt>
                <c:pt idx="3121">
                  <c:v>1.1724703951210301E-4</c:v>
                </c:pt>
                <c:pt idx="3122" formatCode="0.00E+00">
                  <c:v>-4.1029969462091899E-5</c:v>
                </c:pt>
                <c:pt idx="3123">
                  <c:v>2.5211512866651898E-4</c:v>
                </c:pt>
                <c:pt idx="3124">
                  <c:v>2.3452157598491399E-4</c:v>
                </c:pt>
                <c:pt idx="3125">
                  <c:v>1.93472359835134E-4</c:v>
                </c:pt>
                <c:pt idx="3126" formatCode="0.00E+00">
                  <c:v>5.8620083240423802E-5</c:v>
                </c:pt>
                <c:pt idx="3127">
                  <c:v>-4.1600506237149398E-4</c:v>
                </c:pt>
                <c:pt idx="3128">
                  <c:v>-5.3898249478589999E-4</c:v>
                </c:pt>
                <c:pt idx="3129">
                  <c:v>-4.9799337961753398E-4</c:v>
                </c:pt>
                <c:pt idx="3130">
                  <c:v>-1.2307980846448799E-4</c:v>
                </c:pt>
                <c:pt idx="3131">
                  <c:v>-2.75422363123834E-4</c:v>
                </c:pt>
                <c:pt idx="3132">
                  <c:v>-1.4652014652016799E-4</c:v>
                </c:pt>
                <c:pt idx="3133">
                  <c:v>-1.4066016504132899E-4</c:v>
                </c:pt>
                <c:pt idx="3134">
                  <c:v>-1.3480011487321299E-4</c:v>
                </c:pt>
                <c:pt idx="3135">
                  <c:v>-1.75819023618407E-4</c:v>
                </c:pt>
                <c:pt idx="3136" formatCode="0.00E+00">
                  <c:v>-9.9638371322874301E-5</c:v>
                </c:pt>
                <c:pt idx="3137" formatCode="0.00E+00">
                  <c:v>4.6895516788492097E-5</c:v>
                </c:pt>
                <c:pt idx="3138">
                  <c:v>1.8174463120490501E-4</c:v>
                </c:pt>
                <c:pt idx="3139">
                  <c:v>-1.9339752568392501E-4</c:v>
                </c:pt>
                <c:pt idx="3140">
                  <c:v>-3.22287656382869E-4</c:v>
                </c:pt>
                <c:pt idx="3141">
                  <c:v>-1.2307980846448799E-4</c:v>
                </c:pt>
                <c:pt idx="3142">
                  <c:v>-2.9299736302390599E-4</c:v>
                </c:pt>
                <c:pt idx="3143" formatCode="0.00E+00">
                  <c:v>8.2070040917869806E-5</c:v>
                </c:pt>
                <c:pt idx="3144" formatCode="0.00E+00">
                  <c:v>4.6895516788492097E-5</c:v>
                </c:pt>
                <c:pt idx="3145" formatCode="0.00E+00">
                  <c:v>8.7932702171889004E-5</c:v>
                </c:pt>
                <c:pt idx="3146" formatCode="0.00E+00">
                  <c:v>5.8616990721294099E-6</c:v>
                </c:pt>
                <c:pt idx="3147">
                  <c:v>1.4069974674035799E-4</c:v>
                </c:pt>
                <c:pt idx="3148">
                  <c:v>1.2897325563665499E-4</c:v>
                </c:pt>
                <c:pt idx="3149">
                  <c:v>-1.2307980846448799E-4</c:v>
                </c:pt>
                <c:pt idx="3150" formatCode="0.00E+00">
                  <c:v>6.4482469561255598E-5</c:v>
                </c:pt>
                <c:pt idx="3151">
                  <c:v>-2.5198806865800401E-4</c:v>
                </c:pt>
                <c:pt idx="3152" formatCode="0.00E+00">
                  <c:v>-7.0335029189072502E-5</c:v>
                </c:pt>
                <c:pt idx="3153" formatCode="0.00E+00">
                  <c:v>9.9658230890531399E-5</c:v>
                </c:pt>
                <c:pt idx="3154" formatCode="0.00E+00">
                  <c:v>9.3795432162480097E-5</c:v>
                </c:pt>
                <c:pt idx="3155">
                  <c:v>3.1663011738758401E-4</c:v>
                </c:pt>
                <c:pt idx="3156">
                  <c:v>1.465630954125E-4</c:v>
                </c:pt>
                <c:pt idx="3157">
                  <c:v>1.1724703951210301E-4</c:v>
                </c:pt>
                <c:pt idx="3158">
                  <c:v>1.465630954125E-4</c:v>
                </c:pt>
                <c:pt idx="3159" formatCode="0.00E+00">
                  <c:v>-4.6891118822167697E-5</c:v>
                </c:pt>
                <c:pt idx="3160">
                  <c:v>-3.5157623344661499E-4</c:v>
                </c:pt>
                <c:pt idx="3161">
                  <c:v>-3.45718655330285E-4</c:v>
                </c:pt>
                <c:pt idx="3162" formatCode="0.00E+00">
                  <c:v>-8.2056572145328106E-5</c:v>
                </c:pt>
                <c:pt idx="3163" formatCode="0.00E+00">
                  <c:v>-8.7917240570889495E-5</c:v>
                </c:pt>
                <c:pt idx="3164">
                  <c:v>-1.58239903415125E-4</c:v>
                </c:pt>
                <c:pt idx="3165" formatCode="0.00E+00">
                  <c:v>-5.8616303538761E-6</c:v>
                </c:pt>
                <c:pt idx="3166">
                  <c:v>2.5797978376607101E-4</c:v>
                </c:pt>
                <c:pt idx="3167">
                  <c:v>1.1724703951210301E-4</c:v>
                </c:pt>
                <c:pt idx="3168" formatCode="0.00E+00">
                  <c:v>-7.0335029189072502E-5</c:v>
                </c:pt>
                <c:pt idx="3169">
                  <c:v>3.2249552903906902E-4</c:v>
                </c:pt>
                <c:pt idx="3170">
                  <c:v>3.4009217670694103E-4</c:v>
                </c:pt>
                <c:pt idx="3171">
                  <c:v>1.05521098357375E-4</c:v>
                </c:pt>
                <c:pt idx="3172" formatCode="0.00E+00">
                  <c:v>4.6895516788492097E-5</c:v>
                </c:pt>
                <c:pt idx="3173">
                  <c:v>2.2279288469873E-4</c:v>
                </c:pt>
                <c:pt idx="3174">
                  <c:v>1.11384034564121E-4</c:v>
                </c:pt>
                <c:pt idx="3175">
                  <c:v>1.11384034564121E-4</c:v>
                </c:pt>
                <c:pt idx="3176">
                  <c:v>4.7502037896074401E-4</c:v>
                </c:pt>
                <c:pt idx="3177">
                  <c:v>3.5182361909225101E-4</c:v>
                </c:pt>
                <c:pt idx="3178">
                  <c:v>-2.5198806865800401E-4</c:v>
                </c:pt>
                <c:pt idx="3179">
                  <c:v>7.8020965934744201E-4</c:v>
                </c:pt>
                <c:pt idx="3180">
                  <c:v>1.22659060631114E-3</c:v>
                </c:pt>
                <c:pt idx="3181">
                  <c:v>1.10320869422331E-3</c:v>
                </c:pt>
                <c:pt idx="3182">
                  <c:v>1.12083281986264E-3</c:v>
                </c:pt>
                <c:pt idx="3183">
                  <c:v>1.02684465307301E-3</c:v>
                </c:pt>
                <c:pt idx="3184">
                  <c:v>1.02684465307301E-3</c:v>
                </c:pt>
                <c:pt idx="3185">
                  <c:v>9.3287413239773198E-4</c:v>
                </c:pt>
                <c:pt idx="3186">
                  <c:v>1.02684465307301E-3</c:v>
                </c:pt>
                <c:pt idx="3187">
                  <c:v>1.0327183964697899E-3</c:v>
                </c:pt>
                <c:pt idx="3188">
                  <c:v>1.02684465307301E-3</c:v>
                </c:pt>
                <c:pt idx="3189">
                  <c:v>1.1913355282076E-3</c:v>
                </c:pt>
                <c:pt idx="3190">
                  <c:v>1.2324666940546299E-3</c:v>
                </c:pt>
                <c:pt idx="3191">
                  <c:v>1.27360123956022E-3</c:v>
                </c:pt>
                <c:pt idx="3192">
                  <c:v>1.31473916514047E-3</c:v>
                </c:pt>
                <c:pt idx="3193">
                  <c:v>1.27360123956022E-3</c:v>
                </c:pt>
                <c:pt idx="3194">
                  <c:v>1.27360123956022E-3</c:v>
                </c:pt>
                <c:pt idx="3195">
                  <c:v>1.36175807663408E-3</c:v>
                </c:pt>
                <c:pt idx="3196">
                  <c:v>1.36175807663408E-3</c:v>
                </c:pt>
                <c:pt idx="3197">
                  <c:v>1.3676357510550301E-3</c:v>
                </c:pt>
                <c:pt idx="3198">
                  <c:v>1.3206162876007201E-3</c:v>
                </c:pt>
                <c:pt idx="3199">
                  <c:v>1.1972112021407799E-3</c:v>
                </c:pt>
                <c:pt idx="3200">
                  <c:v>1.1443326193478799E-3</c:v>
                </c:pt>
                <c:pt idx="3201">
                  <c:v>1.1443326193478799E-3</c:v>
                </c:pt>
                <c:pt idx="3202">
                  <c:v>1.01509737306871E-3</c:v>
                </c:pt>
                <c:pt idx="3203">
                  <c:v>1.0562140593826099E-3</c:v>
                </c:pt>
                <c:pt idx="3204">
                  <c:v>1.0562140593826099E-3</c:v>
                </c:pt>
                <c:pt idx="3205">
                  <c:v>9.1525662387636998E-4</c:v>
                </c:pt>
                <c:pt idx="3206">
                  <c:v>1.0033503687751899E-3</c:v>
                </c:pt>
                <c:pt idx="3207">
                  <c:v>1.02097097860643E-3</c:v>
                </c:pt>
                <c:pt idx="3208">
                  <c:v>1.02097097860643E-3</c:v>
                </c:pt>
                <c:pt idx="3209">
                  <c:v>9.2700156064817697E-4</c:v>
                </c:pt>
                <c:pt idx="3210">
                  <c:v>1.02097097860643E-3</c:v>
                </c:pt>
                <c:pt idx="3211">
                  <c:v>1.0679623044513901E-3</c:v>
                </c:pt>
                <c:pt idx="3212">
                  <c:v>1.0679623044513901E-3</c:v>
                </c:pt>
                <c:pt idx="3213">
                  <c:v>1.1090833338223099E-3</c:v>
                </c:pt>
                <c:pt idx="3214">
                  <c:v>1.10320869422331E-3</c:v>
                </c:pt>
                <c:pt idx="3215">
                  <c:v>1.10320869422331E-3</c:v>
                </c:pt>
                <c:pt idx="3216">
                  <c:v>9.7398406421245198E-4</c:v>
                </c:pt>
                <c:pt idx="3217">
                  <c:v>9.7398406421245198E-4</c:v>
                </c:pt>
                <c:pt idx="3218">
                  <c:v>1.0620881474483501E-3</c:v>
                </c:pt>
                <c:pt idx="3219">
                  <c:v>1.1090833338223099E-3</c:v>
                </c:pt>
                <c:pt idx="3220">
                  <c:v>1.0620881474483501E-3</c:v>
                </c:pt>
                <c:pt idx="3221">
                  <c:v>1.0620881474483501E-3</c:v>
                </c:pt>
                <c:pt idx="3222">
                  <c:v>1.1090833338223099E-3</c:v>
                </c:pt>
                <c:pt idx="3223">
                  <c:v>1.0033503687751899E-3</c:v>
                </c:pt>
                <c:pt idx="3224">
                  <c:v>9.0938425885189701E-4</c:v>
                </c:pt>
                <c:pt idx="3225">
                  <c:v>7.2737511438547597E-4</c:v>
                </c:pt>
                <c:pt idx="3226">
                  <c:v>6.3932993530446702E-4</c:v>
                </c:pt>
                <c:pt idx="3227">
                  <c:v>6.5693773168784596E-4</c:v>
                </c:pt>
                <c:pt idx="3228">
                  <c:v>7.2150495374745404E-4</c:v>
                </c:pt>
                <c:pt idx="3229">
                  <c:v>6.2759174863491495E-4</c:v>
                </c:pt>
                <c:pt idx="3230">
                  <c:v>7.0976483907103595E-4</c:v>
                </c:pt>
                <c:pt idx="3231">
                  <c:v>4.2221805216713398E-4</c:v>
                </c:pt>
                <c:pt idx="3232">
                  <c:v>-1.64195909176268E-4</c:v>
                </c:pt>
                <c:pt idx="3233">
                  <c:v>2.7573583333828601E-4</c:v>
                </c:pt>
                <c:pt idx="3234">
                  <c:v>6.69069054969329E-4</c:v>
                </c:pt>
                <c:pt idx="3235">
                  <c:v>6.69069054969329E-4</c:v>
                </c:pt>
                <c:pt idx="3236">
                  <c:v>6.69069054969329E-4</c:v>
                </c:pt>
                <c:pt idx="3237">
                  <c:v>6.7494204302032102E-4</c:v>
                </c:pt>
                <c:pt idx="3238">
                  <c:v>7.2192842930674005E-4</c:v>
                </c:pt>
                <c:pt idx="3239">
                  <c:v>6.69069054969329E-4</c:v>
                </c:pt>
                <c:pt idx="3240">
                  <c:v>6.2796006878218502E-4</c:v>
                </c:pt>
                <c:pt idx="3241">
                  <c:v>6.8668822593820301E-4</c:v>
                </c:pt>
                <c:pt idx="3242">
                  <c:v>6.8668822593820301E-4</c:v>
                </c:pt>
                <c:pt idx="3243">
                  <c:v>6.8668822593820301E-4</c:v>
                </c:pt>
                <c:pt idx="3244">
                  <c:v>6.8668822593820301E-4</c:v>
                </c:pt>
                <c:pt idx="3245">
                  <c:v>6.8668822593820301E-4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C-4354-B8C8-B1AA7C1CF1B1}"/>
            </c:ext>
          </c:extLst>
        </c:ser>
        <c:ser>
          <c:idx val="1"/>
          <c:order val="1"/>
          <c:tx>
            <c:strRef>
              <c:f>ETFTickData!$P$1</c:f>
              <c:strCache>
                <c:ptCount val="1"/>
                <c:pt idx="0">
                  <c:v>AskSpd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ETFTickData!$D$2:$D$3247</c:f>
              <c:strCache>
                <c:ptCount val="3246"/>
                <c:pt idx="0">
                  <c:v>09:00:02</c:v>
                </c:pt>
                <c:pt idx="1">
                  <c:v>09:00:07</c:v>
                </c:pt>
                <c:pt idx="2">
                  <c:v>09:00:12</c:v>
                </c:pt>
                <c:pt idx="3">
                  <c:v>09:00:17</c:v>
                </c:pt>
                <c:pt idx="4">
                  <c:v>09:00:22</c:v>
                </c:pt>
                <c:pt idx="5">
                  <c:v>09:00:27</c:v>
                </c:pt>
                <c:pt idx="6">
                  <c:v>09:00:32</c:v>
                </c:pt>
                <c:pt idx="7">
                  <c:v>09:00:37</c:v>
                </c:pt>
                <c:pt idx="8">
                  <c:v>09:00:42</c:v>
                </c:pt>
                <c:pt idx="9">
                  <c:v>09:00:47</c:v>
                </c:pt>
                <c:pt idx="10">
                  <c:v>09:00:52</c:v>
                </c:pt>
                <c:pt idx="11">
                  <c:v>09:00:57</c:v>
                </c:pt>
                <c:pt idx="12">
                  <c:v>09:01:02</c:v>
                </c:pt>
                <c:pt idx="13">
                  <c:v>09:01:07</c:v>
                </c:pt>
                <c:pt idx="14">
                  <c:v>09:01:12</c:v>
                </c:pt>
                <c:pt idx="15">
                  <c:v>09:01:17</c:v>
                </c:pt>
                <c:pt idx="16">
                  <c:v>09:01:22</c:v>
                </c:pt>
                <c:pt idx="17">
                  <c:v>09:01:27</c:v>
                </c:pt>
                <c:pt idx="18">
                  <c:v>09:01:32</c:v>
                </c:pt>
                <c:pt idx="19">
                  <c:v>09:01:37</c:v>
                </c:pt>
                <c:pt idx="20">
                  <c:v>09:01:42</c:v>
                </c:pt>
                <c:pt idx="21">
                  <c:v>09:01:47</c:v>
                </c:pt>
                <c:pt idx="22">
                  <c:v>09:01:52</c:v>
                </c:pt>
                <c:pt idx="23">
                  <c:v>09:01:57</c:v>
                </c:pt>
                <c:pt idx="24">
                  <c:v>09:02:02</c:v>
                </c:pt>
                <c:pt idx="25">
                  <c:v>09:02:07</c:v>
                </c:pt>
                <c:pt idx="26">
                  <c:v>09:02:12</c:v>
                </c:pt>
                <c:pt idx="27">
                  <c:v>09:02:17</c:v>
                </c:pt>
                <c:pt idx="28">
                  <c:v>09:02:22</c:v>
                </c:pt>
                <c:pt idx="29">
                  <c:v>09:02:27</c:v>
                </c:pt>
                <c:pt idx="30">
                  <c:v>09:02:32</c:v>
                </c:pt>
                <c:pt idx="31">
                  <c:v>09:02:37</c:v>
                </c:pt>
                <c:pt idx="32">
                  <c:v>09:02:42</c:v>
                </c:pt>
                <c:pt idx="33">
                  <c:v>09:02:47</c:v>
                </c:pt>
                <c:pt idx="34">
                  <c:v>09:02:52</c:v>
                </c:pt>
                <c:pt idx="35">
                  <c:v>09:02:57</c:v>
                </c:pt>
                <c:pt idx="36">
                  <c:v>09:03:02</c:v>
                </c:pt>
                <c:pt idx="37">
                  <c:v>09:03:07</c:v>
                </c:pt>
                <c:pt idx="38">
                  <c:v>09:03:12</c:v>
                </c:pt>
                <c:pt idx="39">
                  <c:v>09:03:17</c:v>
                </c:pt>
                <c:pt idx="40">
                  <c:v>09:03:22</c:v>
                </c:pt>
                <c:pt idx="41">
                  <c:v>09:03:27</c:v>
                </c:pt>
                <c:pt idx="42">
                  <c:v>09:03:32</c:v>
                </c:pt>
                <c:pt idx="43">
                  <c:v>09:03:37</c:v>
                </c:pt>
                <c:pt idx="44">
                  <c:v>09:03:42</c:v>
                </c:pt>
                <c:pt idx="45">
                  <c:v>09:03:47</c:v>
                </c:pt>
                <c:pt idx="46">
                  <c:v>09:03:52</c:v>
                </c:pt>
                <c:pt idx="47">
                  <c:v>09:03:57</c:v>
                </c:pt>
                <c:pt idx="48">
                  <c:v>09:04:02</c:v>
                </c:pt>
                <c:pt idx="49">
                  <c:v>09:04:07</c:v>
                </c:pt>
                <c:pt idx="50">
                  <c:v>09:04:12</c:v>
                </c:pt>
                <c:pt idx="51">
                  <c:v>09:04:17</c:v>
                </c:pt>
                <c:pt idx="52">
                  <c:v>09:04:22</c:v>
                </c:pt>
                <c:pt idx="53">
                  <c:v>09:04:27</c:v>
                </c:pt>
                <c:pt idx="54">
                  <c:v>09:04:32</c:v>
                </c:pt>
                <c:pt idx="55">
                  <c:v>09:04:37</c:v>
                </c:pt>
                <c:pt idx="56">
                  <c:v>09:04:42</c:v>
                </c:pt>
                <c:pt idx="57">
                  <c:v>09:04:47</c:v>
                </c:pt>
                <c:pt idx="58">
                  <c:v>09:04:52</c:v>
                </c:pt>
                <c:pt idx="59">
                  <c:v>09:04:57</c:v>
                </c:pt>
                <c:pt idx="60">
                  <c:v>09:05:02</c:v>
                </c:pt>
                <c:pt idx="61">
                  <c:v>09:05:07</c:v>
                </c:pt>
                <c:pt idx="62">
                  <c:v>09:05:12</c:v>
                </c:pt>
                <c:pt idx="63">
                  <c:v>09:05:17</c:v>
                </c:pt>
                <c:pt idx="64">
                  <c:v>09:05:22</c:v>
                </c:pt>
                <c:pt idx="65">
                  <c:v>09:05:27</c:v>
                </c:pt>
                <c:pt idx="66">
                  <c:v>09:05:32</c:v>
                </c:pt>
                <c:pt idx="67">
                  <c:v>09:05:37</c:v>
                </c:pt>
                <c:pt idx="68">
                  <c:v>09:05:42</c:v>
                </c:pt>
                <c:pt idx="69">
                  <c:v>09:05:47</c:v>
                </c:pt>
                <c:pt idx="70">
                  <c:v>09:05:52</c:v>
                </c:pt>
                <c:pt idx="71">
                  <c:v>09:05:57</c:v>
                </c:pt>
                <c:pt idx="72">
                  <c:v>09:06:02</c:v>
                </c:pt>
                <c:pt idx="73">
                  <c:v>09:06:07</c:v>
                </c:pt>
                <c:pt idx="74">
                  <c:v>09:06:12</c:v>
                </c:pt>
                <c:pt idx="75">
                  <c:v>09:06:17</c:v>
                </c:pt>
                <c:pt idx="76">
                  <c:v>09:06:22</c:v>
                </c:pt>
                <c:pt idx="77">
                  <c:v>09:06:27</c:v>
                </c:pt>
                <c:pt idx="78">
                  <c:v>09:06:32</c:v>
                </c:pt>
                <c:pt idx="79">
                  <c:v>09:06:37</c:v>
                </c:pt>
                <c:pt idx="80">
                  <c:v>09:06:42</c:v>
                </c:pt>
                <c:pt idx="81">
                  <c:v>09:06:47</c:v>
                </c:pt>
                <c:pt idx="82">
                  <c:v>09:06:52</c:v>
                </c:pt>
                <c:pt idx="83">
                  <c:v>09:06:57</c:v>
                </c:pt>
                <c:pt idx="84">
                  <c:v>09:07:02</c:v>
                </c:pt>
                <c:pt idx="85">
                  <c:v>09:07:07</c:v>
                </c:pt>
                <c:pt idx="86">
                  <c:v>09:07:12</c:v>
                </c:pt>
                <c:pt idx="87">
                  <c:v>09:07:17</c:v>
                </c:pt>
                <c:pt idx="88">
                  <c:v>09:07:22</c:v>
                </c:pt>
                <c:pt idx="89">
                  <c:v>09:07:27</c:v>
                </c:pt>
                <c:pt idx="90">
                  <c:v>09:07:32</c:v>
                </c:pt>
                <c:pt idx="91">
                  <c:v>09:07:37</c:v>
                </c:pt>
                <c:pt idx="92">
                  <c:v>09:07:42</c:v>
                </c:pt>
                <c:pt idx="93">
                  <c:v>09:07:47</c:v>
                </c:pt>
                <c:pt idx="94">
                  <c:v>09:07:52</c:v>
                </c:pt>
                <c:pt idx="95">
                  <c:v>09:07:57</c:v>
                </c:pt>
                <c:pt idx="96">
                  <c:v>09:08:02</c:v>
                </c:pt>
                <c:pt idx="97">
                  <c:v>09:08:07</c:v>
                </c:pt>
                <c:pt idx="98">
                  <c:v>09:08:12</c:v>
                </c:pt>
                <c:pt idx="99">
                  <c:v>09:08:17</c:v>
                </c:pt>
                <c:pt idx="100">
                  <c:v>09:08:22</c:v>
                </c:pt>
                <c:pt idx="101">
                  <c:v>09:08:27</c:v>
                </c:pt>
                <c:pt idx="102">
                  <c:v>09:08:32</c:v>
                </c:pt>
                <c:pt idx="103">
                  <c:v>09:08:37</c:v>
                </c:pt>
                <c:pt idx="104">
                  <c:v>09:08:42</c:v>
                </c:pt>
                <c:pt idx="105">
                  <c:v>09:08:47</c:v>
                </c:pt>
                <c:pt idx="106">
                  <c:v>09:08:52</c:v>
                </c:pt>
                <c:pt idx="107">
                  <c:v>09:08:57</c:v>
                </c:pt>
                <c:pt idx="108">
                  <c:v>09:09:02</c:v>
                </c:pt>
                <c:pt idx="109">
                  <c:v>09:09:07</c:v>
                </c:pt>
                <c:pt idx="110">
                  <c:v>09:09:12</c:v>
                </c:pt>
                <c:pt idx="111">
                  <c:v>09:09:17</c:v>
                </c:pt>
                <c:pt idx="112">
                  <c:v>09:09:22</c:v>
                </c:pt>
                <c:pt idx="113">
                  <c:v>09:09:27</c:v>
                </c:pt>
                <c:pt idx="114">
                  <c:v>09:09:32</c:v>
                </c:pt>
                <c:pt idx="115">
                  <c:v>09:09:37</c:v>
                </c:pt>
                <c:pt idx="116">
                  <c:v>09:09:42</c:v>
                </c:pt>
                <c:pt idx="117">
                  <c:v>09:09:47</c:v>
                </c:pt>
                <c:pt idx="118">
                  <c:v>09:09:52</c:v>
                </c:pt>
                <c:pt idx="119">
                  <c:v>09:09:57</c:v>
                </c:pt>
                <c:pt idx="120">
                  <c:v>09:10:02</c:v>
                </c:pt>
                <c:pt idx="121">
                  <c:v>09:10:07</c:v>
                </c:pt>
                <c:pt idx="122">
                  <c:v>09:10:12</c:v>
                </c:pt>
                <c:pt idx="123">
                  <c:v>09:10:17</c:v>
                </c:pt>
                <c:pt idx="124">
                  <c:v>09:10:23</c:v>
                </c:pt>
                <c:pt idx="125">
                  <c:v>09:10:28</c:v>
                </c:pt>
                <c:pt idx="126">
                  <c:v>09:10:33</c:v>
                </c:pt>
                <c:pt idx="127">
                  <c:v>09:10:38</c:v>
                </c:pt>
                <c:pt idx="128">
                  <c:v>09:10:43</c:v>
                </c:pt>
                <c:pt idx="129">
                  <c:v>09:10:48</c:v>
                </c:pt>
                <c:pt idx="130">
                  <c:v>09:10:53</c:v>
                </c:pt>
                <c:pt idx="131">
                  <c:v>09:10:58</c:v>
                </c:pt>
                <c:pt idx="132">
                  <c:v>09:11:03</c:v>
                </c:pt>
                <c:pt idx="133">
                  <c:v>09:11:08</c:v>
                </c:pt>
                <c:pt idx="134">
                  <c:v>09:11:13</c:v>
                </c:pt>
                <c:pt idx="135">
                  <c:v>09:11:18</c:v>
                </c:pt>
                <c:pt idx="136">
                  <c:v>09:11:23</c:v>
                </c:pt>
                <c:pt idx="137">
                  <c:v>09:11:28</c:v>
                </c:pt>
                <c:pt idx="138">
                  <c:v>09:11:33</c:v>
                </c:pt>
                <c:pt idx="139">
                  <c:v>09:11:38</c:v>
                </c:pt>
                <c:pt idx="140">
                  <c:v>09:11:43</c:v>
                </c:pt>
                <c:pt idx="141">
                  <c:v>09:11:48</c:v>
                </c:pt>
                <c:pt idx="142">
                  <c:v>09:11:53</c:v>
                </c:pt>
                <c:pt idx="143">
                  <c:v>09:11:58</c:v>
                </c:pt>
                <c:pt idx="144">
                  <c:v>09:12:03</c:v>
                </c:pt>
                <c:pt idx="145">
                  <c:v>09:12:08</c:v>
                </c:pt>
                <c:pt idx="146">
                  <c:v>09:12:13</c:v>
                </c:pt>
                <c:pt idx="147">
                  <c:v>09:12:18</c:v>
                </c:pt>
                <c:pt idx="148">
                  <c:v>09:12:23</c:v>
                </c:pt>
                <c:pt idx="149">
                  <c:v>09:12:28</c:v>
                </c:pt>
                <c:pt idx="150">
                  <c:v>09:12:33</c:v>
                </c:pt>
                <c:pt idx="151">
                  <c:v>09:12:38</c:v>
                </c:pt>
                <c:pt idx="152">
                  <c:v>09:12:43</c:v>
                </c:pt>
                <c:pt idx="153">
                  <c:v>09:12:48</c:v>
                </c:pt>
                <c:pt idx="154">
                  <c:v>09:12:53</c:v>
                </c:pt>
                <c:pt idx="155">
                  <c:v>09:12:58</c:v>
                </c:pt>
                <c:pt idx="156">
                  <c:v>09:13:03</c:v>
                </c:pt>
                <c:pt idx="157">
                  <c:v>09:13:08</c:v>
                </c:pt>
                <c:pt idx="158">
                  <c:v>09:13:13</c:v>
                </c:pt>
                <c:pt idx="159">
                  <c:v>09:13:18</c:v>
                </c:pt>
                <c:pt idx="160">
                  <c:v>09:13:23</c:v>
                </c:pt>
                <c:pt idx="161">
                  <c:v>09:13:28</c:v>
                </c:pt>
                <c:pt idx="162">
                  <c:v>09:13:33</c:v>
                </c:pt>
                <c:pt idx="163">
                  <c:v>09:13:38</c:v>
                </c:pt>
                <c:pt idx="164">
                  <c:v>09:13:43</c:v>
                </c:pt>
                <c:pt idx="165">
                  <c:v>09:13:48</c:v>
                </c:pt>
                <c:pt idx="166">
                  <c:v>09:13:53</c:v>
                </c:pt>
                <c:pt idx="167">
                  <c:v>09:13:58</c:v>
                </c:pt>
                <c:pt idx="168">
                  <c:v>09:14:03</c:v>
                </c:pt>
                <c:pt idx="169">
                  <c:v>09:14:08</c:v>
                </c:pt>
                <c:pt idx="170">
                  <c:v>09:14:13</c:v>
                </c:pt>
                <c:pt idx="171">
                  <c:v>09:14:18</c:v>
                </c:pt>
                <c:pt idx="172">
                  <c:v>09:14:23</c:v>
                </c:pt>
                <c:pt idx="173">
                  <c:v>09:14:28</c:v>
                </c:pt>
                <c:pt idx="174">
                  <c:v>09:14:33</c:v>
                </c:pt>
                <c:pt idx="175">
                  <c:v>09:14:38</c:v>
                </c:pt>
                <c:pt idx="176">
                  <c:v>09:14:43</c:v>
                </c:pt>
                <c:pt idx="177">
                  <c:v>09:14:48</c:v>
                </c:pt>
                <c:pt idx="178">
                  <c:v>09:14:53</c:v>
                </c:pt>
                <c:pt idx="179">
                  <c:v>09:14:58</c:v>
                </c:pt>
                <c:pt idx="180">
                  <c:v>09:15:03</c:v>
                </c:pt>
                <c:pt idx="181">
                  <c:v>09:15:08</c:v>
                </c:pt>
                <c:pt idx="182">
                  <c:v>09:15:13</c:v>
                </c:pt>
                <c:pt idx="183">
                  <c:v>09:15:18</c:v>
                </c:pt>
                <c:pt idx="184">
                  <c:v>09:15:23</c:v>
                </c:pt>
                <c:pt idx="185">
                  <c:v>09:15:28</c:v>
                </c:pt>
                <c:pt idx="186">
                  <c:v>09:15:33</c:v>
                </c:pt>
                <c:pt idx="187">
                  <c:v>09:15:38</c:v>
                </c:pt>
                <c:pt idx="188">
                  <c:v>09:15:43</c:v>
                </c:pt>
                <c:pt idx="189">
                  <c:v>09:15:48</c:v>
                </c:pt>
                <c:pt idx="190">
                  <c:v>09:15:53</c:v>
                </c:pt>
                <c:pt idx="191">
                  <c:v>09:15:58</c:v>
                </c:pt>
                <c:pt idx="192">
                  <c:v>09:16:03</c:v>
                </c:pt>
                <c:pt idx="193">
                  <c:v>09:16:08</c:v>
                </c:pt>
                <c:pt idx="194">
                  <c:v>09:16:13</c:v>
                </c:pt>
                <c:pt idx="195">
                  <c:v>09:16:18</c:v>
                </c:pt>
                <c:pt idx="196">
                  <c:v>09:16:23</c:v>
                </c:pt>
                <c:pt idx="197">
                  <c:v>09:16:28</c:v>
                </c:pt>
                <c:pt idx="198">
                  <c:v>09:16:33</c:v>
                </c:pt>
                <c:pt idx="199">
                  <c:v>09:16:38</c:v>
                </c:pt>
                <c:pt idx="200">
                  <c:v>09:16:43</c:v>
                </c:pt>
                <c:pt idx="201">
                  <c:v>09:16:48</c:v>
                </c:pt>
                <c:pt idx="202">
                  <c:v>09:16:53</c:v>
                </c:pt>
                <c:pt idx="203">
                  <c:v>09:16:58</c:v>
                </c:pt>
                <c:pt idx="204">
                  <c:v>09:17:03</c:v>
                </c:pt>
                <c:pt idx="205">
                  <c:v>09:17:08</c:v>
                </c:pt>
                <c:pt idx="206">
                  <c:v>09:17:13</c:v>
                </c:pt>
                <c:pt idx="207">
                  <c:v>09:17:18</c:v>
                </c:pt>
                <c:pt idx="208">
                  <c:v>09:17:23</c:v>
                </c:pt>
                <c:pt idx="209">
                  <c:v>09:17:28</c:v>
                </c:pt>
                <c:pt idx="210">
                  <c:v>09:17:33</c:v>
                </c:pt>
                <c:pt idx="211">
                  <c:v>09:17:38</c:v>
                </c:pt>
                <c:pt idx="212">
                  <c:v>09:17:43</c:v>
                </c:pt>
                <c:pt idx="213">
                  <c:v>09:17:48</c:v>
                </c:pt>
                <c:pt idx="214">
                  <c:v>09:17:53</c:v>
                </c:pt>
                <c:pt idx="215">
                  <c:v>09:17:58</c:v>
                </c:pt>
                <c:pt idx="216">
                  <c:v>09:18:03</c:v>
                </c:pt>
                <c:pt idx="217">
                  <c:v>09:18:08</c:v>
                </c:pt>
                <c:pt idx="218">
                  <c:v>09:18:13</c:v>
                </c:pt>
                <c:pt idx="219">
                  <c:v>09:18:18</c:v>
                </c:pt>
                <c:pt idx="220">
                  <c:v>09:18:23</c:v>
                </c:pt>
                <c:pt idx="221">
                  <c:v>09:18:28</c:v>
                </c:pt>
                <c:pt idx="222">
                  <c:v>09:18:33</c:v>
                </c:pt>
                <c:pt idx="223">
                  <c:v>09:18:38</c:v>
                </c:pt>
                <c:pt idx="224">
                  <c:v>09:18:43</c:v>
                </c:pt>
                <c:pt idx="225">
                  <c:v>09:18:48</c:v>
                </c:pt>
                <c:pt idx="226">
                  <c:v>09:18:53</c:v>
                </c:pt>
                <c:pt idx="227">
                  <c:v>09:18:58</c:v>
                </c:pt>
                <c:pt idx="228">
                  <c:v>09:19:03</c:v>
                </c:pt>
                <c:pt idx="229">
                  <c:v>09:19:08</c:v>
                </c:pt>
                <c:pt idx="230">
                  <c:v>09:19:13</c:v>
                </c:pt>
                <c:pt idx="231">
                  <c:v>09:19:18</c:v>
                </c:pt>
                <c:pt idx="232">
                  <c:v>09:19:23</c:v>
                </c:pt>
                <c:pt idx="233">
                  <c:v>09:19:28</c:v>
                </c:pt>
                <c:pt idx="234">
                  <c:v>09:19:33</c:v>
                </c:pt>
                <c:pt idx="235">
                  <c:v>09:19:38</c:v>
                </c:pt>
                <c:pt idx="236">
                  <c:v>09:19:43</c:v>
                </c:pt>
                <c:pt idx="237">
                  <c:v>09:19:48</c:v>
                </c:pt>
                <c:pt idx="238">
                  <c:v>09:19:53</c:v>
                </c:pt>
                <c:pt idx="239">
                  <c:v>09:19:58</c:v>
                </c:pt>
                <c:pt idx="240">
                  <c:v>09:20:03</c:v>
                </c:pt>
                <c:pt idx="241">
                  <c:v>09:20:08</c:v>
                </c:pt>
                <c:pt idx="242">
                  <c:v>09:20:13</c:v>
                </c:pt>
                <c:pt idx="243">
                  <c:v>09:20:18</c:v>
                </c:pt>
                <c:pt idx="244">
                  <c:v>09:20:23</c:v>
                </c:pt>
                <c:pt idx="245">
                  <c:v>09:20:28</c:v>
                </c:pt>
                <c:pt idx="246">
                  <c:v>09:20:33</c:v>
                </c:pt>
                <c:pt idx="247">
                  <c:v>09:20:39</c:v>
                </c:pt>
                <c:pt idx="248">
                  <c:v>09:20:44</c:v>
                </c:pt>
                <c:pt idx="249">
                  <c:v>09:20:49</c:v>
                </c:pt>
                <c:pt idx="250">
                  <c:v>09:20:54</c:v>
                </c:pt>
                <c:pt idx="251">
                  <c:v>09:20:59</c:v>
                </c:pt>
                <c:pt idx="252">
                  <c:v>09:21:04</c:v>
                </c:pt>
                <c:pt idx="253">
                  <c:v>09:21:09</c:v>
                </c:pt>
                <c:pt idx="254">
                  <c:v>09:21:14</c:v>
                </c:pt>
                <c:pt idx="255">
                  <c:v>09:21:19</c:v>
                </c:pt>
                <c:pt idx="256">
                  <c:v>09:21:24</c:v>
                </c:pt>
                <c:pt idx="257">
                  <c:v>09:21:29</c:v>
                </c:pt>
                <c:pt idx="258">
                  <c:v>09:21:34</c:v>
                </c:pt>
                <c:pt idx="259">
                  <c:v>09:21:39</c:v>
                </c:pt>
                <c:pt idx="260">
                  <c:v>09:21:44</c:v>
                </c:pt>
                <c:pt idx="261">
                  <c:v>09:21:49</c:v>
                </c:pt>
                <c:pt idx="262">
                  <c:v>09:21:54</c:v>
                </c:pt>
                <c:pt idx="263">
                  <c:v>09:21:59</c:v>
                </c:pt>
                <c:pt idx="264">
                  <c:v>09:22:04</c:v>
                </c:pt>
                <c:pt idx="265">
                  <c:v>09:22:09</c:v>
                </c:pt>
                <c:pt idx="266">
                  <c:v>09:22:14</c:v>
                </c:pt>
                <c:pt idx="267">
                  <c:v>09:22:19</c:v>
                </c:pt>
                <c:pt idx="268">
                  <c:v>09:22:24</c:v>
                </c:pt>
                <c:pt idx="269">
                  <c:v>09:22:29</c:v>
                </c:pt>
                <c:pt idx="270">
                  <c:v>09:22:34</c:v>
                </c:pt>
                <c:pt idx="271">
                  <c:v>09:22:39</c:v>
                </c:pt>
                <c:pt idx="272">
                  <c:v>09:22:44</c:v>
                </c:pt>
                <c:pt idx="273">
                  <c:v>09:22:49</c:v>
                </c:pt>
                <c:pt idx="274">
                  <c:v>09:22:54</c:v>
                </c:pt>
                <c:pt idx="275">
                  <c:v>09:22:59</c:v>
                </c:pt>
                <c:pt idx="276">
                  <c:v>09:23:04</c:v>
                </c:pt>
                <c:pt idx="277">
                  <c:v>09:23:09</c:v>
                </c:pt>
                <c:pt idx="278">
                  <c:v>09:23:14</c:v>
                </c:pt>
                <c:pt idx="279">
                  <c:v>09:23:19</c:v>
                </c:pt>
                <c:pt idx="280">
                  <c:v>09:23:24</c:v>
                </c:pt>
                <c:pt idx="281">
                  <c:v>09:23:29</c:v>
                </c:pt>
                <c:pt idx="282">
                  <c:v>09:23:34</c:v>
                </c:pt>
                <c:pt idx="283">
                  <c:v>09:23:39</c:v>
                </c:pt>
                <c:pt idx="284">
                  <c:v>09:23:44</c:v>
                </c:pt>
                <c:pt idx="285">
                  <c:v>09:23:49</c:v>
                </c:pt>
                <c:pt idx="286">
                  <c:v>09:23:54</c:v>
                </c:pt>
                <c:pt idx="287">
                  <c:v>09:23:59</c:v>
                </c:pt>
                <c:pt idx="288">
                  <c:v>09:24:04</c:v>
                </c:pt>
                <c:pt idx="289">
                  <c:v>09:24:09</c:v>
                </c:pt>
                <c:pt idx="290">
                  <c:v>09:24:14</c:v>
                </c:pt>
                <c:pt idx="291">
                  <c:v>09:24:19</c:v>
                </c:pt>
                <c:pt idx="292">
                  <c:v>09:24:24</c:v>
                </c:pt>
                <c:pt idx="293">
                  <c:v>09:24:29</c:v>
                </c:pt>
                <c:pt idx="294">
                  <c:v>09:24:34</c:v>
                </c:pt>
                <c:pt idx="295">
                  <c:v>09:24:39</c:v>
                </c:pt>
                <c:pt idx="296">
                  <c:v>09:24:44</c:v>
                </c:pt>
                <c:pt idx="297">
                  <c:v>09:24:49</c:v>
                </c:pt>
                <c:pt idx="298">
                  <c:v>09:24:54</c:v>
                </c:pt>
                <c:pt idx="299">
                  <c:v>09:24:59</c:v>
                </c:pt>
                <c:pt idx="300">
                  <c:v>09:25:04</c:v>
                </c:pt>
                <c:pt idx="301">
                  <c:v>09:25:09</c:v>
                </c:pt>
                <c:pt idx="302">
                  <c:v>09:25:14</c:v>
                </c:pt>
                <c:pt idx="303">
                  <c:v>09:25:19</c:v>
                </c:pt>
                <c:pt idx="304">
                  <c:v>09:25:24</c:v>
                </c:pt>
                <c:pt idx="305">
                  <c:v>09:25:29</c:v>
                </c:pt>
                <c:pt idx="306">
                  <c:v>09:25:34</c:v>
                </c:pt>
                <c:pt idx="307">
                  <c:v>09:25:39</c:v>
                </c:pt>
                <c:pt idx="308">
                  <c:v>09:25:44</c:v>
                </c:pt>
                <c:pt idx="309">
                  <c:v>09:25:49</c:v>
                </c:pt>
                <c:pt idx="310">
                  <c:v>09:25:54</c:v>
                </c:pt>
                <c:pt idx="311">
                  <c:v>09:25:59</c:v>
                </c:pt>
                <c:pt idx="312">
                  <c:v>09:26:04</c:v>
                </c:pt>
                <c:pt idx="313">
                  <c:v>09:26:09</c:v>
                </c:pt>
                <c:pt idx="314">
                  <c:v>09:26:14</c:v>
                </c:pt>
                <c:pt idx="315">
                  <c:v>09:26:19</c:v>
                </c:pt>
                <c:pt idx="316">
                  <c:v>09:26:24</c:v>
                </c:pt>
                <c:pt idx="317">
                  <c:v>09:26:29</c:v>
                </c:pt>
                <c:pt idx="318">
                  <c:v>09:26:34</c:v>
                </c:pt>
                <c:pt idx="319">
                  <c:v>09:26:39</c:v>
                </c:pt>
                <c:pt idx="320">
                  <c:v>09:26:44</c:v>
                </c:pt>
                <c:pt idx="321">
                  <c:v>09:26:49</c:v>
                </c:pt>
                <c:pt idx="322">
                  <c:v>09:26:54</c:v>
                </c:pt>
                <c:pt idx="323">
                  <c:v>09:26:59</c:v>
                </c:pt>
                <c:pt idx="324">
                  <c:v>09:27:04</c:v>
                </c:pt>
                <c:pt idx="325">
                  <c:v>09:27:09</c:v>
                </c:pt>
                <c:pt idx="326">
                  <c:v>09:27:14</c:v>
                </c:pt>
                <c:pt idx="327">
                  <c:v>09:27:19</c:v>
                </c:pt>
                <c:pt idx="328">
                  <c:v>09:27:24</c:v>
                </c:pt>
                <c:pt idx="329">
                  <c:v>09:27:29</c:v>
                </c:pt>
                <c:pt idx="330">
                  <c:v>09:27:34</c:v>
                </c:pt>
                <c:pt idx="331">
                  <c:v>09:27:39</c:v>
                </c:pt>
                <c:pt idx="332">
                  <c:v>09:27:44</c:v>
                </c:pt>
                <c:pt idx="333">
                  <c:v>09:27:49</c:v>
                </c:pt>
                <c:pt idx="334">
                  <c:v>09:27:54</c:v>
                </c:pt>
                <c:pt idx="335">
                  <c:v>09:27:59</c:v>
                </c:pt>
                <c:pt idx="336">
                  <c:v>09:28:04</c:v>
                </c:pt>
                <c:pt idx="337">
                  <c:v>09:28:09</c:v>
                </c:pt>
                <c:pt idx="338">
                  <c:v>09:28:14</c:v>
                </c:pt>
                <c:pt idx="339">
                  <c:v>09:28:19</c:v>
                </c:pt>
                <c:pt idx="340">
                  <c:v>09:28:24</c:v>
                </c:pt>
                <c:pt idx="341">
                  <c:v>09:28:29</c:v>
                </c:pt>
                <c:pt idx="342">
                  <c:v>09:28:34</c:v>
                </c:pt>
                <c:pt idx="343">
                  <c:v>09:28:39</c:v>
                </c:pt>
                <c:pt idx="344">
                  <c:v>09:28:44</c:v>
                </c:pt>
                <c:pt idx="345">
                  <c:v>09:28:49</c:v>
                </c:pt>
                <c:pt idx="346">
                  <c:v>09:28:54</c:v>
                </c:pt>
                <c:pt idx="347">
                  <c:v>09:28:59</c:v>
                </c:pt>
                <c:pt idx="348">
                  <c:v>09:29:04</c:v>
                </c:pt>
                <c:pt idx="349">
                  <c:v>09:29:09</c:v>
                </c:pt>
                <c:pt idx="350">
                  <c:v>09:29:14</c:v>
                </c:pt>
                <c:pt idx="351">
                  <c:v>09:29:19</c:v>
                </c:pt>
                <c:pt idx="352">
                  <c:v>09:29:24</c:v>
                </c:pt>
                <c:pt idx="353">
                  <c:v>09:29:29</c:v>
                </c:pt>
                <c:pt idx="354">
                  <c:v>09:29:34</c:v>
                </c:pt>
                <c:pt idx="355">
                  <c:v>09:29:39</c:v>
                </c:pt>
                <c:pt idx="356">
                  <c:v>09:29:44</c:v>
                </c:pt>
                <c:pt idx="357">
                  <c:v>09:29:49</c:v>
                </c:pt>
                <c:pt idx="358">
                  <c:v>09:29:54</c:v>
                </c:pt>
                <c:pt idx="359">
                  <c:v>09:29:59</c:v>
                </c:pt>
                <c:pt idx="360">
                  <c:v>09:30:04</c:v>
                </c:pt>
                <c:pt idx="361">
                  <c:v>09:30:09</c:v>
                </c:pt>
                <c:pt idx="362">
                  <c:v>09:30:14</c:v>
                </c:pt>
                <c:pt idx="363">
                  <c:v>09:30:19</c:v>
                </c:pt>
                <c:pt idx="364">
                  <c:v>09:30:24</c:v>
                </c:pt>
                <c:pt idx="365">
                  <c:v>09:30:29</c:v>
                </c:pt>
                <c:pt idx="366">
                  <c:v>09:30:34</c:v>
                </c:pt>
                <c:pt idx="367">
                  <c:v>09:30:39</c:v>
                </c:pt>
                <c:pt idx="368">
                  <c:v>09:30:44</c:v>
                </c:pt>
                <c:pt idx="369">
                  <c:v>09:30:49</c:v>
                </c:pt>
                <c:pt idx="370">
                  <c:v>09:30:55</c:v>
                </c:pt>
                <c:pt idx="371">
                  <c:v>09:31:00</c:v>
                </c:pt>
                <c:pt idx="372">
                  <c:v>09:31:05</c:v>
                </c:pt>
                <c:pt idx="373">
                  <c:v>09:31:10</c:v>
                </c:pt>
                <c:pt idx="374">
                  <c:v>09:31:15</c:v>
                </c:pt>
                <c:pt idx="375">
                  <c:v>09:31:20</c:v>
                </c:pt>
                <c:pt idx="376">
                  <c:v>09:31:25</c:v>
                </c:pt>
                <c:pt idx="377">
                  <c:v>09:31:30</c:v>
                </c:pt>
                <c:pt idx="378">
                  <c:v>09:31:35</c:v>
                </c:pt>
                <c:pt idx="379">
                  <c:v>09:31:40</c:v>
                </c:pt>
                <c:pt idx="380">
                  <c:v>09:31:45</c:v>
                </c:pt>
                <c:pt idx="381">
                  <c:v>09:31:50</c:v>
                </c:pt>
                <c:pt idx="382">
                  <c:v>09:31:55</c:v>
                </c:pt>
                <c:pt idx="383">
                  <c:v>09:32:00</c:v>
                </c:pt>
                <c:pt idx="384">
                  <c:v>09:32:05</c:v>
                </c:pt>
                <c:pt idx="385">
                  <c:v>09:32:10</c:v>
                </c:pt>
                <c:pt idx="386">
                  <c:v>09:32:15</c:v>
                </c:pt>
                <c:pt idx="387">
                  <c:v>09:32:20</c:v>
                </c:pt>
                <c:pt idx="388">
                  <c:v>09:32:25</c:v>
                </c:pt>
                <c:pt idx="389">
                  <c:v>09:32:30</c:v>
                </c:pt>
                <c:pt idx="390">
                  <c:v>09:32:35</c:v>
                </c:pt>
                <c:pt idx="391">
                  <c:v>09:32:40</c:v>
                </c:pt>
                <c:pt idx="392">
                  <c:v>09:32:45</c:v>
                </c:pt>
                <c:pt idx="393">
                  <c:v>09:32:50</c:v>
                </c:pt>
                <c:pt idx="394">
                  <c:v>09:32:55</c:v>
                </c:pt>
                <c:pt idx="395">
                  <c:v>09:33:00</c:v>
                </c:pt>
                <c:pt idx="396">
                  <c:v>09:33:05</c:v>
                </c:pt>
                <c:pt idx="397">
                  <c:v>09:33:10</c:v>
                </c:pt>
                <c:pt idx="398">
                  <c:v>09:33:15</c:v>
                </c:pt>
                <c:pt idx="399">
                  <c:v>09:33:20</c:v>
                </c:pt>
                <c:pt idx="400">
                  <c:v>09:33:25</c:v>
                </c:pt>
                <c:pt idx="401">
                  <c:v>09:33:30</c:v>
                </c:pt>
                <c:pt idx="402">
                  <c:v>09:33:35</c:v>
                </c:pt>
                <c:pt idx="403">
                  <c:v>09:33:40</c:v>
                </c:pt>
                <c:pt idx="404">
                  <c:v>09:33:45</c:v>
                </c:pt>
                <c:pt idx="405">
                  <c:v>09:33:50</c:v>
                </c:pt>
                <c:pt idx="406">
                  <c:v>09:33:55</c:v>
                </c:pt>
                <c:pt idx="407">
                  <c:v>09:34:00</c:v>
                </c:pt>
                <c:pt idx="408">
                  <c:v>09:34:05</c:v>
                </c:pt>
                <c:pt idx="409">
                  <c:v>09:34:10</c:v>
                </c:pt>
                <c:pt idx="410">
                  <c:v>09:34:15</c:v>
                </c:pt>
                <c:pt idx="411">
                  <c:v>09:34:20</c:v>
                </c:pt>
                <c:pt idx="412">
                  <c:v>09:34:25</c:v>
                </c:pt>
                <c:pt idx="413">
                  <c:v>09:34:30</c:v>
                </c:pt>
                <c:pt idx="414">
                  <c:v>09:34:35</c:v>
                </c:pt>
                <c:pt idx="415">
                  <c:v>09:34:40</c:v>
                </c:pt>
                <c:pt idx="416">
                  <c:v>09:34:45</c:v>
                </c:pt>
                <c:pt idx="417">
                  <c:v>09:34:50</c:v>
                </c:pt>
                <c:pt idx="418">
                  <c:v>09:34:55</c:v>
                </c:pt>
                <c:pt idx="419">
                  <c:v>09:35:00</c:v>
                </c:pt>
                <c:pt idx="420">
                  <c:v>09:35:05</c:v>
                </c:pt>
                <c:pt idx="421">
                  <c:v>09:35:10</c:v>
                </c:pt>
                <c:pt idx="422">
                  <c:v>09:35:15</c:v>
                </c:pt>
                <c:pt idx="423">
                  <c:v>09:35:20</c:v>
                </c:pt>
                <c:pt idx="424">
                  <c:v>09:35:25</c:v>
                </c:pt>
                <c:pt idx="425">
                  <c:v>09:35:30</c:v>
                </c:pt>
                <c:pt idx="426">
                  <c:v>09:35:35</c:v>
                </c:pt>
                <c:pt idx="427">
                  <c:v>09:35:40</c:v>
                </c:pt>
                <c:pt idx="428">
                  <c:v>09:35:45</c:v>
                </c:pt>
                <c:pt idx="429">
                  <c:v>09:35:50</c:v>
                </c:pt>
                <c:pt idx="430">
                  <c:v>09:35:55</c:v>
                </c:pt>
                <c:pt idx="431">
                  <c:v>09:36:00</c:v>
                </c:pt>
                <c:pt idx="432">
                  <c:v>09:36:05</c:v>
                </c:pt>
                <c:pt idx="433">
                  <c:v>09:36:10</c:v>
                </c:pt>
                <c:pt idx="434">
                  <c:v>09:36:15</c:v>
                </c:pt>
                <c:pt idx="435">
                  <c:v>09:36:20</c:v>
                </c:pt>
                <c:pt idx="436">
                  <c:v>09:36:25</c:v>
                </c:pt>
                <c:pt idx="437">
                  <c:v>09:36:30</c:v>
                </c:pt>
                <c:pt idx="438">
                  <c:v>09:36:35</c:v>
                </c:pt>
                <c:pt idx="439">
                  <c:v>09:36:40</c:v>
                </c:pt>
                <c:pt idx="440">
                  <c:v>09:36:45</c:v>
                </c:pt>
                <c:pt idx="441">
                  <c:v>09:36:50</c:v>
                </c:pt>
                <c:pt idx="442">
                  <c:v>09:36:55</c:v>
                </c:pt>
                <c:pt idx="443">
                  <c:v>09:37:00</c:v>
                </c:pt>
                <c:pt idx="444">
                  <c:v>09:37:05</c:v>
                </c:pt>
                <c:pt idx="445">
                  <c:v>09:37:10</c:v>
                </c:pt>
                <c:pt idx="446">
                  <c:v>09:37:15</c:v>
                </c:pt>
                <c:pt idx="447">
                  <c:v>09:37:20</c:v>
                </c:pt>
                <c:pt idx="448">
                  <c:v>09:37:25</c:v>
                </c:pt>
                <c:pt idx="449">
                  <c:v>09:37:30</c:v>
                </c:pt>
                <c:pt idx="450">
                  <c:v>09:37:35</c:v>
                </c:pt>
                <c:pt idx="451">
                  <c:v>09:37:40</c:v>
                </c:pt>
                <c:pt idx="452">
                  <c:v>09:37:45</c:v>
                </c:pt>
                <c:pt idx="453">
                  <c:v>09:37:50</c:v>
                </c:pt>
                <c:pt idx="454">
                  <c:v>09:37:55</c:v>
                </c:pt>
                <c:pt idx="455">
                  <c:v>09:38:00</c:v>
                </c:pt>
                <c:pt idx="456">
                  <c:v>09:38:05</c:v>
                </c:pt>
                <c:pt idx="457">
                  <c:v>09:38:10</c:v>
                </c:pt>
                <c:pt idx="458">
                  <c:v>09:38:15</c:v>
                </c:pt>
                <c:pt idx="459">
                  <c:v>09:38:20</c:v>
                </c:pt>
                <c:pt idx="460">
                  <c:v>09:38:25</c:v>
                </c:pt>
                <c:pt idx="461">
                  <c:v>09:38:30</c:v>
                </c:pt>
                <c:pt idx="462">
                  <c:v>09:38:35</c:v>
                </c:pt>
                <c:pt idx="463">
                  <c:v>09:38:40</c:v>
                </c:pt>
                <c:pt idx="464">
                  <c:v>09:38:45</c:v>
                </c:pt>
                <c:pt idx="465">
                  <c:v>09:38:50</c:v>
                </c:pt>
                <c:pt idx="466">
                  <c:v>09:38:55</c:v>
                </c:pt>
                <c:pt idx="467">
                  <c:v>09:39:00</c:v>
                </c:pt>
                <c:pt idx="468">
                  <c:v>09:39:05</c:v>
                </c:pt>
                <c:pt idx="469">
                  <c:v>09:39:10</c:v>
                </c:pt>
                <c:pt idx="470">
                  <c:v>09:39:15</c:v>
                </c:pt>
                <c:pt idx="471">
                  <c:v>09:39:20</c:v>
                </c:pt>
                <c:pt idx="472">
                  <c:v>09:39:25</c:v>
                </c:pt>
                <c:pt idx="473">
                  <c:v>09:39:30</c:v>
                </c:pt>
                <c:pt idx="474">
                  <c:v>09:39:35</c:v>
                </c:pt>
                <c:pt idx="475">
                  <c:v>09:39:40</c:v>
                </c:pt>
                <c:pt idx="476">
                  <c:v>09:39:46</c:v>
                </c:pt>
                <c:pt idx="477">
                  <c:v>09:39:51</c:v>
                </c:pt>
                <c:pt idx="478">
                  <c:v>09:39:56</c:v>
                </c:pt>
                <c:pt idx="479">
                  <c:v>09:40:01</c:v>
                </c:pt>
                <c:pt idx="480">
                  <c:v>09:40:06</c:v>
                </c:pt>
                <c:pt idx="481">
                  <c:v>09:40:11</c:v>
                </c:pt>
                <c:pt idx="482">
                  <c:v>09:40:16</c:v>
                </c:pt>
                <c:pt idx="483">
                  <c:v>09:40:21</c:v>
                </c:pt>
                <c:pt idx="484">
                  <c:v>09:40:26</c:v>
                </c:pt>
                <c:pt idx="485">
                  <c:v>09:40:31</c:v>
                </c:pt>
                <c:pt idx="486">
                  <c:v>09:40:36</c:v>
                </c:pt>
                <c:pt idx="487">
                  <c:v>09:40:41</c:v>
                </c:pt>
                <c:pt idx="488">
                  <c:v>09:40:46</c:v>
                </c:pt>
                <c:pt idx="489">
                  <c:v>09:40:51</c:v>
                </c:pt>
                <c:pt idx="490">
                  <c:v>09:40:56</c:v>
                </c:pt>
                <c:pt idx="491">
                  <c:v>09:41:01</c:v>
                </c:pt>
                <c:pt idx="492">
                  <c:v>09:41:06</c:v>
                </c:pt>
                <c:pt idx="493">
                  <c:v>09:41:11</c:v>
                </c:pt>
                <c:pt idx="494">
                  <c:v>09:41:16</c:v>
                </c:pt>
                <c:pt idx="495">
                  <c:v>09:41:21</c:v>
                </c:pt>
                <c:pt idx="496">
                  <c:v>09:41:26</c:v>
                </c:pt>
                <c:pt idx="497">
                  <c:v>09:41:31</c:v>
                </c:pt>
                <c:pt idx="498">
                  <c:v>09:41:36</c:v>
                </c:pt>
                <c:pt idx="499">
                  <c:v>09:41:41</c:v>
                </c:pt>
                <c:pt idx="500">
                  <c:v>09:41:46</c:v>
                </c:pt>
                <c:pt idx="501">
                  <c:v>09:41:51</c:v>
                </c:pt>
                <c:pt idx="502">
                  <c:v>09:41:56</c:v>
                </c:pt>
                <c:pt idx="503">
                  <c:v>09:42:01</c:v>
                </c:pt>
                <c:pt idx="504">
                  <c:v>09:42:06</c:v>
                </c:pt>
                <c:pt idx="505">
                  <c:v>09:42:11</c:v>
                </c:pt>
                <c:pt idx="506">
                  <c:v>09:42:16</c:v>
                </c:pt>
                <c:pt idx="507">
                  <c:v>09:42:21</c:v>
                </c:pt>
                <c:pt idx="508">
                  <c:v>09:42:26</c:v>
                </c:pt>
                <c:pt idx="509">
                  <c:v>09:42:31</c:v>
                </c:pt>
                <c:pt idx="510">
                  <c:v>09:42:36</c:v>
                </c:pt>
                <c:pt idx="511">
                  <c:v>09:42:41</c:v>
                </c:pt>
                <c:pt idx="512">
                  <c:v>09:42:46</c:v>
                </c:pt>
                <c:pt idx="513">
                  <c:v>09:42:51</c:v>
                </c:pt>
                <c:pt idx="514">
                  <c:v>09:42:56</c:v>
                </c:pt>
                <c:pt idx="515">
                  <c:v>09:43:01</c:v>
                </c:pt>
                <c:pt idx="516">
                  <c:v>09:43:06</c:v>
                </c:pt>
                <c:pt idx="517">
                  <c:v>09:43:11</c:v>
                </c:pt>
                <c:pt idx="518">
                  <c:v>09:43:16</c:v>
                </c:pt>
                <c:pt idx="519">
                  <c:v>09:43:21</c:v>
                </c:pt>
                <c:pt idx="520">
                  <c:v>09:43:26</c:v>
                </c:pt>
                <c:pt idx="521">
                  <c:v>09:43:31</c:v>
                </c:pt>
                <c:pt idx="522">
                  <c:v>09:43:36</c:v>
                </c:pt>
                <c:pt idx="523">
                  <c:v>09:43:41</c:v>
                </c:pt>
                <c:pt idx="524">
                  <c:v>09:43:46</c:v>
                </c:pt>
                <c:pt idx="525">
                  <c:v>09:43:51</c:v>
                </c:pt>
                <c:pt idx="526">
                  <c:v>09:43:56</c:v>
                </c:pt>
                <c:pt idx="527">
                  <c:v>09:44:01</c:v>
                </c:pt>
                <c:pt idx="528">
                  <c:v>09:44:06</c:v>
                </c:pt>
                <c:pt idx="529">
                  <c:v>09:44:11</c:v>
                </c:pt>
                <c:pt idx="530">
                  <c:v>09:44:16</c:v>
                </c:pt>
                <c:pt idx="531">
                  <c:v>09:44:21</c:v>
                </c:pt>
                <c:pt idx="532">
                  <c:v>09:44:26</c:v>
                </c:pt>
                <c:pt idx="533">
                  <c:v>09:44:31</c:v>
                </c:pt>
                <c:pt idx="534">
                  <c:v>09:44:36</c:v>
                </c:pt>
                <c:pt idx="535">
                  <c:v>09:44:41</c:v>
                </c:pt>
                <c:pt idx="536">
                  <c:v>09:44:46</c:v>
                </c:pt>
                <c:pt idx="537">
                  <c:v>09:44:51</c:v>
                </c:pt>
                <c:pt idx="538">
                  <c:v>09:44:56</c:v>
                </c:pt>
                <c:pt idx="539">
                  <c:v>09:45:01</c:v>
                </c:pt>
                <c:pt idx="540">
                  <c:v>09:45:06</c:v>
                </c:pt>
                <c:pt idx="541">
                  <c:v>09:45:11</c:v>
                </c:pt>
                <c:pt idx="542">
                  <c:v>09:45:16</c:v>
                </c:pt>
                <c:pt idx="543">
                  <c:v>09:45:21</c:v>
                </c:pt>
                <c:pt idx="544">
                  <c:v>09:45:26</c:v>
                </c:pt>
                <c:pt idx="545">
                  <c:v>09:45:31</c:v>
                </c:pt>
                <c:pt idx="546">
                  <c:v>09:45:36</c:v>
                </c:pt>
                <c:pt idx="547">
                  <c:v>09:45:41</c:v>
                </c:pt>
                <c:pt idx="548">
                  <c:v>09:45:46</c:v>
                </c:pt>
                <c:pt idx="549">
                  <c:v>09:45:51</c:v>
                </c:pt>
                <c:pt idx="550">
                  <c:v>09:45:56</c:v>
                </c:pt>
                <c:pt idx="551">
                  <c:v>09:46:01</c:v>
                </c:pt>
                <c:pt idx="552">
                  <c:v>09:46:06</c:v>
                </c:pt>
                <c:pt idx="553">
                  <c:v>09:46:11</c:v>
                </c:pt>
                <c:pt idx="554">
                  <c:v>09:46:16</c:v>
                </c:pt>
                <c:pt idx="555">
                  <c:v>09:46:21</c:v>
                </c:pt>
                <c:pt idx="556">
                  <c:v>09:46:26</c:v>
                </c:pt>
                <c:pt idx="557">
                  <c:v>09:46:31</c:v>
                </c:pt>
                <c:pt idx="558">
                  <c:v>09:46:36</c:v>
                </c:pt>
                <c:pt idx="559">
                  <c:v>09:46:41</c:v>
                </c:pt>
                <c:pt idx="560">
                  <c:v>09:46:46</c:v>
                </c:pt>
                <c:pt idx="561">
                  <c:v>09:46:51</c:v>
                </c:pt>
                <c:pt idx="562">
                  <c:v>09:46:56</c:v>
                </c:pt>
                <c:pt idx="563">
                  <c:v>09:47:01</c:v>
                </c:pt>
                <c:pt idx="564">
                  <c:v>09:47:06</c:v>
                </c:pt>
                <c:pt idx="565">
                  <c:v>09:47:11</c:v>
                </c:pt>
                <c:pt idx="566">
                  <c:v>09:47:16</c:v>
                </c:pt>
                <c:pt idx="567">
                  <c:v>09:47:21</c:v>
                </c:pt>
                <c:pt idx="568">
                  <c:v>09:47:26</c:v>
                </c:pt>
                <c:pt idx="569">
                  <c:v>09:47:31</c:v>
                </c:pt>
                <c:pt idx="570">
                  <c:v>09:47:36</c:v>
                </c:pt>
                <c:pt idx="571">
                  <c:v>09:47:41</c:v>
                </c:pt>
                <c:pt idx="572">
                  <c:v>09:47:46</c:v>
                </c:pt>
                <c:pt idx="573">
                  <c:v>09:47:51</c:v>
                </c:pt>
                <c:pt idx="574">
                  <c:v>09:47:56</c:v>
                </c:pt>
                <c:pt idx="575">
                  <c:v>09:48:01</c:v>
                </c:pt>
                <c:pt idx="576">
                  <c:v>09:48:06</c:v>
                </c:pt>
                <c:pt idx="577">
                  <c:v>09:48:11</c:v>
                </c:pt>
                <c:pt idx="578">
                  <c:v>09:48:16</c:v>
                </c:pt>
                <c:pt idx="579">
                  <c:v>09:48:21</c:v>
                </c:pt>
                <c:pt idx="580">
                  <c:v>09:48:26</c:v>
                </c:pt>
                <c:pt idx="581">
                  <c:v>09:48:31</c:v>
                </c:pt>
                <c:pt idx="582">
                  <c:v>09:48:36</c:v>
                </c:pt>
                <c:pt idx="583">
                  <c:v>09:48:41</c:v>
                </c:pt>
                <c:pt idx="584">
                  <c:v>09:48:47</c:v>
                </c:pt>
                <c:pt idx="585">
                  <c:v>09:48:52</c:v>
                </c:pt>
                <c:pt idx="586">
                  <c:v>09:48:57</c:v>
                </c:pt>
                <c:pt idx="587">
                  <c:v>09:49:02</c:v>
                </c:pt>
                <c:pt idx="588">
                  <c:v>09:49:07</c:v>
                </c:pt>
                <c:pt idx="589">
                  <c:v>09:49:12</c:v>
                </c:pt>
                <c:pt idx="590">
                  <c:v>09:49:17</c:v>
                </c:pt>
                <c:pt idx="591">
                  <c:v>09:49:22</c:v>
                </c:pt>
                <c:pt idx="592">
                  <c:v>09:49:27</c:v>
                </c:pt>
                <c:pt idx="593">
                  <c:v>09:49:32</c:v>
                </c:pt>
                <c:pt idx="594">
                  <c:v>09:49:37</c:v>
                </c:pt>
                <c:pt idx="595">
                  <c:v>09:49:42</c:v>
                </c:pt>
                <c:pt idx="596">
                  <c:v>09:49:47</c:v>
                </c:pt>
                <c:pt idx="597">
                  <c:v>09:49:52</c:v>
                </c:pt>
                <c:pt idx="598">
                  <c:v>09:49:57</c:v>
                </c:pt>
                <c:pt idx="599">
                  <c:v>09:50:02</c:v>
                </c:pt>
                <c:pt idx="600">
                  <c:v>09:50:07</c:v>
                </c:pt>
                <c:pt idx="601">
                  <c:v>09:50:12</c:v>
                </c:pt>
                <c:pt idx="602">
                  <c:v>09:50:17</c:v>
                </c:pt>
                <c:pt idx="603">
                  <c:v>09:50:22</c:v>
                </c:pt>
                <c:pt idx="604">
                  <c:v>09:50:27</c:v>
                </c:pt>
                <c:pt idx="605">
                  <c:v>09:50:32</c:v>
                </c:pt>
                <c:pt idx="606">
                  <c:v>09:50:37</c:v>
                </c:pt>
                <c:pt idx="607">
                  <c:v>09:50:42</c:v>
                </c:pt>
                <c:pt idx="608">
                  <c:v>09:50:47</c:v>
                </c:pt>
                <c:pt idx="609">
                  <c:v>09:50:52</c:v>
                </c:pt>
                <c:pt idx="610">
                  <c:v>09:50:57</c:v>
                </c:pt>
                <c:pt idx="611">
                  <c:v>09:51:02</c:v>
                </c:pt>
                <c:pt idx="612">
                  <c:v>09:51:07</c:v>
                </c:pt>
                <c:pt idx="613">
                  <c:v>09:51:12</c:v>
                </c:pt>
                <c:pt idx="614">
                  <c:v>09:51:17</c:v>
                </c:pt>
                <c:pt idx="615">
                  <c:v>09:51:22</c:v>
                </c:pt>
                <c:pt idx="616">
                  <c:v>09:51:27</c:v>
                </c:pt>
                <c:pt idx="617">
                  <c:v>09:51:32</c:v>
                </c:pt>
                <c:pt idx="618">
                  <c:v>09:51:37</c:v>
                </c:pt>
                <c:pt idx="619">
                  <c:v>09:51:42</c:v>
                </c:pt>
                <c:pt idx="620">
                  <c:v>09:51:47</c:v>
                </c:pt>
                <c:pt idx="621">
                  <c:v>09:51:52</c:v>
                </c:pt>
                <c:pt idx="622">
                  <c:v>09:51:57</c:v>
                </c:pt>
                <c:pt idx="623">
                  <c:v>09:52:02</c:v>
                </c:pt>
                <c:pt idx="624">
                  <c:v>09:52:07</c:v>
                </c:pt>
                <c:pt idx="625">
                  <c:v>09:52:12</c:v>
                </c:pt>
                <c:pt idx="626">
                  <c:v>09:52:17</c:v>
                </c:pt>
                <c:pt idx="627">
                  <c:v>09:52:22</c:v>
                </c:pt>
                <c:pt idx="628">
                  <c:v>09:52:27</c:v>
                </c:pt>
                <c:pt idx="629">
                  <c:v>09:52:32</c:v>
                </c:pt>
                <c:pt idx="630">
                  <c:v>09:52:37</c:v>
                </c:pt>
                <c:pt idx="631">
                  <c:v>09:52:42</c:v>
                </c:pt>
                <c:pt idx="632">
                  <c:v>09:52:47</c:v>
                </c:pt>
                <c:pt idx="633">
                  <c:v>09:52:52</c:v>
                </c:pt>
                <c:pt idx="634">
                  <c:v>09:52:57</c:v>
                </c:pt>
                <c:pt idx="635">
                  <c:v>09:53:02</c:v>
                </c:pt>
                <c:pt idx="636">
                  <c:v>09:53:07</c:v>
                </c:pt>
                <c:pt idx="637">
                  <c:v>09:53:12</c:v>
                </c:pt>
                <c:pt idx="638">
                  <c:v>09:53:17</c:v>
                </c:pt>
                <c:pt idx="639">
                  <c:v>09:53:22</c:v>
                </c:pt>
                <c:pt idx="640">
                  <c:v>09:53:27</c:v>
                </c:pt>
                <c:pt idx="641">
                  <c:v>09:53:32</c:v>
                </c:pt>
                <c:pt idx="642">
                  <c:v>09:53:37</c:v>
                </c:pt>
                <c:pt idx="643">
                  <c:v>09:53:42</c:v>
                </c:pt>
                <c:pt idx="644">
                  <c:v>09:53:47</c:v>
                </c:pt>
                <c:pt idx="645">
                  <c:v>09:53:52</c:v>
                </c:pt>
                <c:pt idx="646">
                  <c:v>09:53:57</c:v>
                </c:pt>
                <c:pt idx="647">
                  <c:v>09:54:02</c:v>
                </c:pt>
                <c:pt idx="648">
                  <c:v>09:54:07</c:v>
                </c:pt>
                <c:pt idx="649">
                  <c:v>09:54:12</c:v>
                </c:pt>
                <c:pt idx="650">
                  <c:v>09:54:17</c:v>
                </c:pt>
                <c:pt idx="651">
                  <c:v>09:54:22</c:v>
                </c:pt>
                <c:pt idx="652">
                  <c:v>09:54:27</c:v>
                </c:pt>
                <c:pt idx="653">
                  <c:v>09:54:32</c:v>
                </c:pt>
                <c:pt idx="654">
                  <c:v>09:54:37</c:v>
                </c:pt>
                <c:pt idx="655">
                  <c:v>09:54:42</c:v>
                </c:pt>
                <c:pt idx="656">
                  <c:v>09:54:47</c:v>
                </c:pt>
                <c:pt idx="657">
                  <c:v>09:54:52</c:v>
                </c:pt>
                <c:pt idx="658">
                  <c:v>09:54:57</c:v>
                </c:pt>
                <c:pt idx="659">
                  <c:v>09:55:02</c:v>
                </c:pt>
                <c:pt idx="660">
                  <c:v>09:55:07</c:v>
                </c:pt>
                <c:pt idx="661">
                  <c:v>09:55:12</c:v>
                </c:pt>
                <c:pt idx="662">
                  <c:v>09:55:17</c:v>
                </c:pt>
                <c:pt idx="663">
                  <c:v>09:55:22</c:v>
                </c:pt>
                <c:pt idx="664">
                  <c:v>09:55:27</c:v>
                </c:pt>
                <c:pt idx="665">
                  <c:v>09:55:32</c:v>
                </c:pt>
                <c:pt idx="666">
                  <c:v>09:55:37</c:v>
                </c:pt>
                <c:pt idx="667">
                  <c:v>09:55:42</c:v>
                </c:pt>
                <c:pt idx="668">
                  <c:v>09:55:47</c:v>
                </c:pt>
                <c:pt idx="669">
                  <c:v>09:55:52</c:v>
                </c:pt>
                <c:pt idx="670">
                  <c:v>09:55:57</c:v>
                </c:pt>
                <c:pt idx="671">
                  <c:v>09:56:02</c:v>
                </c:pt>
                <c:pt idx="672">
                  <c:v>09:56:07</c:v>
                </c:pt>
                <c:pt idx="673">
                  <c:v>09:56:12</c:v>
                </c:pt>
                <c:pt idx="674">
                  <c:v>09:56:17</c:v>
                </c:pt>
                <c:pt idx="675">
                  <c:v>09:56:22</c:v>
                </c:pt>
                <c:pt idx="676">
                  <c:v>09:56:27</c:v>
                </c:pt>
                <c:pt idx="677">
                  <c:v>09:56:32</c:v>
                </c:pt>
                <c:pt idx="678">
                  <c:v>09:56:37</c:v>
                </c:pt>
                <c:pt idx="679">
                  <c:v>09:56:42</c:v>
                </c:pt>
                <c:pt idx="680">
                  <c:v>09:56:47</c:v>
                </c:pt>
                <c:pt idx="681">
                  <c:v>09:56:52</c:v>
                </c:pt>
                <c:pt idx="682">
                  <c:v>09:56:57</c:v>
                </c:pt>
                <c:pt idx="683">
                  <c:v>09:57:02</c:v>
                </c:pt>
                <c:pt idx="684">
                  <c:v>09:57:07</c:v>
                </c:pt>
                <c:pt idx="685">
                  <c:v>09:57:13</c:v>
                </c:pt>
                <c:pt idx="686">
                  <c:v>09:57:18</c:v>
                </c:pt>
                <c:pt idx="687">
                  <c:v>09:57:23</c:v>
                </c:pt>
                <c:pt idx="688">
                  <c:v>09:57:28</c:v>
                </c:pt>
                <c:pt idx="689">
                  <c:v>09:57:33</c:v>
                </c:pt>
                <c:pt idx="690">
                  <c:v>09:57:38</c:v>
                </c:pt>
                <c:pt idx="691">
                  <c:v>09:57:43</c:v>
                </c:pt>
                <c:pt idx="692">
                  <c:v>09:57:48</c:v>
                </c:pt>
                <c:pt idx="693">
                  <c:v>09:57:53</c:v>
                </c:pt>
                <c:pt idx="694">
                  <c:v>09:57:58</c:v>
                </c:pt>
                <c:pt idx="695">
                  <c:v>09:58:03</c:v>
                </c:pt>
                <c:pt idx="696">
                  <c:v>09:58:08</c:v>
                </c:pt>
                <c:pt idx="697">
                  <c:v>09:58:13</c:v>
                </c:pt>
                <c:pt idx="698">
                  <c:v>09:58:18</c:v>
                </c:pt>
                <c:pt idx="699">
                  <c:v>09:58:23</c:v>
                </c:pt>
                <c:pt idx="700">
                  <c:v>09:58:28</c:v>
                </c:pt>
                <c:pt idx="701">
                  <c:v>09:58:33</c:v>
                </c:pt>
                <c:pt idx="702">
                  <c:v>09:58:38</c:v>
                </c:pt>
                <c:pt idx="703">
                  <c:v>09:58:43</c:v>
                </c:pt>
                <c:pt idx="704">
                  <c:v>09:58:48</c:v>
                </c:pt>
                <c:pt idx="705">
                  <c:v>09:58:53</c:v>
                </c:pt>
                <c:pt idx="706">
                  <c:v>09:58:58</c:v>
                </c:pt>
                <c:pt idx="707">
                  <c:v>09:59:03</c:v>
                </c:pt>
                <c:pt idx="708">
                  <c:v>09:59:08</c:v>
                </c:pt>
                <c:pt idx="709">
                  <c:v>09:59:13</c:v>
                </c:pt>
                <c:pt idx="710">
                  <c:v>09:59:18</c:v>
                </c:pt>
                <c:pt idx="711">
                  <c:v>09:59:23</c:v>
                </c:pt>
                <c:pt idx="712">
                  <c:v>09:59:28</c:v>
                </c:pt>
                <c:pt idx="713">
                  <c:v>09:59:33</c:v>
                </c:pt>
                <c:pt idx="714">
                  <c:v>09:59:38</c:v>
                </c:pt>
                <c:pt idx="715">
                  <c:v>09:59:43</c:v>
                </c:pt>
                <c:pt idx="716">
                  <c:v>09:59:48</c:v>
                </c:pt>
                <c:pt idx="717">
                  <c:v>09:59:53</c:v>
                </c:pt>
                <c:pt idx="718">
                  <c:v>09:59:58</c:v>
                </c:pt>
                <c:pt idx="719">
                  <c:v>10:00:03</c:v>
                </c:pt>
                <c:pt idx="720">
                  <c:v>10:00:08</c:v>
                </c:pt>
                <c:pt idx="721">
                  <c:v>10:00:13</c:v>
                </c:pt>
                <c:pt idx="722">
                  <c:v>10:00:18</c:v>
                </c:pt>
                <c:pt idx="723">
                  <c:v>10:00:23</c:v>
                </c:pt>
                <c:pt idx="724">
                  <c:v>10:00:28</c:v>
                </c:pt>
                <c:pt idx="725">
                  <c:v>10:00:33</c:v>
                </c:pt>
                <c:pt idx="726">
                  <c:v>10:00:38</c:v>
                </c:pt>
                <c:pt idx="727">
                  <c:v>10:00:43</c:v>
                </c:pt>
                <c:pt idx="728">
                  <c:v>10:00:48</c:v>
                </c:pt>
                <c:pt idx="729">
                  <c:v>10:00:53</c:v>
                </c:pt>
                <c:pt idx="730">
                  <c:v>10:00:58</c:v>
                </c:pt>
                <c:pt idx="731">
                  <c:v>10:01:03</c:v>
                </c:pt>
                <c:pt idx="732">
                  <c:v>10:01:08</c:v>
                </c:pt>
                <c:pt idx="733">
                  <c:v>10:01:13</c:v>
                </c:pt>
                <c:pt idx="734">
                  <c:v>10:01:18</c:v>
                </c:pt>
                <c:pt idx="735">
                  <c:v>10:01:23</c:v>
                </c:pt>
                <c:pt idx="736">
                  <c:v>10:01:28</c:v>
                </c:pt>
                <c:pt idx="737">
                  <c:v>10:01:33</c:v>
                </c:pt>
                <c:pt idx="738">
                  <c:v>10:01:38</c:v>
                </c:pt>
                <c:pt idx="739">
                  <c:v>10:01:43</c:v>
                </c:pt>
                <c:pt idx="740">
                  <c:v>10:01:48</c:v>
                </c:pt>
                <c:pt idx="741">
                  <c:v>10:01:53</c:v>
                </c:pt>
                <c:pt idx="742">
                  <c:v>10:01:58</c:v>
                </c:pt>
                <c:pt idx="743">
                  <c:v>10:02:03</c:v>
                </c:pt>
                <c:pt idx="744">
                  <c:v>10:02:08</c:v>
                </c:pt>
                <c:pt idx="745">
                  <c:v>10:02:13</c:v>
                </c:pt>
                <c:pt idx="746">
                  <c:v>10:02:18</c:v>
                </c:pt>
                <c:pt idx="747">
                  <c:v>10:02:23</c:v>
                </c:pt>
                <c:pt idx="748">
                  <c:v>10:02:28</c:v>
                </c:pt>
                <c:pt idx="749">
                  <c:v>10:02:33</c:v>
                </c:pt>
                <c:pt idx="750">
                  <c:v>10:02:38</c:v>
                </c:pt>
                <c:pt idx="751">
                  <c:v>10:02:43</c:v>
                </c:pt>
                <c:pt idx="752">
                  <c:v>10:02:48</c:v>
                </c:pt>
                <c:pt idx="753">
                  <c:v>10:02:53</c:v>
                </c:pt>
                <c:pt idx="754">
                  <c:v>10:02:58</c:v>
                </c:pt>
                <c:pt idx="755">
                  <c:v>10:03:03</c:v>
                </c:pt>
                <c:pt idx="756">
                  <c:v>10:03:08</c:v>
                </c:pt>
                <c:pt idx="757">
                  <c:v>10:03:13</c:v>
                </c:pt>
                <c:pt idx="758">
                  <c:v>10:03:18</c:v>
                </c:pt>
                <c:pt idx="759">
                  <c:v>10:03:23</c:v>
                </c:pt>
                <c:pt idx="760">
                  <c:v>10:03:28</c:v>
                </c:pt>
                <c:pt idx="761">
                  <c:v>10:03:33</c:v>
                </c:pt>
                <c:pt idx="762">
                  <c:v>10:03:38</c:v>
                </c:pt>
                <c:pt idx="763">
                  <c:v>10:03:43</c:v>
                </c:pt>
                <c:pt idx="764">
                  <c:v>10:03:48</c:v>
                </c:pt>
                <c:pt idx="765">
                  <c:v>10:03:53</c:v>
                </c:pt>
                <c:pt idx="766">
                  <c:v>10:03:58</c:v>
                </c:pt>
                <c:pt idx="767">
                  <c:v>10:04:03</c:v>
                </c:pt>
                <c:pt idx="768">
                  <c:v>10:04:08</c:v>
                </c:pt>
                <c:pt idx="769">
                  <c:v>10:04:13</c:v>
                </c:pt>
                <c:pt idx="770">
                  <c:v>10:04:18</c:v>
                </c:pt>
                <c:pt idx="771">
                  <c:v>10:04:23</c:v>
                </c:pt>
                <c:pt idx="772">
                  <c:v>10:04:28</c:v>
                </c:pt>
                <c:pt idx="773">
                  <c:v>10:04:33</c:v>
                </c:pt>
                <c:pt idx="774">
                  <c:v>10:04:38</c:v>
                </c:pt>
                <c:pt idx="775">
                  <c:v>10:04:43</c:v>
                </c:pt>
                <c:pt idx="776">
                  <c:v>10:04:48</c:v>
                </c:pt>
                <c:pt idx="777">
                  <c:v>10:04:53</c:v>
                </c:pt>
                <c:pt idx="778">
                  <c:v>10:04:58</c:v>
                </c:pt>
                <c:pt idx="779">
                  <c:v>10:05:03</c:v>
                </c:pt>
                <c:pt idx="780">
                  <c:v>10:05:08</c:v>
                </c:pt>
                <c:pt idx="781">
                  <c:v>10:05:13</c:v>
                </c:pt>
                <c:pt idx="782">
                  <c:v>10:05:18</c:v>
                </c:pt>
                <c:pt idx="783">
                  <c:v>10:05:23</c:v>
                </c:pt>
                <c:pt idx="784">
                  <c:v>10:05:28</c:v>
                </c:pt>
                <c:pt idx="785">
                  <c:v>10:05:33</c:v>
                </c:pt>
                <c:pt idx="786">
                  <c:v>10:05:38</c:v>
                </c:pt>
                <c:pt idx="787">
                  <c:v>10:05:43</c:v>
                </c:pt>
                <c:pt idx="788">
                  <c:v>10:05:48</c:v>
                </c:pt>
                <c:pt idx="789">
                  <c:v>10:05:53</c:v>
                </c:pt>
                <c:pt idx="790">
                  <c:v>10:05:58</c:v>
                </c:pt>
                <c:pt idx="791">
                  <c:v>10:06:03</c:v>
                </c:pt>
                <c:pt idx="792">
                  <c:v>10:06:08</c:v>
                </c:pt>
                <c:pt idx="793">
                  <c:v>10:06:13</c:v>
                </c:pt>
                <c:pt idx="794">
                  <c:v>10:06:18</c:v>
                </c:pt>
                <c:pt idx="795">
                  <c:v>10:06:23</c:v>
                </c:pt>
                <c:pt idx="796">
                  <c:v>10:06:28</c:v>
                </c:pt>
                <c:pt idx="797">
                  <c:v>10:06:33</c:v>
                </c:pt>
                <c:pt idx="798">
                  <c:v>10:06:38</c:v>
                </c:pt>
                <c:pt idx="799">
                  <c:v>10:06:43</c:v>
                </c:pt>
                <c:pt idx="800">
                  <c:v>10:06:48</c:v>
                </c:pt>
                <c:pt idx="801">
                  <c:v>10:06:53</c:v>
                </c:pt>
                <c:pt idx="802">
                  <c:v>10:06:58</c:v>
                </c:pt>
                <c:pt idx="803">
                  <c:v>10:07:03</c:v>
                </c:pt>
                <c:pt idx="804">
                  <c:v>10:07:08</c:v>
                </c:pt>
                <c:pt idx="805">
                  <c:v>10:07:13</c:v>
                </c:pt>
                <c:pt idx="806">
                  <c:v>10:07:18</c:v>
                </c:pt>
                <c:pt idx="807">
                  <c:v>10:07:23</c:v>
                </c:pt>
                <c:pt idx="808">
                  <c:v>10:07:28</c:v>
                </c:pt>
                <c:pt idx="809">
                  <c:v>10:07:33</c:v>
                </c:pt>
                <c:pt idx="810">
                  <c:v>10:07:38</c:v>
                </c:pt>
                <c:pt idx="811">
                  <c:v>10:07:43</c:v>
                </c:pt>
                <c:pt idx="812">
                  <c:v>10:07:48</c:v>
                </c:pt>
                <c:pt idx="813">
                  <c:v>10:07:53</c:v>
                </c:pt>
                <c:pt idx="814">
                  <c:v>10:07:58</c:v>
                </c:pt>
                <c:pt idx="815">
                  <c:v>10:08:03</c:v>
                </c:pt>
                <c:pt idx="816">
                  <c:v>10:08:08</c:v>
                </c:pt>
                <c:pt idx="817">
                  <c:v>10:08:14</c:v>
                </c:pt>
                <c:pt idx="818">
                  <c:v>10:08:19</c:v>
                </c:pt>
                <c:pt idx="819">
                  <c:v>10:08:24</c:v>
                </c:pt>
                <c:pt idx="820">
                  <c:v>10:08:29</c:v>
                </c:pt>
                <c:pt idx="821">
                  <c:v>10:08:34</c:v>
                </c:pt>
                <c:pt idx="822">
                  <c:v>10:08:39</c:v>
                </c:pt>
                <c:pt idx="823">
                  <c:v>10:08:44</c:v>
                </c:pt>
                <c:pt idx="824">
                  <c:v>10:08:49</c:v>
                </c:pt>
                <c:pt idx="825">
                  <c:v>10:08:54</c:v>
                </c:pt>
                <c:pt idx="826">
                  <c:v>10:08:59</c:v>
                </c:pt>
                <c:pt idx="827">
                  <c:v>10:09:04</c:v>
                </c:pt>
                <c:pt idx="828">
                  <c:v>10:09:09</c:v>
                </c:pt>
                <c:pt idx="829">
                  <c:v>10:09:14</c:v>
                </c:pt>
                <c:pt idx="830">
                  <c:v>10:09:19</c:v>
                </c:pt>
                <c:pt idx="831">
                  <c:v>10:09:24</c:v>
                </c:pt>
                <c:pt idx="832">
                  <c:v>10:09:29</c:v>
                </c:pt>
                <c:pt idx="833">
                  <c:v>10:09:34</c:v>
                </c:pt>
                <c:pt idx="834">
                  <c:v>10:09:39</c:v>
                </c:pt>
                <c:pt idx="835">
                  <c:v>10:09:44</c:v>
                </c:pt>
                <c:pt idx="836">
                  <c:v>10:09:49</c:v>
                </c:pt>
                <c:pt idx="837">
                  <c:v>10:09:54</c:v>
                </c:pt>
                <c:pt idx="838">
                  <c:v>10:09:59</c:v>
                </c:pt>
                <c:pt idx="839">
                  <c:v>10:10:04</c:v>
                </c:pt>
                <c:pt idx="840">
                  <c:v>10:10:09</c:v>
                </c:pt>
                <c:pt idx="841">
                  <c:v>10:10:14</c:v>
                </c:pt>
                <c:pt idx="842">
                  <c:v>10:10:19</c:v>
                </c:pt>
                <c:pt idx="843">
                  <c:v>10:10:24</c:v>
                </c:pt>
                <c:pt idx="844">
                  <c:v>10:10:29</c:v>
                </c:pt>
                <c:pt idx="845">
                  <c:v>10:10:34</c:v>
                </c:pt>
                <c:pt idx="846">
                  <c:v>10:10:39</c:v>
                </c:pt>
                <c:pt idx="847">
                  <c:v>10:10:44</c:v>
                </c:pt>
                <c:pt idx="848">
                  <c:v>10:10:49</c:v>
                </c:pt>
                <c:pt idx="849">
                  <c:v>10:10:54</c:v>
                </c:pt>
                <c:pt idx="850">
                  <c:v>10:10:59</c:v>
                </c:pt>
                <c:pt idx="851">
                  <c:v>10:11:04</c:v>
                </c:pt>
                <c:pt idx="852">
                  <c:v>10:11:09</c:v>
                </c:pt>
                <c:pt idx="853">
                  <c:v>10:11:14</c:v>
                </c:pt>
                <c:pt idx="854">
                  <c:v>10:11:19</c:v>
                </c:pt>
                <c:pt idx="855">
                  <c:v>10:11:24</c:v>
                </c:pt>
                <c:pt idx="856">
                  <c:v>10:11:29</c:v>
                </c:pt>
                <c:pt idx="857">
                  <c:v>10:11:34</c:v>
                </c:pt>
                <c:pt idx="858">
                  <c:v>10:11:39</c:v>
                </c:pt>
                <c:pt idx="859">
                  <c:v>10:11:44</c:v>
                </c:pt>
                <c:pt idx="860">
                  <c:v>10:11:49</c:v>
                </c:pt>
                <c:pt idx="861">
                  <c:v>10:11:54</c:v>
                </c:pt>
                <c:pt idx="862">
                  <c:v>10:11:59</c:v>
                </c:pt>
                <c:pt idx="863">
                  <c:v>10:12:04</c:v>
                </c:pt>
                <c:pt idx="864">
                  <c:v>10:12:09</c:v>
                </c:pt>
                <c:pt idx="865">
                  <c:v>10:12:14</c:v>
                </c:pt>
                <c:pt idx="866">
                  <c:v>10:12:19</c:v>
                </c:pt>
                <c:pt idx="867">
                  <c:v>10:12:24</c:v>
                </c:pt>
                <c:pt idx="868">
                  <c:v>10:12:29</c:v>
                </c:pt>
                <c:pt idx="869">
                  <c:v>10:12:34</c:v>
                </c:pt>
                <c:pt idx="870">
                  <c:v>10:12:39</c:v>
                </c:pt>
                <c:pt idx="871">
                  <c:v>10:12:44</c:v>
                </c:pt>
                <c:pt idx="872">
                  <c:v>10:12:49</c:v>
                </c:pt>
                <c:pt idx="873">
                  <c:v>10:12:54</c:v>
                </c:pt>
                <c:pt idx="874">
                  <c:v>10:12:59</c:v>
                </c:pt>
                <c:pt idx="875">
                  <c:v>10:13:04</c:v>
                </c:pt>
                <c:pt idx="876">
                  <c:v>10:13:09</c:v>
                </c:pt>
                <c:pt idx="877">
                  <c:v>10:13:14</c:v>
                </c:pt>
                <c:pt idx="878">
                  <c:v>10:13:19</c:v>
                </c:pt>
                <c:pt idx="879">
                  <c:v>10:13:24</c:v>
                </c:pt>
                <c:pt idx="880">
                  <c:v>10:13:29</c:v>
                </c:pt>
                <c:pt idx="881">
                  <c:v>10:13:34</c:v>
                </c:pt>
                <c:pt idx="882">
                  <c:v>10:13:39</c:v>
                </c:pt>
                <c:pt idx="883">
                  <c:v>10:13:44</c:v>
                </c:pt>
                <c:pt idx="884">
                  <c:v>10:13:49</c:v>
                </c:pt>
                <c:pt idx="885">
                  <c:v>10:13:54</c:v>
                </c:pt>
                <c:pt idx="886">
                  <c:v>10:13:59</c:v>
                </c:pt>
                <c:pt idx="887">
                  <c:v>10:14:04</c:v>
                </c:pt>
                <c:pt idx="888">
                  <c:v>10:14:09</c:v>
                </c:pt>
                <c:pt idx="889">
                  <c:v>10:14:14</c:v>
                </c:pt>
                <c:pt idx="890">
                  <c:v>10:14:19</c:v>
                </c:pt>
                <c:pt idx="891">
                  <c:v>10:14:24</c:v>
                </c:pt>
                <c:pt idx="892">
                  <c:v>10:14:29</c:v>
                </c:pt>
                <c:pt idx="893">
                  <c:v>10:14:34</c:v>
                </c:pt>
                <c:pt idx="894">
                  <c:v>10:14:39</c:v>
                </c:pt>
                <c:pt idx="895">
                  <c:v>10:14:44</c:v>
                </c:pt>
                <c:pt idx="896">
                  <c:v>10:14:49</c:v>
                </c:pt>
                <c:pt idx="897">
                  <c:v>10:14:54</c:v>
                </c:pt>
                <c:pt idx="898">
                  <c:v>10:14:59</c:v>
                </c:pt>
                <c:pt idx="899">
                  <c:v>10:15:04</c:v>
                </c:pt>
                <c:pt idx="900">
                  <c:v>10:15:09</c:v>
                </c:pt>
                <c:pt idx="901">
                  <c:v>10:15:14</c:v>
                </c:pt>
                <c:pt idx="902">
                  <c:v>10:15:19</c:v>
                </c:pt>
                <c:pt idx="903">
                  <c:v>10:15:24</c:v>
                </c:pt>
                <c:pt idx="904">
                  <c:v>10:15:29</c:v>
                </c:pt>
                <c:pt idx="905">
                  <c:v>10:15:34</c:v>
                </c:pt>
                <c:pt idx="906">
                  <c:v>10:15:39</c:v>
                </c:pt>
                <c:pt idx="907">
                  <c:v>10:15:44</c:v>
                </c:pt>
                <c:pt idx="908">
                  <c:v>10:15:49</c:v>
                </c:pt>
                <c:pt idx="909">
                  <c:v>10:15:54</c:v>
                </c:pt>
                <c:pt idx="910">
                  <c:v>10:15:59</c:v>
                </c:pt>
                <c:pt idx="911">
                  <c:v>10:16:04</c:v>
                </c:pt>
                <c:pt idx="912">
                  <c:v>10:16:09</c:v>
                </c:pt>
                <c:pt idx="913">
                  <c:v>10:16:14</c:v>
                </c:pt>
                <c:pt idx="914">
                  <c:v>10:16:19</c:v>
                </c:pt>
                <c:pt idx="915">
                  <c:v>10:16:24</c:v>
                </c:pt>
                <c:pt idx="916">
                  <c:v>10:16:29</c:v>
                </c:pt>
                <c:pt idx="917">
                  <c:v>10:16:34</c:v>
                </c:pt>
                <c:pt idx="918">
                  <c:v>10:16:39</c:v>
                </c:pt>
                <c:pt idx="919">
                  <c:v>10:16:44</c:v>
                </c:pt>
                <c:pt idx="920">
                  <c:v>10:16:49</c:v>
                </c:pt>
                <c:pt idx="921">
                  <c:v>10:16:54</c:v>
                </c:pt>
                <c:pt idx="922">
                  <c:v>10:16:59</c:v>
                </c:pt>
                <c:pt idx="923">
                  <c:v>10:17:04</c:v>
                </c:pt>
                <c:pt idx="924">
                  <c:v>10:17:09</c:v>
                </c:pt>
                <c:pt idx="925">
                  <c:v>10:17:14</c:v>
                </c:pt>
                <c:pt idx="926">
                  <c:v>10:17:19</c:v>
                </c:pt>
                <c:pt idx="927">
                  <c:v>10:17:24</c:v>
                </c:pt>
                <c:pt idx="928">
                  <c:v>10:17:29</c:v>
                </c:pt>
                <c:pt idx="929">
                  <c:v>10:17:34</c:v>
                </c:pt>
                <c:pt idx="930">
                  <c:v>10:17:39</c:v>
                </c:pt>
                <c:pt idx="931">
                  <c:v>10:17:45</c:v>
                </c:pt>
                <c:pt idx="932">
                  <c:v>10:17:50</c:v>
                </c:pt>
                <c:pt idx="933">
                  <c:v>10:17:55</c:v>
                </c:pt>
                <c:pt idx="934">
                  <c:v>10:18:00</c:v>
                </c:pt>
                <c:pt idx="935">
                  <c:v>10:18:05</c:v>
                </c:pt>
                <c:pt idx="936">
                  <c:v>10:18:10</c:v>
                </c:pt>
                <c:pt idx="937">
                  <c:v>10:18:15</c:v>
                </c:pt>
                <c:pt idx="938">
                  <c:v>10:18:20</c:v>
                </c:pt>
                <c:pt idx="939">
                  <c:v>10:18:25</c:v>
                </c:pt>
                <c:pt idx="940">
                  <c:v>10:18:30</c:v>
                </c:pt>
                <c:pt idx="941">
                  <c:v>10:18:35</c:v>
                </c:pt>
                <c:pt idx="942">
                  <c:v>10:18:40</c:v>
                </c:pt>
                <c:pt idx="943">
                  <c:v>10:18:45</c:v>
                </c:pt>
                <c:pt idx="944">
                  <c:v>10:18:50</c:v>
                </c:pt>
                <c:pt idx="945">
                  <c:v>10:18:55</c:v>
                </c:pt>
                <c:pt idx="946">
                  <c:v>10:19:00</c:v>
                </c:pt>
                <c:pt idx="947">
                  <c:v>10:19:05</c:v>
                </c:pt>
                <c:pt idx="948">
                  <c:v>10:19:10</c:v>
                </c:pt>
                <c:pt idx="949">
                  <c:v>10:19:15</c:v>
                </c:pt>
                <c:pt idx="950">
                  <c:v>10:19:20</c:v>
                </c:pt>
                <c:pt idx="951">
                  <c:v>10:19:25</c:v>
                </c:pt>
                <c:pt idx="952">
                  <c:v>10:19:30</c:v>
                </c:pt>
                <c:pt idx="953">
                  <c:v>10:19:35</c:v>
                </c:pt>
                <c:pt idx="954">
                  <c:v>10:19:40</c:v>
                </c:pt>
                <c:pt idx="955">
                  <c:v>10:19:45</c:v>
                </c:pt>
                <c:pt idx="956">
                  <c:v>10:19:50</c:v>
                </c:pt>
                <c:pt idx="957">
                  <c:v>10:19:55</c:v>
                </c:pt>
                <c:pt idx="958">
                  <c:v>10:20:00</c:v>
                </c:pt>
                <c:pt idx="959">
                  <c:v>10:20:05</c:v>
                </c:pt>
                <c:pt idx="960">
                  <c:v>10:20:10</c:v>
                </c:pt>
                <c:pt idx="961">
                  <c:v>10:20:15</c:v>
                </c:pt>
                <c:pt idx="962">
                  <c:v>10:20:20</c:v>
                </c:pt>
                <c:pt idx="963">
                  <c:v>10:20:25</c:v>
                </c:pt>
                <c:pt idx="964">
                  <c:v>10:20:30</c:v>
                </c:pt>
                <c:pt idx="965">
                  <c:v>10:20:35</c:v>
                </c:pt>
                <c:pt idx="966">
                  <c:v>10:20:40</c:v>
                </c:pt>
                <c:pt idx="967">
                  <c:v>10:20:45</c:v>
                </c:pt>
                <c:pt idx="968">
                  <c:v>10:20:50</c:v>
                </c:pt>
                <c:pt idx="969">
                  <c:v>10:20:55</c:v>
                </c:pt>
                <c:pt idx="970">
                  <c:v>10:21:00</c:v>
                </c:pt>
                <c:pt idx="971">
                  <c:v>10:21:05</c:v>
                </c:pt>
                <c:pt idx="972">
                  <c:v>10:21:10</c:v>
                </c:pt>
                <c:pt idx="973">
                  <c:v>10:21:15</c:v>
                </c:pt>
                <c:pt idx="974">
                  <c:v>10:21:20</c:v>
                </c:pt>
                <c:pt idx="975">
                  <c:v>10:21:25</c:v>
                </c:pt>
                <c:pt idx="976">
                  <c:v>10:21:30</c:v>
                </c:pt>
                <c:pt idx="977">
                  <c:v>10:21:35</c:v>
                </c:pt>
                <c:pt idx="978">
                  <c:v>10:21:40</c:v>
                </c:pt>
                <c:pt idx="979">
                  <c:v>10:21:45</c:v>
                </c:pt>
                <c:pt idx="980">
                  <c:v>10:21:50</c:v>
                </c:pt>
                <c:pt idx="981">
                  <c:v>10:21:55</c:v>
                </c:pt>
                <c:pt idx="982">
                  <c:v>10:22:00</c:v>
                </c:pt>
                <c:pt idx="983">
                  <c:v>10:22:05</c:v>
                </c:pt>
                <c:pt idx="984">
                  <c:v>10:22:10</c:v>
                </c:pt>
                <c:pt idx="985">
                  <c:v>10:22:15</c:v>
                </c:pt>
                <c:pt idx="986">
                  <c:v>10:22:20</c:v>
                </c:pt>
                <c:pt idx="987">
                  <c:v>10:22:25</c:v>
                </c:pt>
                <c:pt idx="988">
                  <c:v>10:22:30</c:v>
                </c:pt>
                <c:pt idx="989">
                  <c:v>10:22:35</c:v>
                </c:pt>
                <c:pt idx="990">
                  <c:v>10:22:40</c:v>
                </c:pt>
                <c:pt idx="991">
                  <c:v>10:22:45</c:v>
                </c:pt>
                <c:pt idx="992">
                  <c:v>10:22:50</c:v>
                </c:pt>
                <c:pt idx="993">
                  <c:v>10:22:55</c:v>
                </c:pt>
                <c:pt idx="994">
                  <c:v>10:23:00</c:v>
                </c:pt>
                <c:pt idx="995">
                  <c:v>10:23:05</c:v>
                </c:pt>
                <c:pt idx="996">
                  <c:v>10:23:10</c:v>
                </c:pt>
                <c:pt idx="997">
                  <c:v>10:23:15</c:v>
                </c:pt>
                <c:pt idx="998">
                  <c:v>10:23:20</c:v>
                </c:pt>
                <c:pt idx="999">
                  <c:v>10:23:25</c:v>
                </c:pt>
                <c:pt idx="1000">
                  <c:v>10:23:30</c:v>
                </c:pt>
                <c:pt idx="1001">
                  <c:v>10:23:35</c:v>
                </c:pt>
                <c:pt idx="1002">
                  <c:v>10:23:40</c:v>
                </c:pt>
                <c:pt idx="1003">
                  <c:v>10:23:45</c:v>
                </c:pt>
                <c:pt idx="1004">
                  <c:v>10:23:50</c:v>
                </c:pt>
                <c:pt idx="1005">
                  <c:v>10:23:55</c:v>
                </c:pt>
                <c:pt idx="1006">
                  <c:v>10:24:00</c:v>
                </c:pt>
                <c:pt idx="1007">
                  <c:v>10:24:05</c:v>
                </c:pt>
                <c:pt idx="1008">
                  <c:v>10:24:10</c:v>
                </c:pt>
                <c:pt idx="1009">
                  <c:v>10:24:15</c:v>
                </c:pt>
                <c:pt idx="1010">
                  <c:v>10:24:20</c:v>
                </c:pt>
                <c:pt idx="1011">
                  <c:v>10:24:25</c:v>
                </c:pt>
                <c:pt idx="1012">
                  <c:v>10:24:30</c:v>
                </c:pt>
                <c:pt idx="1013">
                  <c:v>10:24:35</c:v>
                </c:pt>
                <c:pt idx="1014">
                  <c:v>10:24:40</c:v>
                </c:pt>
                <c:pt idx="1015">
                  <c:v>10:24:45</c:v>
                </c:pt>
                <c:pt idx="1016">
                  <c:v>10:24:50</c:v>
                </c:pt>
                <c:pt idx="1017">
                  <c:v>10:24:55</c:v>
                </c:pt>
                <c:pt idx="1018">
                  <c:v>10:25:00</c:v>
                </c:pt>
                <c:pt idx="1019">
                  <c:v>10:25:05</c:v>
                </c:pt>
                <c:pt idx="1020">
                  <c:v>10:25:10</c:v>
                </c:pt>
                <c:pt idx="1021">
                  <c:v>10:25:15</c:v>
                </c:pt>
                <c:pt idx="1022">
                  <c:v>10:25:20</c:v>
                </c:pt>
                <c:pt idx="1023">
                  <c:v>10:25:25</c:v>
                </c:pt>
                <c:pt idx="1024">
                  <c:v>10:25:30</c:v>
                </c:pt>
                <c:pt idx="1025">
                  <c:v>10:25:35</c:v>
                </c:pt>
                <c:pt idx="1026">
                  <c:v>10:25:40</c:v>
                </c:pt>
                <c:pt idx="1027">
                  <c:v>10:25:45</c:v>
                </c:pt>
                <c:pt idx="1028">
                  <c:v>10:25:50</c:v>
                </c:pt>
                <c:pt idx="1029">
                  <c:v>10:25:55</c:v>
                </c:pt>
                <c:pt idx="1030">
                  <c:v>10:26:00</c:v>
                </c:pt>
                <c:pt idx="1031">
                  <c:v>10:26:05</c:v>
                </c:pt>
                <c:pt idx="1032">
                  <c:v>10:26:10</c:v>
                </c:pt>
                <c:pt idx="1033">
                  <c:v>10:26:15</c:v>
                </c:pt>
                <c:pt idx="1034">
                  <c:v>10:26:20</c:v>
                </c:pt>
                <c:pt idx="1035">
                  <c:v>10:26:25</c:v>
                </c:pt>
                <c:pt idx="1036">
                  <c:v>10:26:30</c:v>
                </c:pt>
                <c:pt idx="1037">
                  <c:v>10:26:35</c:v>
                </c:pt>
                <c:pt idx="1038">
                  <c:v>10:26:40</c:v>
                </c:pt>
                <c:pt idx="1039">
                  <c:v>10:26:46</c:v>
                </c:pt>
                <c:pt idx="1040">
                  <c:v>10:26:51</c:v>
                </c:pt>
                <c:pt idx="1041">
                  <c:v>10:26:56</c:v>
                </c:pt>
                <c:pt idx="1042">
                  <c:v>10:27:01</c:v>
                </c:pt>
                <c:pt idx="1043">
                  <c:v>10:27:06</c:v>
                </c:pt>
                <c:pt idx="1044">
                  <c:v>10:27:11</c:v>
                </c:pt>
                <c:pt idx="1045">
                  <c:v>10:27:16</c:v>
                </c:pt>
                <c:pt idx="1046">
                  <c:v>10:27:21</c:v>
                </c:pt>
                <c:pt idx="1047">
                  <c:v>10:27:26</c:v>
                </c:pt>
                <c:pt idx="1048">
                  <c:v>10:27:31</c:v>
                </c:pt>
                <c:pt idx="1049">
                  <c:v>10:27:36</c:v>
                </c:pt>
                <c:pt idx="1050">
                  <c:v>10:27:41</c:v>
                </c:pt>
                <c:pt idx="1051">
                  <c:v>10:27:46</c:v>
                </c:pt>
                <c:pt idx="1052">
                  <c:v>10:27:51</c:v>
                </c:pt>
                <c:pt idx="1053">
                  <c:v>10:27:56</c:v>
                </c:pt>
                <c:pt idx="1054">
                  <c:v>10:28:01</c:v>
                </c:pt>
                <c:pt idx="1055">
                  <c:v>10:28:06</c:v>
                </c:pt>
                <c:pt idx="1056">
                  <c:v>10:28:11</c:v>
                </c:pt>
                <c:pt idx="1057">
                  <c:v>10:28:16</c:v>
                </c:pt>
                <c:pt idx="1058">
                  <c:v>10:28:21</c:v>
                </c:pt>
                <c:pt idx="1059">
                  <c:v>10:28:26</c:v>
                </c:pt>
                <c:pt idx="1060">
                  <c:v>10:28:31</c:v>
                </c:pt>
                <c:pt idx="1061">
                  <c:v>10:28:36</c:v>
                </c:pt>
                <c:pt idx="1062">
                  <c:v>10:28:41</c:v>
                </c:pt>
                <c:pt idx="1063">
                  <c:v>10:28:46</c:v>
                </c:pt>
                <c:pt idx="1064">
                  <c:v>10:28:51</c:v>
                </c:pt>
                <c:pt idx="1065">
                  <c:v>10:28:56</c:v>
                </c:pt>
                <c:pt idx="1066">
                  <c:v>10:29:01</c:v>
                </c:pt>
                <c:pt idx="1067">
                  <c:v>10:29:06</c:v>
                </c:pt>
                <c:pt idx="1068">
                  <c:v>10:29:11</c:v>
                </c:pt>
                <c:pt idx="1069">
                  <c:v>10:29:16</c:v>
                </c:pt>
                <c:pt idx="1070">
                  <c:v>10:29:21</c:v>
                </c:pt>
                <c:pt idx="1071">
                  <c:v>10:29:26</c:v>
                </c:pt>
                <c:pt idx="1072">
                  <c:v>10:29:31</c:v>
                </c:pt>
                <c:pt idx="1073">
                  <c:v>10:29:36</c:v>
                </c:pt>
                <c:pt idx="1074">
                  <c:v>10:29:41</c:v>
                </c:pt>
                <c:pt idx="1075">
                  <c:v>10:29:46</c:v>
                </c:pt>
                <c:pt idx="1076">
                  <c:v>10:29:51</c:v>
                </c:pt>
                <c:pt idx="1077">
                  <c:v>10:29:56</c:v>
                </c:pt>
                <c:pt idx="1078">
                  <c:v>10:30:01</c:v>
                </c:pt>
                <c:pt idx="1079">
                  <c:v>10:30:06</c:v>
                </c:pt>
                <c:pt idx="1080">
                  <c:v>10:30:11</c:v>
                </c:pt>
                <c:pt idx="1081">
                  <c:v>10:30:16</c:v>
                </c:pt>
                <c:pt idx="1082">
                  <c:v>10:30:21</c:v>
                </c:pt>
                <c:pt idx="1083">
                  <c:v>10:30:26</c:v>
                </c:pt>
                <c:pt idx="1084">
                  <c:v>10:30:31</c:v>
                </c:pt>
                <c:pt idx="1085">
                  <c:v>10:30:36</c:v>
                </c:pt>
                <c:pt idx="1086">
                  <c:v>10:30:41</c:v>
                </c:pt>
                <c:pt idx="1087">
                  <c:v>10:30:46</c:v>
                </c:pt>
                <c:pt idx="1088">
                  <c:v>10:30:51</c:v>
                </c:pt>
                <c:pt idx="1089">
                  <c:v>10:30:56</c:v>
                </c:pt>
                <c:pt idx="1090">
                  <c:v>10:31:01</c:v>
                </c:pt>
                <c:pt idx="1091">
                  <c:v>10:31:06</c:v>
                </c:pt>
                <c:pt idx="1092">
                  <c:v>10:31:11</c:v>
                </c:pt>
                <c:pt idx="1093">
                  <c:v>10:31:16</c:v>
                </c:pt>
                <c:pt idx="1094">
                  <c:v>10:31:21</c:v>
                </c:pt>
                <c:pt idx="1095">
                  <c:v>10:31:26</c:v>
                </c:pt>
                <c:pt idx="1096">
                  <c:v>10:31:31</c:v>
                </c:pt>
                <c:pt idx="1097">
                  <c:v>10:31:36</c:v>
                </c:pt>
                <c:pt idx="1098">
                  <c:v>10:31:41</c:v>
                </c:pt>
                <c:pt idx="1099">
                  <c:v>10:31:46</c:v>
                </c:pt>
                <c:pt idx="1100">
                  <c:v>10:31:51</c:v>
                </c:pt>
                <c:pt idx="1101">
                  <c:v>10:31:56</c:v>
                </c:pt>
                <c:pt idx="1102">
                  <c:v>10:32:01</c:v>
                </c:pt>
                <c:pt idx="1103">
                  <c:v>10:32:06</c:v>
                </c:pt>
                <c:pt idx="1104">
                  <c:v>10:32:11</c:v>
                </c:pt>
                <c:pt idx="1105">
                  <c:v>10:32:16</c:v>
                </c:pt>
                <c:pt idx="1106">
                  <c:v>10:32:21</c:v>
                </c:pt>
                <c:pt idx="1107">
                  <c:v>10:32:26</c:v>
                </c:pt>
                <c:pt idx="1108">
                  <c:v>10:32:31</c:v>
                </c:pt>
                <c:pt idx="1109">
                  <c:v>10:32:36</c:v>
                </c:pt>
                <c:pt idx="1110">
                  <c:v>10:32:41</c:v>
                </c:pt>
                <c:pt idx="1111">
                  <c:v>10:32:46</c:v>
                </c:pt>
                <c:pt idx="1112">
                  <c:v>10:32:51</c:v>
                </c:pt>
                <c:pt idx="1113">
                  <c:v>10:32:56</c:v>
                </c:pt>
                <c:pt idx="1114">
                  <c:v>10:33:01</c:v>
                </c:pt>
                <c:pt idx="1115">
                  <c:v>10:33:06</c:v>
                </c:pt>
                <c:pt idx="1116">
                  <c:v>10:33:11</c:v>
                </c:pt>
                <c:pt idx="1117">
                  <c:v>10:33:16</c:v>
                </c:pt>
                <c:pt idx="1118">
                  <c:v>10:33:21</c:v>
                </c:pt>
                <c:pt idx="1119">
                  <c:v>10:33:26</c:v>
                </c:pt>
                <c:pt idx="1120">
                  <c:v>10:33:31</c:v>
                </c:pt>
                <c:pt idx="1121">
                  <c:v>10:33:36</c:v>
                </c:pt>
                <c:pt idx="1122">
                  <c:v>10:33:41</c:v>
                </c:pt>
                <c:pt idx="1123">
                  <c:v>10:33:46</c:v>
                </c:pt>
                <c:pt idx="1124">
                  <c:v>10:33:51</c:v>
                </c:pt>
                <c:pt idx="1125">
                  <c:v>10:33:56</c:v>
                </c:pt>
                <c:pt idx="1126">
                  <c:v>10:34:01</c:v>
                </c:pt>
                <c:pt idx="1127">
                  <c:v>10:34:06</c:v>
                </c:pt>
                <c:pt idx="1128">
                  <c:v>10:34:11</c:v>
                </c:pt>
                <c:pt idx="1129">
                  <c:v>10:34:16</c:v>
                </c:pt>
                <c:pt idx="1130">
                  <c:v>10:34:21</c:v>
                </c:pt>
                <c:pt idx="1131">
                  <c:v>10:34:26</c:v>
                </c:pt>
                <c:pt idx="1132">
                  <c:v>10:34:31</c:v>
                </c:pt>
                <c:pt idx="1133">
                  <c:v>10:34:36</c:v>
                </c:pt>
                <c:pt idx="1134">
                  <c:v>10:34:41</c:v>
                </c:pt>
                <c:pt idx="1135">
                  <c:v>10:34:46</c:v>
                </c:pt>
                <c:pt idx="1136">
                  <c:v>10:34:51</c:v>
                </c:pt>
                <c:pt idx="1137">
                  <c:v>10:34:56</c:v>
                </c:pt>
                <c:pt idx="1138">
                  <c:v>10:35:01</c:v>
                </c:pt>
                <c:pt idx="1139">
                  <c:v>10:35:06</c:v>
                </c:pt>
                <c:pt idx="1140">
                  <c:v>10:35:11</c:v>
                </c:pt>
                <c:pt idx="1141">
                  <c:v>10:35:16</c:v>
                </c:pt>
                <c:pt idx="1142">
                  <c:v>10:35:21</c:v>
                </c:pt>
                <c:pt idx="1143">
                  <c:v>10:35:26</c:v>
                </c:pt>
                <c:pt idx="1144">
                  <c:v>10:35:31</c:v>
                </c:pt>
                <c:pt idx="1145">
                  <c:v>10:35:36</c:v>
                </c:pt>
                <c:pt idx="1146">
                  <c:v>10:35:41</c:v>
                </c:pt>
                <c:pt idx="1147">
                  <c:v>10:35:46</c:v>
                </c:pt>
                <c:pt idx="1148">
                  <c:v>10:35:51</c:v>
                </c:pt>
                <c:pt idx="1149">
                  <c:v>10:35:56</c:v>
                </c:pt>
                <c:pt idx="1150">
                  <c:v>10:36:02</c:v>
                </c:pt>
                <c:pt idx="1151">
                  <c:v>10:36:07</c:v>
                </c:pt>
                <c:pt idx="1152">
                  <c:v>10:36:12</c:v>
                </c:pt>
                <c:pt idx="1153">
                  <c:v>10:36:17</c:v>
                </c:pt>
                <c:pt idx="1154">
                  <c:v>10:36:22</c:v>
                </c:pt>
                <c:pt idx="1155">
                  <c:v>10:36:27</c:v>
                </c:pt>
                <c:pt idx="1156">
                  <c:v>10:36:32</c:v>
                </c:pt>
                <c:pt idx="1157">
                  <c:v>10:36:37</c:v>
                </c:pt>
                <c:pt idx="1158">
                  <c:v>10:36:42</c:v>
                </c:pt>
                <c:pt idx="1159">
                  <c:v>10:36:47</c:v>
                </c:pt>
                <c:pt idx="1160">
                  <c:v>10:36:52</c:v>
                </c:pt>
                <c:pt idx="1161">
                  <c:v>10:36:57</c:v>
                </c:pt>
                <c:pt idx="1162">
                  <c:v>10:37:02</c:v>
                </c:pt>
                <c:pt idx="1163">
                  <c:v>10:37:07</c:v>
                </c:pt>
                <c:pt idx="1164">
                  <c:v>10:37:12</c:v>
                </c:pt>
                <c:pt idx="1165">
                  <c:v>10:37:17</c:v>
                </c:pt>
                <c:pt idx="1166">
                  <c:v>10:37:22</c:v>
                </c:pt>
                <c:pt idx="1167">
                  <c:v>10:37:27</c:v>
                </c:pt>
                <c:pt idx="1168">
                  <c:v>10:37:32</c:v>
                </c:pt>
                <c:pt idx="1169">
                  <c:v>10:37:37</c:v>
                </c:pt>
                <c:pt idx="1170">
                  <c:v>10:37:42</c:v>
                </c:pt>
                <c:pt idx="1171">
                  <c:v>10:37:47</c:v>
                </c:pt>
                <c:pt idx="1172">
                  <c:v>10:37:52</c:v>
                </c:pt>
                <c:pt idx="1173">
                  <c:v>10:37:57</c:v>
                </c:pt>
                <c:pt idx="1174">
                  <c:v>10:38:02</c:v>
                </c:pt>
                <c:pt idx="1175">
                  <c:v>10:38:07</c:v>
                </c:pt>
                <c:pt idx="1176">
                  <c:v>10:38:12</c:v>
                </c:pt>
                <c:pt idx="1177">
                  <c:v>10:38:17</c:v>
                </c:pt>
                <c:pt idx="1178">
                  <c:v>10:38:22</c:v>
                </c:pt>
                <c:pt idx="1179">
                  <c:v>10:38:27</c:v>
                </c:pt>
                <c:pt idx="1180">
                  <c:v>10:38:32</c:v>
                </c:pt>
                <c:pt idx="1181">
                  <c:v>10:38:37</c:v>
                </c:pt>
                <c:pt idx="1182">
                  <c:v>10:38:42</c:v>
                </c:pt>
                <c:pt idx="1183">
                  <c:v>10:38:47</c:v>
                </c:pt>
                <c:pt idx="1184">
                  <c:v>10:38:52</c:v>
                </c:pt>
                <c:pt idx="1185">
                  <c:v>10:38:57</c:v>
                </c:pt>
                <c:pt idx="1186">
                  <c:v>10:39:02</c:v>
                </c:pt>
                <c:pt idx="1187">
                  <c:v>10:39:07</c:v>
                </c:pt>
                <c:pt idx="1188">
                  <c:v>10:39:12</c:v>
                </c:pt>
                <c:pt idx="1189">
                  <c:v>10:39:17</c:v>
                </c:pt>
                <c:pt idx="1190">
                  <c:v>10:39:22</c:v>
                </c:pt>
                <c:pt idx="1191">
                  <c:v>10:39:27</c:v>
                </c:pt>
                <c:pt idx="1192">
                  <c:v>10:39:32</c:v>
                </c:pt>
                <c:pt idx="1193">
                  <c:v>10:39:37</c:v>
                </c:pt>
                <c:pt idx="1194">
                  <c:v>10:39:42</c:v>
                </c:pt>
                <c:pt idx="1195">
                  <c:v>10:39:47</c:v>
                </c:pt>
                <c:pt idx="1196">
                  <c:v>10:39:52</c:v>
                </c:pt>
                <c:pt idx="1197">
                  <c:v>10:39:57</c:v>
                </c:pt>
                <c:pt idx="1198">
                  <c:v>10:40:02</c:v>
                </c:pt>
                <c:pt idx="1199">
                  <c:v>10:40:07</c:v>
                </c:pt>
                <c:pt idx="1200">
                  <c:v>10:40:12</c:v>
                </c:pt>
                <c:pt idx="1201">
                  <c:v>10:40:17</c:v>
                </c:pt>
                <c:pt idx="1202">
                  <c:v>10:40:22</c:v>
                </c:pt>
                <c:pt idx="1203">
                  <c:v>10:40:27</c:v>
                </c:pt>
                <c:pt idx="1204">
                  <c:v>10:40:32</c:v>
                </c:pt>
                <c:pt idx="1205">
                  <c:v>10:40:37</c:v>
                </c:pt>
                <c:pt idx="1206">
                  <c:v>10:40:42</c:v>
                </c:pt>
                <c:pt idx="1207">
                  <c:v>10:40:47</c:v>
                </c:pt>
                <c:pt idx="1208">
                  <c:v>10:40:52</c:v>
                </c:pt>
                <c:pt idx="1209">
                  <c:v>10:40:57</c:v>
                </c:pt>
                <c:pt idx="1210">
                  <c:v>10:41:02</c:v>
                </c:pt>
                <c:pt idx="1211">
                  <c:v>10:41:07</c:v>
                </c:pt>
                <c:pt idx="1212">
                  <c:v>10:41:12</c:v>
                </c:pt>
                <c:pt idx="1213">
                  <c:v>10:41:17</c:v>
                </c:pt>
                <c:pt idx="1214">
                  <c:v>10:41:22</c:v>
                </c:pt>
                <c:pt idx="1215">
                  <c:v>10:41:27</c:v>
                </c:pt>
                <c:pt idx="1216">
                  <c:v>10:41:32</c:v>
                </c:pt>
                <c:pt idx="1217">
                  <c:v>10:41:37</c:v>
                </c:pt>
                <c:pt idx="1218">
                  <c:v>10:41:42</c:v>
                </c:pt>
                <c:pt idx="1219">
                  <c:v>10:41:47</c:v>
                </c:pt>
                <c:pt idx="1220">
                  <c:v>10:41:52</c:v>
                </c:pt>
                <c:pt idx="1221">
                  <c:v>10:41:57</c:v>
                </c:pt>
                <c:pt idx="1222">
                  <c:v>10:42:02</c:v>
                </c:pt>
                <c:pt idx="1223">
                  <c:v>10:42:07</c:v>
                </c:pt>
                <c:pt idx="1224">
                  <c:v>10:42:12</c:v>
                </c:pt>
                <c:pt idx="1225">
                  <c:v>10:42:17</c:v>
                </c:pt>
                <c:pt idx="1226">
                  <c:v>10:42:22</c:v>
                </c:pt>
                <c:pt idx="1227">
                  <c:v>10:42:27</c:v>
                </c:pt>
                <c:pt idx="1228">
                  <c:v>10:42:32</c:v>
                </c:pt>
                <c:pt idx="1229">
                  <c:v>10:42:37</c:v>
                </c:pt>
                <c:pt idx="1230">
                  <c:v>10:42:42</c:v>
                </c:pt>
                <c:pt idx="1231">
                  <c:v>10:42:47</c:v>
                </c:pt>
                <c:pt idx="1232">
                  <c:v>10:42:52</c:v>
                </c:pt>
                <c:pt idx="1233">
                  <c:v>10:42:57</c:v>
                </c:pt>
                <c:pt idx="1234">
                  <c:v>10:43:02</c:v>
                </c:pt>
                <c:pt idx="1235">
                  <c:v>10:43:07</c:v>
                </c:pt>
                <c:pt idx="1236">
                  <c:v>10:43:12</c:v>
                </c:pt>
                <c:pt idx="1237">
                  <c:v>10:43:17</c:v>
                </c:pt>
                <c:pt idx="1238">
                  <c:v>10:43:22</c:v>
                </c:pt>
                <c:pt idx="1239">
                  <c:v>10:43:27</c:v>
                </c:pt>
                <c:pt idx="1240">
                  <c:v>10:43:32</c:v>
                </c:pt>
                <c:pt idx="1241">
                  <c:v>10:43:37</c:v>
                </c:pt>
                <c:pt idx="1242">
                  <c:v>10:43:42</c:v>
                </c:pt>
                <c:pt idx="1243">
                  <c:v>10:43:47</c:v>
                </c:pt>
                <c:pt idx="1244">
                  <c:v>10:43:52</c:v>
                </c:pt>
                <c:pt idx="1245">
                  <c:v>10:43:57</c:v>
                </c:pt>
                <c:pt idx="1246">
                  <c:v>10:44:02</c:v>
                </c:pt>
                <c:pt idx="1247">
                  <c:v>10:44:07</c:v>
                </c:pt>
                <c:pt idx="1248">
                  <c:v>10:44:12</c:v>
                </c:pt>
                <c:pt idx="1249">
                  <c:v>10:44:17</c:v>
                </c:pt>
                <c:pt idx="1250">
                  <c:v>10:44:22</c:v>
                </c:pt>
                <c:pt idx="1251">
                  <c:v>10:44:27</c:v>
                </c:pt>
                <c:pt idx="1252">
                  <c:v>10:44:32</c:v>
                </c:pt>
                <c:pt idx="1253">
                  <c:v>10:44:37</c:v>
                </c:pt>
                <c:pt idx="1254">
                  <c:v>10:44:42</c:v>
                </c:pt>
                <c:pt idx="1255">
                  <c:v>10:44:47</c:v>
                </c:pt>
                <c:pt idx="1256">
                  <c:v>10:44:52</c:v>
                </c:pt>
                <c:pt idx="1257">
                  <c:v>10:44:57</c:v>
                </c:pt>
                <c:pt idx="1258">
                  <c:v>10:45:02</c:v>
                </c:pt>
                <c:pt idx="1259">
                  <c:v>10:45:07</c:v>
                </c:pt>
                <c:pt idx="1260">
                  <c:v>10:45:12</c:v>
                </c:pt>
                <c:pt idx="1261">
                  <c:v>10:45:17</c:v>
                </c:pt>
                <c:pt idx="1262">
                  <c:v>10:45:22</c:v>
                </c:pt>
                <c:pt idx="1263">
                  <c:v>10:45:27</c:v>
                </c:pt>
                <c:pt idx="1264">
                  <c:v>10:45:32</c:v>
                </c:pt>
                <c:pt idx="1265">
                  <c:v>10:45:37</c:v>
                </c:pt>
                <c:pt idx="1266">
                  <c:v>10:45:42</c:v>
                </c:pt>
                <c:pt idx="1267">
                  <c:v>10:45:47</c:v>
                </c:pt>
                <c:pt idx="1268">
                  <c:v>10:45:52</c:v>
                </c:pt>
                <c:pt idx="1269">
                  <c:v>10:45:57</c:v>
                </c:pt>
                <c:pt idx="1270">
                  <c:v>10:46:02</c:v>
                </c:pt>
                <c:pt idx="1271">
                  <c:v>10:46:07</c:v>
                </c:pt>
                <c:pt idx="1272">
                  <c:v>10:46:12</c:v>
                </c:pt>
                <c:pt idx="1273">
                  <c:v>10:46:17</c:v>
                </c:pt>
                <c:pt idx="1274">
                  <c:v>10:46:22</c:v>
                </c:pt>
                <c:pt idx="1275">
                  <c:v>10:46:27</c:v>
                </c:pt>
                <c:pt idx="1276">
                  <c:v>10:46:32</c:v>
                </c:pt>
                <c:pt idx="1277">
                  <c:v>10:46:37</c:v>
                </c:pt>
                <c:pt idx="1278">
                  <c:v>10:46:42</c:v>
                </c:pt>
                <c:pt idx="1279">
                  <c:v>10:46:48</c:v>
                </c:pt>
                <c:pt idx="1280">
                  <c:v>10:46:53</c:v>
                </c:pt>
                <c:pt idx="1281">
                  <c:v>10:46:58</c:v>
                </c:pt>
                <c:pt idx="1282">
                  <c:v>10:47:03</c:v>
                </c:pt>
                <c:pt idx="1283">
                  <c:v>10:47:08</c:v>
                </c:pt>
                <c:pt idx="1284">
                  <c:v>10:47:13</c:v>
                </c:pt>
                <c:pt idx="1285">
                  <c:v>10:47:18</c:v>
                </c:pt>
                <c:pt idx="1286">
                  <c:v>10:47:23</c:v>
                </c:pt>
                <c:pt idx="1287">
                  <c:v>10:47:28</c:v>
                </c:pt>
                <c:pt idx="1288">
                  <c:v>10:47:33</c:v>
                </c:pt>
                <c:pt idx="1289">
                  <c:v>10:47:38</c:v>
                </c:pt>
                <c:pt idx="1290">
                  <c:v>10:47:43</c:v>
                </c:pt>
                <c:pt idx="1291">
                  <c:v>10:47:48</c:v>
                </c:pt>
                <c:pt idx="1292">
                  <c:v>10:47:53</c:v>
                </c:pt>
                <c:pt idx="1293">
                  <c:v>10:47:58</c:v>
                </c:pt>
                <c:pt idx="1294">
                  <c:v>10:48:03</c:v>
                </c:pt>
                <c:pt idx="1295">
                  <c:v>10:48:08</c:v>
                </c:pt>
                <c:pt idx="1296">
                  <c:v>10:48:13</c:v>
                </c:pt>
                <c:pt idx="1297">
                  <c:v>10:48:18</c:v>
                </c:pt>
                <c:pt idx="1298">
                  <c:v>10:48:23</c:v>
                </c:pt>
                <c:pt idx="1299">
                  <c:v>10:48:28</c:v>
                </c:pt>
                <c:pt idx="1300">
                  <c:v>10:48:33</c:v>
                </c:pt>
                <c:pt idx="1301">
                  <c:v>10:48:38</c:v>
                </c:pt>
                <c:pt idx="1302">
                  <c:v>10:48:43</c:v>
                </c:pt>
                <c:pt idx="1303">
                  <c:v>10:48:48</c:v>
                </c:pt>
                <c:pt idx="1304">
                  <c:v>10:48:53</c:v>
                </c:pt>
                <c:pt idx="1305">
                  <c:v>10:48:58</c:v>
                </c:pt>
                <c:pt idx="1306">
                  <c:v>10:49:03</c:v>
                </c:pt>
                <c:pt idx="1307">
                  <c:v>10:49:08</c:v>
                </c:pt>
                <c:pt idx="1308">
                  <c:v>10:49:13</c:v>
                </c:pt>
                <c:pt idx="1309">
                  <c:v>10:49:18</c:v>
                </c:pt>
                <c:pt idx="1310">
                  <c:v>10:49:23</c:v>
                </c:pt>
                <c:pt idx="1311">
                  <c:v>10:49:28</c:v>
                </c:pt>
                <c:pt idx="1312">
                  <c:v>10:49:33</c:v>
                </c:pt>
                <c:pt idx="1313">
                  <c:v>10:49:38</c:v>
                </c:pt>
                <c:pt idx="1314">
                  <c:v>10:49:43</c:v>
                </c:pt>
                <c:pt idx="1315">
                  <c:v>10:49:48</c:v>
                </c:pt>
                <c:pt idx="1316">
                  <c:v>10:49:53</c:v>
                </c:pt>
                <c:pt idx="1317">
                  <c:v>10:49:58</c:v>
                </c:pt>
                <c:pt idx="1318">
                  <c:v>10:50:03</c:v>
                </c:pt>
                <c:pt idx="1319">
                  <c:v>10:50:08</c:v>
                </c:pt>
                <c:pt idx="1320">
                  <c:v>10:50:13</c:v>
                </c:pt>
                <c:pt idx="1321">
                  <c:v>10:50:18</c:v>
                </c:pt>
                <c:pt idx="1322">
                  <c:v>10:50:23</c:v>
                </c:pt>
                <c:pt idx="1323">
                  <c:v>10:50:28</c:v>
                </c:pt>
                <c:pt idx="1324">
                  <c:v>10:50:33</c:v>
                </c:pt>
                <c:pt idx="1325">
                  <c:v>10:50:38</c:v>
                </c:pt>
                <c:pt idx="1326">
                  <c:v>10:50:43</c:v>
                </c:pt>
                <c:pt idx="1327">
                  <c:v>10:50:48</c:v>
                </c:pt>
                <c:pt idx="1328">
                  <c:v>10:50:53</c:v>
                </c:pt>
                <c:pt idx="1329">
                  <c:v>10:50:58</c:v>
                </c:pt>
                <c:pt idx="1330">
                  <c:v>10:51:03</c:v>
                </c:pt>
                <c:pt idx="1331">
                  <c:v>10:51:08</c:v>
                </c:pt>
                <c:pt idx="1332">
                  <c:v>10:51:13</c:v>
                </c:pt>
                <c:pt idx="1333">
                  <c:v>10:51:18</c:v>
                </c:pt>
                <c:pt idx="1334">
                  <c:v>10:51:23</c:v>
                </c:pt>
                <c:pt idx="1335">
                  <c:v>10:51:28</c:v>
                </c:pt>
                <c:pt idx="1336">
                  <c:v>10:51:33</c:v>
                </c:pt>
                <c:pt idx="1337">
                  <c:v>10:51:38</c:v>
                </c:pt>
                <c:pt idx="1338">
                  <c:v>10:51:43</c:v>
                </c:pt>
                <c:pt idx="1339">
                  <c:v>10:51:48</c:v>
                </c:pt>
                <c:pt idx="1340">
                  <c:v>10:51:53</c:v>
                </c:pt>
                <c:pt idx="1341">
                  <c:v>10:51:58</c:v>
                </c:pt>
                <c:pt idx="1342">
                  <c:v>10:52:03</c:v>
                </c:pt>
                <c:pt idx="1343">
                  <c:v>10:52:08</c:v>
                </c:pt>
                <c:pt idx="1344">
                  <c:v>10:52:13</c:v>
                </c:pt>
                <c:pt idx="1345">
                  <c:v>10:52:18</c:v>
                </c:pt>
                <c:pt idx="1346">
                  <c:v>10:52:23</c:v>
                </c:pt>
                <c:pt idx="1347">
                  <c:v>10:52:28</c:v>
                </c:pt>
                <c:pt idx="1348">
                  <c:v>10:52:33</c:v>
                </c:pt>
                <c:pt idx="1349">
                  <c:v>10:52:38</c:v>
                </c:pt>
                <c:pt idx="1350">
                  <c:v>10:52:43</c:v>
                </c:pt>
                <c:pt idx="1351">
                  <c:v>10:52:48</c:v>
                </c:pt>
                <c:pt idx="1352">
                  <c:v>10:52:53</c:v>
                </c:pt>
                <c:pt idx="1353">
                  <c:v>10:52:58</c:v>
                </c:pt>
                <c:pt idx="1354">
                  <c:v>10:53:03</c:v>
                </c:pt>
                <c:pt idx="1355">
                  <c:v>10:53:08</c:v>
                </c:pt>
                <c:pt idx="1356">
                  <c:v>10:53:13</c:v>
                </c:pt>
                <c:pt idx="1357">
                  <c:v>10:53:18</c:v>
                </c:pt>
                <c:pt idx="1358">
                  <c:v>10:53:23</c:v>
                </c:pt>
                <c:pt idx="1359">
                  <c:v>10:53:28</c:v>
                </c:pt>
                <c:pt idx="1360">
                  <c:v>10:53:33</c:v>
                </c:pt>
                <c:pt idx="1361">
                  <c:v>10:53:38</c:v>
                </c:pt>
                <c:pt idx="1362">
                  <c:v>10:53:43</c:v>
                </c:pt>
                <c:pt idx="1363">
                  <c:v>10:53:48</c:v>
                </c:pt>
                <c:pt idx="1364">
                  <c:v>10:53:53</c:v>
                </c:pt>
                <c:pt idx="1365">
                  <c:v>10:53:58</c:v>
                </c:pt>
                <c:pt idx="1366">
                  <c:v>10:54:03</c:v>
                </c:pt>
                <c:pt idx="1367">
                  <c:v>10:54:08</c:v>
                </c:pt>
                <c:pt idx="1368">
                  <c:v>10:54:13</c:v>
                </c:pt>
                <c:pt idx="1369">
                  <c:v>10:54:18</c:v>
                </c:pt>
                <c:pt idx="1370">
                  <c:v>10:54:23</c:v>
                </c:pt>
                <c:pt idx="1371">
                  <c:v>10:54:28</c:v>
                </c:pt>
                <c:pt idx="1372">
                  <c:v>10:54:33</c:v>
                </c:pt>
                <c:pt idx="1373">
                  <c:v>10:54:38</c:v>
                </c:pt>
                <c:pt idx="1374">
                  <c:v>10:54:43</c:v>
                </c:pt>
                <c:pt idx="1375">
                  <c:v>10:54:48</c:v>
                </c:pt>
                <c:pt idx="1376">
                  <c:v>10:54:53</c:v>
                </c:pt>
                <c:pt idx="1377">
                  <c:v>10:54:58</c:v>
                </c:pt>
                <c:pt idx="1378">
                  <c:v>10:55:03</c:v>
                </c:pt>
                <c:pt idx="1379">
                  <c:v>10:55:08</c:v>
                </c:pt>
                <c:pt idx="1380">
                  <c:v>10:55:13</c:v>
                </c:pt>
                <c:pt idx="1381">
                  <c:v>10:55:18</c:v>
                </c:pt>
                <c:pt idx="1382">
                  <c:v>10:55:23</c:v>
                </c:pt>
                <c:pt idx="1383">
                  <c:v>10:55:28</c:v>
                </c:pt>
                <c:pt idx="1384">
                  <c:v>10:55:33</c:v>
                </c:pt>
                <c:pt idx="1385">
                  <c:v>10:55:38</c:v>
                </c:pt>
                <c:pt idx="1386">
                  <c:v>10:55:43</c:v>
                </c:pt>
                <c:pt idx="1387">
                  <c:v>10:55:48</c:v>
                </c:pt>
                <c:pt idx="1388">
                  <c:v>10:55:53</c:v>
                </c:pt>
                <c:pt idx="1389">
                  <c:v>10:55:58</c:v>
                </c:pt>
                <c:pt idx="1390">
                  <c:v>10:56:03</c:v>
                </c:pt>
                <c:pt idx="1391">
                  <c:v>10:56:08</c:v>
                </c:pt>
                <c:pt idx="1392">
                  <c:v>10:56:13</c:v>
                </c:pt>
                <c:pt idx="1393">
                  <c:v>10:56:18</c:v>
                </c:pt>
                <c:pt idx="1394">
                  <c:v>10:56:23</c:v>
                </c:pt>
                <c:pt idx="1395">
                  <c:v>10:56:28</c:v>
                </c:pt>
                <c:pt idx="1396">
                  <c:v>10:56:34</c:v>
                </c:pt>
                <c:pt idx="1397">
                  <c:v>10:56:39</c:v>
                </c:pt>
                <c:pt idx="1398">
                  <c:v>10:56:44</c:v>
                </c:pt>
                <c:pt idx="1399">
                  <c:v>10:56:49</c:v>
                </c:pt>
                <c:pt idx="1400">
                  <c:v>10:56:54</c:v>
                </c:pt>
                <c:pt idx="1401">
                  <c:v>10:56:59</c:v>
                </c:pt>
                <c:pt idx="1402">
                  <c:v>10:57:04</c:v>
                </c:pt>
                <c:pt idx="1403">
                  <c:v>10:57:09</c:v>
                </c:pt>
                <c:pt idx="1404">
                  <c:v>10:57:14</c:v>
                </c:pt>
                <c:pt idx="1405">
                  <c:v>10:57:19</c:v>
                </c:pt>
                <c:pt idx="1406">
                  <c:v>10:57:24</c:v>
                </c:pt>
                <c:pt idx="1407">
                  <c:v>10:57:29</c:v>
                </c:pt>
                <c:pt idx="1408">
                  <c:v>10:57:34</c:v>
                </c:pt>
                <c:pt idx="1409">
                  <c:v>10:57:39</c:v>
                </c:pt>
                <c:pt idx="1410">
                  <c:v>10:57:44</c:v>
                </c:pt>
                <c:pt idx="1411">
                  <c:v>10:57:49</c:v>
                </c:pt>
                <c:pt idx="1412">
                  <c:v>10:57:54</c:v>
                </c:pt>
                <c:pt idx="1413">
                  <c:v>10:57:59</c:v>
                </c:pt>
                <c:pt idx="1414">
                  <c:v>10:58:04</c:v>
                </c:pt>
                <c:pt idx="1415">
                  <c:v>10:58:09</c:v>
                </c:pt>
                <c:pt idx="1416">
                  <c:v>10:58:14</c:v>
                </c:pt>
                <c:pt idx="1417">
                  <c:v>10:58:19</c:v>
                </c:pt>
                <c:pt idx="1418">
                  <c:v>10:58:24</c:v>
                </c:pt>
                <c:pt idx="1419">
                  <c:v>10:58:29</c:v>
                </c:pt>
                <c:pt idx="1420">
                  <c:v>10:58:34</c:v>
                </c:pt>
                <c:pt idx="1421">
                  <c:v>10:58:39</c:v>
                </c:pt>
                <c:pt idx="1422">
                  <c:v>10:58:44</c:v>
                </c:pt>
                <c:pt idx="1423">
                  <c:v>10:58:49</c:v>
                </c:pt>
                <c:pt idx="1424">
                  <c:v>10:58:54</c:v>
                </c:pt>
                <c:pt idx="1425">
                  <c:v>10:58:59</c:v>
                </c:pt>
                <c:pt idx="1426">
                  <c:v>10:59:04</c:v>
                </c:pt>
                <c:pt idx="1427">
                  <c:v>10:59:09</c:v>
                </c:pt>
                <c:pt idx="1428">
                  <c:v>10:59:14</c:v>
                </c:pt>
                <c:pt idx="1429">
                  <c:v>10:59:19</c:v>
                </c:pt>
                <c:pt idx="1430">
                  <c:v>10:59:24</c:v>
                </c:pt>
                <c:pt idx="1431">
                  <c:v>10:59:29</c:v>
                </c:pt>
                <c:pt idx="1432">
                  <c:v>10:59:34</c:v>
                </c:pt>
                <c:pt idx="1433">
                  <c:v>10:59:39</c:v>
                </c:pt>
                <c:pt idx="1434">
                  <c:v>10:59:44</c:v>
                </c:pt>
                <c:pt idx="1435">
                  <c:v>10:59:49</c:v>
                </c:pt>
                <c:pt idx="1436">
                  <c:v>10:59:54</c:v>
                </c:pt>
                <c:pt idx="1437">
                  <c:v>10:59:59</c:v>
                </c:pt>
                <c:pt idx="1438">
                  <c:v>11:00:04</c:v>
                </c:pt>
                <c:pt idx="1439">
                  <c:v>11:00:09</c:v>
                </c:pt>
                <c:pt idx="1440">
                  <c:v>11:00:14</c:v>
                </c:pt>
                <c:pt idx="1441">
                  <c:v>11:00:19</c:v>
                </c:pt>
                <c:pt idx="1442">
                  <c:v>11:00:24</c:v>
                </c:pt>
                <c:pt idx="1443">
                  <c:v>11:00:29</c:v>
                </c:pt>
                <c:pt idx="1444">
                  <c:v>11:00:34</c:v>
                </c:pt>
                <c:pt idx="1445">
                  <c:v>11:00:39</c:v>
                </c:pt>
                <c:pt idx="1446">
                  <c:v>11:00:44</c:v>
                </c:pt>
                <c:pt idx="1447">
                  <c:v>11:00:49</c:v>
                </c:pt>
                <c:pt idx="1448">
                  <c:v>11:00:54</c:v>
                </c:pt>
                <c:pt idx="1449">
                  <c:v>11:00:59</c:v>
                </c:pt>
                <c:pt idx="1450">
                  <c:v>11:01:04</c:v>
                </c:pt>
                <c:pt idx="1451">
                  <c:v>11:01:09</c:v>
                </c:pt>
                <c:pt idx="1452">
                  <c:v>11:01:14</c:v>
                </c:pt>
                <c:pt idx="1453">
                  <c:v>11:01:19</c:v>
                </c:pt>
                <c:pt idx="1454">
                  <c:v>11:01:24</c:v>
                </c:pt>
                <c:pt idx="1455">
                  <c:v>11:01:29</c:v>
                </c:pt>
                <c:pt idx="1456">
                  <c:v>11:01:34</c:v>
                </c:pt>
                <c:pt idx="1457">
                  <c:v>11:01:39</c:v>
                </c:pt>
                <c:pt idx="1458">
                  <c:v>11:01:44</c:v>
                </c:pt>
                <c:pt idx="1459">
                  <c:v>11:01:49</c:v>
                </c:pt>
                <c:pt idx="1460">
                  <c:v>11:01:54</c:v>
                </c:pt>
                <c:pt idx="1461">
                  <c:v>11:01:59</c:v>
                </c:pt>
                <c:pt idx="1462">
                  <c:v>11:02:04</c:v>
                </c:pt>
                <c:pt idx="1463">
                  <c:v>11:02:09</c:v>
                </c:pt>
                <c:pt idx="1464">
                  <c:v>11:02:14</c:v>
                </c:pt>
                <c:pt idx="1465">
                  <c:v>11:02:19</c:v>
                </c:pt>
                <c:pt idx="1466">
                  <c:v>11:02:24</c:v>
                </c:pt>
                <c:pt idx="1467">
                  <c:v>11:02:29</c:v>
                </c:pt>
                <c:pt idx="1468">
                  <c:v>11:02:34</c:v>
                </c:pt>
                <c:pt idx="1469">
                  <c:v>11:02:39</c:v>
                </c:pt>
                <c:pt idx="1470">
                  <c:v>11:02:44</c:v>
                </c:pt>
                <c:pt idx="1471">
                  <c:v>11:02:49</c:v>
                </c:pt>
                <c:pt idx="1472">
                  <c:v>11:02:54</c:v>
                </c:pt>
                <c:pt idx="1473">
                  <c:v>11:02:59</c:v>
                </c:pt>
                <c:pt idx="1474">
                  <c:v>11:03:04</c:v>
                </c:pt>
                <c:pt idx="1475">
                  <c:v>11:03:09</c:v>
                </c:pt>
                <c:pt idx="1476">
                  <c:v>11:03:14</c:v>
                </c:pt>
                <c:pt idx="1477">
                  <c:v>11:03:19</c:v>
                </c:pt>
                <c:pt idx="1478">
                  <c:v>11:03:24</c:v>
                </c:pt>
                <c:pt idx="1479">
                  <c:v>11:03:29</c:v>
                </c:pt>
                <c:pt idx="1480">
                  <c:v>11:03:34</c:v>
                </c:pt>
                <c:pt idx="1481">
                  <c:v>11:03:39</c:v>
                </c:pt>
                <c:pt idx="1482">
                  <c:v>11:03:44</c:v>
                </c:pt>
                <c:pt idx="1483">
                  <c:v>11:03:49</c:v>
                </c:pt>
                <c:pt idx="1484">
                  <c:v>11:03:54</c:v>
                </c:pt>
                <c:pt idx="1485">
                  <c:v>11:03:59</c:v>
                </c:pt>
                <c:pt idx="1486">
                  <c:v>11:04:04</c:v>
                </c:pt>
                <c:pt idx="1487">
                  <c:v>11:04:09</c:v>
                </c:pt>
                <c:pt idx="1488">
                  <c:v>11:04:14</c:v>
                </c:pt>
                <c:pt idx="1489">
                  <c:v>11:04:19</c:v>
                </c:pt>
                <c:pt idx="1490">
                  <c:v>11:04:24</c:v>
                </c:pt>
                <c:pt idx="1491">
                  <c:v>11:04:29</c:v>
                </c:pt>
                <c:pt idx="1492">
                  <c:v>11:04:34</c:v>
                </c:pt>
                <c:pt idx="1493">
                  <c:v>11:04:39</c:v>
                </c:pt>
                <c:pt idx="1494">
                  <c:v>11:04:44</c:v>
                </c:pt>
                <c:pt idx="1495">
                  <c:v>11:04:49</c:v>
                </c:pt>
                <c:pt idx="1496">
                  <c:v>11:04:54</c:v>
                </c:pt>
                <c:pt idx="1497">
                  <c:v>11:04:59</c:v>
                </c:pt>
                <c:pt idx="1498">
                  <c:v>11:05:04</c:v>
                </c:pt>
                <c:pt idx="1499">
                  <c:v>11:05:09</c:v>
                </c:pt>
                <c:pt idx="1500">
                  <c:v>11:05:14</c:v>
                </c:pt>
                <c:pt idx="1501">
                  <c:v>11:05:19</c:v>
                </c:pt>
                <c:pt idx="1502">
                  <c:v>11:05:24</c:v>
                </c:pt>
                <c:pt idx="1503">
                  <c:v>11:05:29</c:v>
                </c:pt>
                <c:pt idx="1504">
                  <c:v>11:05:34</c:v>
                </c:pt>
                <c:pt idx="1505">
                  <c:v>11:05:39</c:v>
                </c:pt>
                <c:pt idx="1506">
                  <c:v>11:05:44</c:v>
                </c:pt>
                <c:pt idx="1507">
                  <c:v>11:05:49</c:v>
                </c:pt>
                <c:pt idx="1508">
                  <c:v>11:05:54</c:v>
                </c:pt>
                <c:pt idx="1509">
                  <c:v>11:05:59</c:v>
                </c:pt>
                <c:pt idx="1510">
                  <c:v>11:06:04</c:v>
                </c:pt>
                <c:pt idx="1511">
                  <c:v>11:06:10</c:v>
                </c:pt>
                <c:pt idx="1512">
                  <c:v>11:06:15</c:v>
                </c:pt>
                <c:pt idx="1513">
                  <c:v>11:06:20</c:v>
                </c:pt>
                <c:pt idx="1514">
                  <c:v>11:06:25</c:v>
                </c:pt>
                <c:pt idx="1515">
                  <c:v>11:06:30</c:v>
                </c:pt>
                <c:pt idx="1516">
                  <c:v>11:06:35</c:v>
                </c:pt>
                <c:pt idx="1517">
                  <c:v>11:06:40</c:v>
                </c:pt>
                <c:pt idx="1518">
                  <c:v>11:06:45</c:v>
                </c:pt>
                <c:pt idx="1519">
                  <c:v>11:06:50</c:v>
                </c:pt>
                <c:pt idx="1520">
                  <c:v>11:06:55</c:v>
                </c:pt>
                <c:pt idx="1521">
                  <c:v>11:07:00</c:v>
                </c:pt>
                <c:pt idx="1522">
                  <c:v>11:07:05</c:v>
                </c:pt>
                <c:pt idx="1523">
                  <c:v>11:07:10</c:v>
                </c:pt>
                <c:pt idx="1524">
                  <c:v>11:07:15</c:v>
                </c:pt>
                <c:pt idx="1525">
                  <c:v>11:07:20</c:v>
                </c:pt>
                <c:pt idx="1526">
                  <c:v>11:07:25</c:v>
                </c:pt>
                <c:pt idx="1527">
                  <c:v>11:07:30</c:v>
                </c:pt>
                <c:pt idx="1528">
                  <c:v>11:07:35</c:v>
                </c:pt>
                <c:pt idx="1529">
                  <c:v>11:07:40</c:v>
                </c:pt>
                <c:pt idx="1530">
                  <c:v>11:07:45</c:v>
                </c:pt>
                <c:pt idx="1531">
                  <c:v>11:07:50</c:v>
                </c:pt>
                <c:pt idx="1532">
                  <c:v>11:07:55</c:v>
                </c:pt>
                <c:pt idx="1533">
                  <c:v>11:08:00</c:v>
                </c:pt>
                <c:pt idx="1534">
                  <c:v>11:08:05</c:v>
                </c:pt>
                <c:pt idx="1535">
                  <c:v>11:08:10</c:v>
                </c:pt>
                <c:pt idx="1536">
                  <c:v>11:08:15</c:v>
                </c:pt>
                <c:pt idx="1537">
                  <c:v>11:08:20</c:v>
                </c:pt>
                <c:pt idx="1538">
                  <c:v>11:08:25</c:v>
                </c:pt>
                <c:pt idx="1539">
                  <c:v>11:08:30</c:v>
                </c:pt>
                <c:pt idx="1540">
                  <c:v>11:08:35</c:v>
                </c:pt>
                <c:pt idx="1541">
                  <c:v>11:08:40</c:v>
                </c:pt>
                <c:pt idx="1542">
                  <c:v>11:08:45</c:v>
                </c:pt>
                <c:pt idx="1543">
                  <c:v>11:08:50</c:v>
                </c:pt>
                <c:pt idx="1544">
                  <c:v>11:08:55</c:v>
                </c:pt>
                <c:pt idx="1545">
                  <c:v>11:09:00</c:v>
                </c:pt>
                <c:pt idx="1546">
                  <c:v>11:09:05</c:v>
                </c:pt>
                <c:pt idx="1547">
                  <c:v>11:09:10</c:v>
                </c:pt>
                <c:pt idx="1548">
                  <c:v>11:09:15</c:v>
                </c:pt>
                <c:pt idx="1549">
                  <c:v>11:09:20</c:v>
                </c:pt>
                <c:pt idx="1550">
                  <c:v>11:09:25</c:v>
                </c:pt>
                <c:pt idx="1551">
                  <c:v>11:09:30</c:v>
                </c:pt>
                <c:pt idx="1552">
                  <c:v>11:09:35</c:v>
                </c:pt>
                <c:pt idx="1553">
                  <c:v>11:09:40</c:v>
                </c:pt>
                <c:pt idx="1554">
                  <c:v>11:09:45</c:v>
                </c:pt>
                <c:pt idx="1555">
                  <c:v>11:09:50</c:v>
                </c:pt>
                <c:pt idx="1556">
                  <c:v>11:09:55</c:v>
                </c:pt>
                <c:pt idx="1557">
                  <c:v>11:10:00</c:v>
                </c:pt>
                <c:pt idx="1558">
                  <c:v>11:10:05</c:v>
                </c:pt>
                <c:pt idx="1559">
                  <c:v>11:10:10</c:v>
                </c:pt>
                <c:pt idx="1560">
                  <c:v>11:10:15</c:v>
                </c:pt>
                <c:pt idx="1561">
                  <c:v>11:10:20</c:v>
                </c:pt>
                <c:pt idx="1562">
                  <c:v>11:10:25</c:v>
                </c:pt>
                <c:pt idx="1563">
                  <c:v>11:10:30</c:v>
                </c:pt>
                <c:pt idx="1564">
                  <c:v>11:10:35</c:v>
                </c:pt>
                <c:pt idx="1565">
                  <c:v>11:10:40</c:v>
                </c:pt>
                <c:pt idx="1566">
                  <c:v>11:10:45</c:v>
                </c:pt>
                <c:pt idx="1567">
                  <c:v>11:10:50</c:v>
                </c:pt>
                <c:pt idx="1568">
                  <c:v>11:10:55</c:v>
                </c:pt>
                <c:pt idx="1569">
                  <c:v>11:11:00</c:v>
                </c:pt>
                <c:pt idx="1570">
                  <c:v>11:11:05</c:v>
                </c:pt>
                <c:pt idx="1571">
                  <c:v>11:11:10</c:v>
                </c:pt>
                <c:pt idx="1572">
                  <c:v>11:11:15</c:v>
                </c:pt>
                <c:pt idx="1573">
                  <c:v>11:11:20</c:v>
                </c:pt>
                <c:pt idx="1574">
                  <c:v>11:11:25</c:v>
                </c:pt>
                <c:pt idx="1575">
                  <c:v>11:11:30</c:v>
                </c:pt>
                <c:pt idx="1576">
                  <c:v>11:11:35</c:v>
                </c:pt>
                <c:pt idx="1577">
                  <c:v>11:11:40</c:v>
                </c:pt>
                <c:pt idx="1578">
                  <c:v>11:11:45</c:v>
                </c:pt>
                <c:pt idx="1579">
                  <c:v>11:11:50</c:v>
                </c:pt>
                <c:pt idx="1580">
                  <c:v>11:11:55</c:v>
                </c:pt>
                <c:pt idx="1581">
                  <c:v>11:12:00</c:v>
                </c:pt>
                <c:pt idx="1582">
                  <c:v>11:12:05</c:v>
                </c:pt>
                <c:pt idx="1583">
                  <c:v>11:12:10</c:v>
                </c:pt>
                <c:pt idx="1584">
                  <c:v>11:12:15</c:v>
                </c:pt>
                <c:pt idx="1585">
                  <c:v>11:12:20</c:v>
                </c:pt>
                <c:pt idx="1586">
                  <c:v>11:12:25</c:v>
                </c:pt>
                <c:pt idx="1587">
                  <c:v>11:12:30</c:v>
                </c:pt>
                <c:pt idx="1588">
                  <c:v>11:12:35</c:v>
                </c:pt>
                <c:pt idx="1589">
                  <c:v>11:12:40</c:v>
                </c:pt>
                <c:pt idx="1590">
                  <c:v>11:12:45</c:v>
                </c:pt>
                <c:pt idx="1591">
                  <c:v>11:12:50</c:v>
                </c:pt>
                <c:pt idx="1592">
                  <c:v>11:12:55</c:v>
                </c:pt>
                <c:pt idx="1593">
                  <c:v>11:13:00</c:v>
                </c:pt>
                <c:pt idx="1594">
                  <c:v>11:13:05</c:v>
                </c:pt>
                <c:pt idx="1595">
                  <c:v>11:13:10</c:v>
                </c:pt>
                <c:pt idx="1596">
                  <c:v>11:13:15</c:v>
                </c:pt>
                <c:pt idx="1597">
                  <c:v>11:13:20</c:v>
                </c:pt>
                <c:pt idx="1598">
                  <c:v>11:13:25</c:v>
                </c:pt>
                <c:pt idx="1599">
                  <c:v>11:13:30</c:v>
                </c:pt>
                <c:pt idx="1600">
                  <c:v>11:13:35</c:v>
                </c:pt>
                <c:pt idx="1601">
                  <c:v>11:13:40</c:v>
                </c:pt>
                <c:pt idx="1602">
                  <c:v>11:13:45</c:v>
                </c:pt>
                <c:pt idx="1603">
                  <c:v>11:13:50</c:v>
                </c:pt>
                <c:pt idx="1604">
                  <c:v>11:13:55</c:v>
                </c:pt>
                <c:pt idx="1605">
                  <c:v>11:14:00</c:v>
                </c:pt>
                <c:pt idx="1606">
                  <c:v>11:14:05</c:v>
                </c:pt>
                <c:pt idx="1607">
                  <c:v>11:14:10</c:v>
                </c:pt>
                <c:pt idx="1608">
                  <c:v>11:14:15</c:v>
                </c:pt>
                <c:pt idx="1609">
                  <c:v>11:14:20</c:v>
                </c:pt>
                <c:pt idx="1610">
                  <c:v>11:14:25</c:v>
                </c:pt>
                <c:pt idx="1611">
                  <c:v>11:14:30</c:v>
                </c:pt>
                <c:pt idx="1612">
                  <c:v>11:14:35</c:v>
                </c:pt>
                <c:pt idx="1613">
                  <c:v>11:14:40</c:v>
                </c:pt>
                <c:pt idx="1614">
                  <c:v>11:14:46</c:v>
                </c:pt>
                <c:pt idx="1615">
                  <c:v>11:14:51</c:v>
                </c:pt>
                <c:pt idx="1616">
                  <c:v>11:14:56</c:v>
                </c:pt>
                <c:pt idx="1617">
                  <c:v>11:15:01</c:v>
                </c:pt>
                <c:pt idx="1618">
                  <c:v>11:15:06</c:v>
                </c:pt>
                <c:pt idx="1619">
                  <c:v>11:15:11</c:v>
                </c:pt>
                <c:pt idx="1620">
                  <c:v>11:15:16</c:v>
                </c:pt>
                <c:pt idx="1621">
                  <c:v>11:15:21</c:v>
                </c:pt>
                <c:pt idx="1622">
                  <c:v>11:15:26</c:v>
                </c:pt>
                <c:pt idx="1623">
                  <c:v>11:15:31</c:v>
                </c:pt>
                <c:pt idx="1624">
                  <c:v>11:15:36</c:v>
                </c:pt>
                <c:pt idx="1625">
                  <c:v>11:15:41</c:v>
                </c:pt>
                <c:pt idx="1626">
                  <c:v>11:15:46</c:v>
                </c:pt>
                <c:pt idx="1627">
                  <c:v>11:15:51</c:v>
                </c:pt>
                <c:pt idx="1628">
                  <c:v>11:15:56</c:v>
                </c:pt>
                <c:pt idx="1629">
                  <c:v>11:16:01</c:v>
                </c:pt>
                <c:pt idx="1630">
                  <c:v>11:16:06</c:v>
                </c:pt>
                <c:pt idx="1631">
                  <c:v>11:16:11</c:v>
                </c:pt>
                <c:pt idx="1632">
                  <c:v>11:16:16</c:v>
                </c:pt>
                <c:pt idx="1633">
                  <c:v>11:16:21</c:v>
                </c:pt>
                <c:pt idx="1634">
                  <c:v>11:16:26</c:v>
                </c:pt>
                <c:pt idx="1635">
                  <c:v>11:16:31</c:v>
                </c:pt>
                <c:pt idx="1636">
                  <c:v>11:16:36</c:v>
                </c:pt>
                <c:pt idx="1637">
                  <c:v>11:16:41</c:v>
                </c:pt>
                <c:pt idx="1638">
                  <c:v>11:16:46</c:v>
                </c:pt>
                <c:pt idx="1639">
                  <c:v>11:16:51</c:v>
                </c:pt>
                <c:pt idx="1640">
                  <c:v>11:16:56</c:v>
                </c:pt>
                <c:pt idx="1641">
                  <c:v>11:17:01</c:v>
                </c:pt>
                <c:pt idx="1642">
                  <c:v>11:17:06</c:v>
                </c:pt>
                <c:pt idx="1643">
                  <c:v>11:17:11</c:v>
                </c:pt>
                <c:pt idx="1644">
                  <c:v>11:17:16</c:v>
                </c:pt>
                <c:pt idx="1645">
                  <c:v>11:17:21</c:v>
                </c:pt>
                <c:pt idx="1646">
                  <c:v>11:17:26</c:v>
                </c:pt>
                <c:pt idx="1647">
                  <c:v>11:17:31</c:v>
                </c:pt>
                <c:pt idx="1648">
                  <c:v>11:17:36</c:v>
                </c:pt>
                <c:pt idx="1649">
                  <c:v>11:17:41</c:v>
                </c:pt>
                <c:pt idx="1650">
                  <c:v>11:17:46</c:v>
                </c:pt>
                <c:pt idx="1651">
                  <c:v>11:17:51</c:v>
                </c:pt>
                <c:pt idx="1652">
                  <c:v>11:17:56</c:v>
                </c:pt>
                <c:pt idx="1653">
                  <c:v>11:18:01</c:v>
                </c:pt>
                <c:pt idx="1654">
                  <c:v>11:18:06</c:v>
                </c:pt>
                <c:pt idx="1655">
                  <c:v>11:18:11</c:v>
                </c:pt>
                <c:pt idx="1656">
                  <c:v>11:18:16</c:v>
                </c:pt>
                <c:pt idx="1657">
                  <c:v>11:18:21</c:v>
                </c:pt>
                <c:pt idx="1658">
                  <c:v>11:18:26</c:v>
                </c:pt>
                <c:pt idx="1659">
                  <c:v>11:18:31</c:v>
                </c:pt>
                <c:pt idx="1660">
                  <c:v>11:18:36</c:v>
                </c:pt>
                <c:pt idx="1661">
                  <c:v>11:18:41</c:v>
                </c:pt>
                <c:pt idx="1662">
                  <c:v>11:18:46</c:v>
                </c:pt>
                <c:pt idx="1663">
                  <c:v>11:18:51</c:v>
                </c:pt>
                <c:pt idx="1664">
                  <c:v>11:18:56</c:v>
                </c:pt>
                <c:pt idx="1665">
                  <c:v>11:19:01</c:v>
                </c:pt>
                <c:pt idx="1666">
                  <c:v>11:19:06</c:v>
                </c:pt>
                <c:pt idx="1667">
                  <c:v>11:19:11</c:v>
                </c:pt>
                <c:pt idx="1668">
                  <c:v>11:19:16</c:v>
                </c:pt>
                <c:pt idx="1669">
                  <c:v>11:19:21</c:v>
                </c:pt>
                <c:pt idx="1670">
                  <c:v>11:19:26</c:v>
                </c:pt>
                <c:pt idx="1671">
                  <c:v>11:19:31</c:v>
                </c:pt>
                <c:pt idx="1672">
                  <c:v>11:19:36</c:v>
                </c:pt>
                <c:pt idx="1673">
                  <c:v>11:19:41</c:v>
                </c:pt>
                <c:pt idx="1674">
                  <c:v>11:19:46</c:v>
                </c:pt>
                <c:pt idx="1675">
                  <c:v>11:19:51</c:v>
                </c:pt>
                <c:pt idx="1676">
                  <c:v>11:19:56</c:v>
                </c:pt>
                <c:pt idx="1677">
                  <c:v>11:20:01</c:v>
                </c:pt>
                <c:pt idx="1678">
                  <c:v>11:20:06</c:v>
                </c:pt>
                <c:pt idx="1679">
                  <c:v>11:20:11</c:v>
                </c:pt>
                <c:pt idx="1680">
                  <c:v>11:20:16</c:v>
                </c:pt>
                <c:pt idx="1681">
                  <c:v>11:20:21</c:v>
                </c:pt>
                <c:pt idx="1682">
                  <c:v>11:20:26</c:v>
                </c:pt>
                <c:pt idx="1683">
                  <c:v>11:20:31</c:v>
                </c:pt>
                <c:pt idx="1684">
                  <c:v>11:20:36</c:v>
                </c:pt>
                <c:pt idx="1685">
                  <c:v>11:20:41</c:v>
                </c:pt>
                <c:pt idx="1686">
                  <c:v>11:20:46</c:v>
                </c:pt>
                <c:pt idx="1687">
                  <c:v>11:20:51</c:v>
                </c:pt>
                <c:pt idx="1688">
                  <c:v>11:20:56</c:v>
                </c:pt>
                <c:pt idx="1689">
                  <c:v>11:21:01</c:v>
                </c:pt>
                <c:pt idx="1690">
                  <c:v>11:21:06</c:v>
                </c:pt>
                <c:pt idx="1691">
                  <c:v>11:21:11</c:v>
                </c:pt>
                <c:pt idx="1692">
                  <c:v>11:21:16</c:v>
                </c:pt>
                <c:pt idx="1693">
                  <c:v>11:21:21</c:v>
                </c:pt>
                <c:pt idx="1694">
                  <c:v>11:21:26</c:v>
                </c:pt>
                <c:pt idx="1695">
                  <c:v>11:21:31</c:v>
                </c:pt>
                <c:pt idx="1696">
                  <c:v>11:21:36</c:v>
                </c:pt>
                <c:pt idx="1697">
                  <c:v>11:21:41</c:v>
                </c:pt>
                <c:pt idx="1698">
                  <c:v>11:21:46</c:v>
                </c:pt>
                <c:pt idx="1699">
                  <c:v>11:21:51</c:v>
                </c:pt>
                <c:pt idx="1700">
                  <c:v>11:21:56</c:v>
                </c:pt>
                <c:pt idx="1701">
                  <c:v>11:22:01</c:v>
                </c:pt>
                <c:pt idx="1702">
                  <c:v>11:22:06</c:v>
                </c:pt>
                <c:pt idx="1703">
                  <c:v>11:22:11</c:v>
                </c:pt>
                <c:pt idx="1704">
                  <c:v>11:22:16</c:v>
                </c:pt>
                <c:pt idx="1705">
                  <c:v>11:22:21</c:v>
                </c:pt>
                <c:pt idx="1706">
                  <c:v>11:22:26</c:v>
                </c:pt>
                <c:pt idx="1707">
                  <c:v>11:22:31</c:v>
                </c:pt>
                <c:pt idx="1708">
                  <c:v>11:22:36</c:v>
                </c:pt>
                <c:pt idx="1709">
                  <c:v>11:22:41</c:v>
                </c:pt>
                <c:pt idx="1710">
                  <c:v>11:22:46</c:v>
                </c:pt>
                <c:pt idx="1711">
                  <c:v>11:22:51</c:v>
                </c:pt>
                <c:pt idx="1712">
                  <c:v>11:22:56</c:v>
                </c:pt>
                <c:pt idx="1713">
                  <c:v>11:23:01</c:v>
                </c:pt>
                <c:pt idx="1714">
                  <c:v>11:23:06</c:v>
                </c:pt>
                <c:pt idx="1715">
                  <c:v>11:23:11</c:v>
                </c:pt>
                <c:pt idx="1716">
                  <c:v>11:23:16</c:v>
                </c:pt>
                <c:pt idx="1717">
                  <c:v>11:23:21</c:v>
                </c:pt>
                <c:pt idx="1718">
                  <c:v>11:23:26</c:v>
                </c:pt>
                <c:pt idx="1719">
                  <c:v>11:23:31</c:v>
                </c:pt>
                <c:pt idx="1720">
                  <c:v>11:23:36</c:v>
                </c:pt>
                <c:pt idx="1721">
                  <c:v>11:23:41</c:v>
                </c:pt>
                <c:pt idx="1722">
                  <c:v>11:23:46</c:v>
                </c:pt>
                <c:pt idx="1723">
                  <c:v>11:23:52</c:v>
                </c:pt>
                <c:pt idx="1724">
                  <c:v>11:23:57</c:v>
                </c:pt>
                <c:pt idx="1725">
                  <c:v>11:24:02</c:v>
                </c:pt>
                <c:pt idx="1726">
                  <c:v>11:24:07</c:v>
                </c:pt>
                <c:pt idx="1727">
                  <c:v>11:24:12</c:v>
                </c:pt>
                <c:pt idx="1728">
                  <c:v>11:24:17</c:v>
                </c:pt>
                <c:pt idx="1729">
                  <c:v>11:24:22</c:v>
                </c:pt>
                <c:pt idx="1730">
                  <c:v>11:24:27</c:v>
                </c:pt>
                <c:pt idx="1731">
                  <c:v>11:24:32</c:v>
                </c:pt>
                <c:pt idx="1732">
                  <c:v>11:24:37</c:v>
                </c:pt>
                <c:pt idx="1733">
                  <c:v>11:24:42</c:v>
                </c:pt>
                <c:pt idx="1734">
                  <c:v>11:24:47</c:v>
                </c:pt>
                <c:pt idx="1735">
                  <c:v>11:24:52</c:v>
                </c:pt>
                <c:pt idx="1736">
                  <c:v>11:24:57</c:v>
                </c:pt>
                <c:pt idx="1737">
                  <c:v>11:25:02</c:v>
                </c:pt>
                <c:pt idx="1738">
                  <c:v>11:25:07</c:v>
                </c:pt>
                <c:pt idx="1739">
                  <c:v>11:25:12</c:v>
                </c:pt>
                <c:pt idx="1740">
                  <c:v>11:25:17</c:v>
                </c:pt>
                <c:pt idx="1741">
                  <c:v>11:25:22</c:v>
                </c:pt>
                <c:pt idx="1742">
                  <c:v>11:25:27</c:v>
                </c:pt>
                <c:pt idx="1743">
                  <c:v>11:25:32</c:v>
                </c:pt>
                <c:pt idx="1744">
                  <c:v>11:25:37</c:v>
                </c:pt>
                <c:pt idx="1745">
                  <c:v>11:25:42</c:v>
                </c:pt>
                <c:pt idx="1746">
                  <c:v>11:25:47</c:v>
                </c:pt>
                <c:pt idx="1747">
                  <c:v>11:25:52</c:v>
                </c:pt>
                <c:pt idx="1748">
                  <c:v>11:25:57</c:v>
                </c:pt>
                <c:pt idx="1749">
                  <c:v>11:26:02</c:v>
                </c:pt>
                <c:pt idx="1750">
                  <c:v>11:26:07</c:v>
                </c:pt>
                <c:pt idx="1751">
                  <c:v>11:26:12</c:v>
                </c:pt>
                <c:pt idx="1752">
                  <c:v>11:26:17</c:v>
                </c:pt>
                <c:pt idx="1753">
                  <c:v>11:26:22</c:v>
                </c:pt>
                <c:pt idx="1754">
                  <c:v>11:26:27</c:v>
                </c:pt>
                <c:pt idx="1755">
                  <c:v>11:26:32</c:v>
                </c:pt>
                <c:pt idx="1756">
                  <c:v>11:26:37</c:v>
                </c:pt>
                <c:pt idx="1757">
                  <c:v>11:26:42</c:v>
                </c:pt>
                <c:pt idx="1758">
                  <c:v>11:26:47</c:v>
                </c:pt>
                <c:pt idx="1759">
                  <c:v>11:26:52</c:v>
                </c:pt>
                <c:pt idx="1760">
                  <c:v>11:26:57</c:v>
                </c:pt>
                <c:pt idx="1761">
                  <c:v>11:27:02</c:v>
                </c:pt>
                <c:pt idx="1762">
                  <c:v>11:27:07</c:v>
                </c:pt>
                <c:pt idx="1763">
                  <c:v>11:27:12</c:v>
                </c:pt>
                <c:pt idx="1764">
                  <c:v>11:27:17</c:v>
                </c:pt>
                <c:pt idx="1765">
                  <c:v>11:27:22</c:v>
                </c:pt>
                <c:pt idx="1766">
                  <c:v>11:27:27</c:v>
                </c:pt>
                <c:pt idx="1767">
                  <c:v>11:27:32</c:v>
                </c:pt>
                <c:pt idx="1768">
                  <c:v>11:27:37</c:v>
                </c:pt>
                <c:pt idx="1769">
                  <c:v>11:27:42</c:v>
                </c:pt>
                <c:pt idx="1770">
                  <c:v>11:27:47</c:v>
                </c:pt>
                <c:pt idx="1771">
                  <c:v>11:27:52</c:v>
                </c:pt>
                <c:pt idx="1772">
                  <c:v>11:27:57</c:v>
                </c:pt>
                <c:pt idx="1773">
                  <c:v>11:28:02</c:v>
                </c:pt>
                <c:pt idx="1774">
                  <c:v>11:28:07</c:v>
                </c:pt>
                <c:pt idx="1775">
                  <c:v>11:28:12</c:v>
                </c:pt>
                <c:pt idx="1776">
                  <c:v>11:28:17</c:v>
                </c:pt>
                <c:pt idx="1777">
                  <c:v>11:28:22</c:v>
                </c:pt>
                <c:pt idx="1778">
                  <c:v>11:28:27</c:v>
                </c:pt>
                <c:pt idx="1779">
                  <c:v>11:28:32</c:v>
                </c:pt>
                <c:pt idx="1780">
                  <c:v>11:28:37</c:v>
                </c:pt>
                <c:pt idx="1781">
                  <c:v>11:28:42</c:v>
                </c:pt>
                <c:pt idx="1782">
                  <c:v>11:28:47</c:v>
                </c:pt>
                <c:pt idx="1783">
                  <c:v>11:28:52</c:v>
                </c:pt>
                <c:pt idx="1784">
                  <c:v>11:28:57</c:v>
                </c:pt>
                <c:pt idx="1785">
                  <c:v>11:29:02</c:v>
                </c:pt>
                <c:pt idx="1786">
                  <c:v>11:29:07</c:v>
                </c:pt>
                <c:pt idx="1787">
                  <c:v>11:29:12</c:v>
                </c:pt>
                <c:pt idx="1788">
                  <c:v>11:29:17</c:v>
                </c:pt>
                <c:pt idx="1789">
                  <c:v>11:29:22</c:v>
                </c:pt>
                <c:pt idx="1790">
                  <c:v>11:29:27</c:v>
                </c:pt>
                <c:pt idx="1791">
                  <c:v>11:29:32</c:v>
                </c:pt>
                <c:pt idx="1792">
                  <c:v>11:29:38</c:v>
                </c:pt>
                <c:pt idx="1793">
                  <c:v>11:29:43</c:v>
                </c:pt>
                <c:pt idx="1794">
                  <c:v>11:29:48</c:v>
                </c:pt>
                <c:pt idx="1795">
                  <c:v>11:29:53</c:v>
                </c:pt>
                <c:pt idx="1796">
                  <c:v>11:29:58</c:v>
                </c:pt>
                <c:pt idx="1797">
                  <c:v>11:30:03</c:v>
                </c:pt>
                <c:pt idx="1798">
                  <c:v>11:30:08</c:v>
                </c:pt>
                <c:pt idx="1799">
                  <c:v>11:30:13</c:v>
                </c:pt>
                <c:pt idx="1800">
                  <c:v>11:30:18</c:v>
                </c:pt>
                <c:pt idx="1801">
                  <c:v>11:30:23</c:v>
                </c:pt>
                <c:pt idx="1802">
                  <c:v>11:30:28</c:v>
                </c:pt>
                <c:pt idx="1803">
                  <c:v>11:30:33</c:v>
                </c:pt>
                <c:pt idx="1804">
                  <c:v>11:30:38</c:v>
                </c:pt>
                <c:pt idx="1805">
                  <c:v>11:30:43</c:v>
                </c:pt>
                <c:pt idx="1806">
                  <c:v>11:30:48</c:v>
                </c:pt>
                <c:pt idx="1807">
                  <c:v>11:30:53</c:v>
                </c:pt>
                <c:pt idx="1808">
                  <c:v>11:30:58</c:v>
                </c:pt>
                <c:pt idx="1809">
                  <c:v>11:31:03</c:v>
                </c:pt>
                <c:pt idx="1810">
                  <c:v>11:31:08</c:v>
                </c:pt>
                <c:pt idx="1811">
                  <c:v>11:31:13</c:v>
                </c:pt>
                <c:pt idx="1812">
                  <c:v>11:31:18</c:v>
                </c:pt>
                <c:pt idx="1813">
                  <c:v>11:31:23</c:v>
                </c:pt>
                <c:pt idx="1814">
                  <c:v>11:31:28</c:v>
                </c:pt>
                <c:pt idx="1815">
                  <c:v>11:31:33</c:v>
                </c:pt>
                <c:pt idx="1816">
                  <c:v>11:31:38</c:v>
                </c:pt>
                <c:pt idx="1817">
                  <c:v>11:31:43</c:v>
                </c:pt>
                <c:pt idx="1818">
                  <c:v>11:31:48</c:v>
                </c:pt>
                <c:pt idx="1819">
                  <c:v>11:31:53</c:v>
                </c:pt>
                <c:pt idx="1820">
                  <c:v>11:31:58</c:v>
                </c:pt>
                <c:pt idx="1821">
                  <c:v>11:32:03</c:v>
                </c:pt>
                <c:pt idx="1822">
                  <c:v>11:32:08</c:v>
                </c:pt>
                <c:pt idx="1823">
                  <c:v>11:32:13</c:v>
                </c:pt>
                <c:pt idx="1824">
                  <c:v>11:32:18</c:v>
                </c:pt>
                <c:pt idx="1825">
                  <c:v>11:32:23</c:v>
                </c:pt>
                <c:pt idx="1826">
                  <c:v>11:32:28</c:v>
                </c:pt>
                <c:pt idx="1827">
                  <c:v>11:32:33</c:v>
                </c:pt>
                <c:pt idx="1828">
                  <c:v>11:32:38</c:v>
                </c:pt>
                <c:pt idx="1829">
                  <c:v>11:32:43</c:v>
                </c:pt>
                <c:pt idx="1830">
                  <c:v>11:32:48</c:v>
                </c:pt>
                <c:pt idx="1831">
                  <c:v>11:32:53</c:v>
                </c:pt>
                <c:pt idx="1832">
                  <c:v>11:32:58</c:v>
                </c:pt>
                <c:pt idx="1833">
                  <c:v>11:33:03</c:v>
                </c:pt>
                <c:pt idx="1834">
                  <c:v>11:33:08</c:v>
                </c:pt>
                <c:pt idx="1835">
                  <c:v>11:33:13</c:v>
                </c:pt>
                <c:pt idx="1836">
                  <c:v>11:33:18</c:v>
                </c:pt>
                <c:pt idx="1837">
                  <c:v>11:33:23</c:v>
                </c:pt>
                <c:pt idx="1838">
                  <c:v>11:33:28</c:v>
                </c:pt>
                <c:pt idx="1839">
                  <c:v>11:33:33</c:v>
                </c:pt>
                <c:pt idx="1840">
                  <c:v>11:33:38</c:v>
                </c:pt>
                <c:pt idx="1841">
                  <c:v>11:33:43</c:v>
                </c:pt>
                <c:pt idx="1842">
                  <c:v>11:33:48</c:v>
                </c:pt>
                <c:pt idx="1843">
                  <c:v>11:33:53</c:v>
                </c:pt>
                <c:pt idx="1844">
                  <c:v>11:33:58</c:v>
                </c:pt>
                <c:pt idx="1845">
                  <c:v>11:34:03</c:v>
                </c:pt>
                <c:pt idx="1846">
                  <c:v>11:34:08</c:v>
                </c:pt>
                <c:pt idx="1847">
                  <c:v>11:34:13</c:v>
                </c:pt>
                <c:pt idx="1848">
                  <c:v>11:34:18</c:v>
                </c:pt>
                <c:pt idx="1849">
                  <c:v>11:34:23</c:v>
                </c:pt>
                <c:pt idx="1850">
                  <c:v>11:34:28</c:v>
                </c:pt>
                <c:pt idx="1851">
                  <c:v>11:34:33</c:v>
                </c:pt>
                <c:pt idx="1852">
                  <c:v>11:34:38</c:v>
                </c:pt>
                <c:pt idx="1853">
                  <c:v>11:34:43</c:v>
                </c:pt>
                <c:pt idx="1854">
                  <c:v>11:34:48</c:v>
                </c:pt>
                <c:pt idx="1855">
                  <c:v>11:34:53</c:v>
                </c:pt>
                <c:pt idx="1856">
                  <c:v>11:34:58</c:v>
                </c:pt>
                <c:pt idx="1857">
                  <c:v>11:35:03</c:v>
                </c:pt>
                <c:pt idx="1858">
                  <c:v>11:35:08</c:v>
                </c:pt>
                <c:pt idx="1859">
                  <c:v>11:35:13</c:v>
                </c:pt>
                <c:pt idx="1860">
                  <c:v>11:35:18</c:v>
                </c:pt>
                <c:pt idx="1861">
                  <c:v>11:35:23</c:v>
                </c:pt>
                <c:pt idx="1862">
                  <c:v>11:35:28</c:v>
                </c:pt>
                <c:pt idx="1863">
                  <c:v>11:35:33</c:v>
                </c:pt>
                <c:pt idx="1864">
                  <c:v>11:35:38</c:v>
                </c:pt>
                <c:pt idx="1865">
                  <c:v>11:35:43</c:v>
                </c:pt>
                <c:pt idx="1866">
                  <c:v>11:35:48</c:v>
                </c:pt>
                <c:pt idx="1867">
                  <c:v>11:35:53</c:v>
                </c:pt>
                <c:pt idx="1868">
                  <c:v>11:35:58</c:v>
                </c:pt>
                <c:pt idx="1869">
                  <c:v>11:36:03</c:v>
                </c:pt>
                <c:pt idx="1870">
                  <c:v>11:36:08</c:v>
                </c:pt>
                <c:pt idx="1871">
                  <c:v>11:36:13</c:v>
                </c:pt>
                <c:pt idx="1872">
                  <c:v>11:36:18</c:v>
                </c:pt>
                <c:pt idx="1873">
                  <c:v>11:36:23</c:v>
                </c:pt>
                <c:pt idx="1874">
                  <c:v>11:36:29</c:v>
                </c:pt>
                <c:pt idx="1875">
                  <c:v>11:36:34</c:v>
                </c:pt>
                <c:pt idx="1876">
                  <c:v>11:36:39</c:v>
                </c:pt>
                <c:pt idx="1877">
                  <c:v>11:36:44</c:v>
                </c:pt>
                <c:pt idx="1878">
                  <c:v>11:36:49</c:v>
                </c:pt>
                <c:pt idx="1879">
                  <c:v>11:36:54</c:v>
                </c:pt>
                <c:pt idx="1880">
                  <c:v>11:36:59</c:v>
                </c:pt>
                <c:pt idx="1881">
                  <c:v>11:37:04</c:v>
                </c:pt>
                <c:pt idx="1882">
                  <c:v>11:37:09</c:v>
                </c:pt>
                <c:pt idx="1883">
                  <c:v>11:37:14</c:v>
                </c:pt>
                <c:pt idx="1884">
                  <c:v>11:37:19</c:v>
                </c:pt>
                <c:pt idx="1885">
                  <c:v>11:37:24</c:v>
                </c:pt>
                <c:pt idx="1886">
                  <c:v>11:37:29</c:v>
                </c:pt>
                <c:pt idx="1887">
                  <c:v>11:37:34</c:v>
                </c:pt>
                <c:pt idx="1888">
                  <c:v>11:37:39</c:v>
                </c:pt>
                <c:pt idx="1889">
                  <c:v>11:37:44</c:v>
                </c:pt>
                <c:pt idx="1890">
                  <c:v>11:37:49</c:v>
                </c:pt>
                <c:pt idx="1891">
                  <c:v>11:37:54</c:v>
                </c:pt>
                <c:pt idx="1892">
                  <c:v>11:37:59</c:v>
                </c:pt>
                <c:pt idx="1893">
                  <c:v>11:38:04</c:v>
                </c:pt>
                <c:pt idx="1894">
                  <c:v>11:38:09</c:v>
                </c:pt>
                <c:pt idx="1895">
                  <c:v>11:38:14</c:v>
                </c:pt>
                <c:pt idx="1896">
                  <c:v>11:38:19</c:v>
                </c:pt>
                <c:pt idx="1897">
                  <c:v>11:38:24</c:v>
                </c:pt>
                <c:pt idx="1898">
                  <c:v>11:38:29</c:v>
                </c:pt>
                <c:pt idx="1899">
                  <c:v>11:38:34</c:v>
                </c:pt>
                <c:pt idx="1900">
                  <c:v>11:38:39</c:v>
                </c:pt>
                <c:pt idx="1901">
                  <c:v>11:38:44</c:v>
                </c:pt>
                <c:pt idx="1902">
                  <c:v>11:38:49</c:v>
                </c:pt>
                <c:pt idx="1903">
                  <c:v>11:38:54</c:v>
                </c:pt>
                <c:pt idx="1904">
                  <c:v>11:38:59</c:v>
                </c:pt>
                <c:pt idx="1905">
                  <c:v>11:39:04</c:v>
                </c:pt>
                <c:pt idx="1906">
                  <c:v>11:39:09</c:v>
                </c:pt>
                <c:pt idx="1907">
                  <c:v>11:39:14</c:v>
                </c:pt>
                <c:pt idx="1908">
                  <c:v>11:39:19</c:v>
                </c:pt>
                <c:pt idx="1909">
                  <c:v>11:39:24</c:v>
                </c:pt>
                <c:pt idx="1910">
                  <c:v>11:39:29</c:v>
                </c:pt>
                <c:pt idx="1911">
                  <c:v>11:39:34</c:v>
                </c:pt>
                <c:pt idx="1912">
                  <c:v>11:39:39</c:v>
                </c:pt>
                <c:pt idx="1913">
                  <c:v>11:39:44</c:v>
                </c:pt>
                <c:pt idx="1914">
                  <c:v>11:39:49</c:v>
                </c:pt>
                <c:pt idx="1915">
                  <c:v>11:39:54</c:v>
                </c:pt>
                <c:pt idx="1916">
                  <c:v>11:39:59</c:v>
                </c:pt>
                <c:pt idx="1917">
                  <c:v>11:40:04</c:v>
                </c:pt>
                <c:pt idx="1918">
                  <c:v>11:40:10</c:v>
                </c:pt>
                <c:pt idx="1919">
                  <c:v>11:40:14</c:v>
                </c:pt>
                <c:pt idx="1920">
                  <c:v>11:40:19</c:v>
                </c:pt>
                <c:pt idx="1921">
                  <c:v>11:40:24</c:v>
                </c:pt>
                <c:pt idx="1922">
                  <c:v>11:40:29</c:v>
                </c:pt>
                <c:pt idx="1923">
                  <c:v>11:40:34</c:v>
                </c:pt>
                <c:pt idx="1924">
                  <c:v>11:40:39</c:v>
                </c:pt>
                <c:pt idx="1925">
                  <c:v>11:40:44</c:v>
                </c:pt>
                <c:pt idx="1926">
                  <c:v>11:40:49</c:v>
                </c:pt>
                <c:pt idx="1927">
                  <c:v>11:40:54</c:v>
                </c:pt>
                <c:pt idx="1928">
                  <c:v>11:40:59</c:v>
                </c:pt>
                <c:pt idx="1929">
                  <c:v>11:41:04</c:v>
                </c:pt>
                <c:pt idx="1930">
                  <c:v>11:41:09</c:v>
                </c:pt>
                <c:pt idx="1931">
                  <c:v>11:41:14</c:v>
                </c:pt>
                <c:pt idx="1932">
                  <c:v>11:41:19</c:v>
                </c:pt>
                <c:pt idx="1933">
                  <c:v>11:41:24</c:v>
                </c:pt>
                <c:pt idx="1934">
                  <c:v>11:41:29</c:v>
                </c:pt>
                <c:pt idx="1935">
                  <c:v>11:41:34</c:v>
                </c:pt>
                <c:pt idx="1936">
                  <c:v>11:41:39</c:v>
                </c:pt>
                <c:pt idx="1937">
                  <c:v>11:41:44</c:v>
                </c:pt>
                <c:pt idx="1938">
                  <c:v>11:41:49</c:v>
                </c:pt>
                <c:pt idx="1939">
                  <c:v>11:41:54</c:v>
                </c:pt>
                <c:pt idx="1940">
                  <c:v>11:41:59</c:v>
                </c:pt>
                <c:pt idx="1941">
                  <c:v>11:42:04</c:v>
                </c:pt>
                <c:pt idx="1942">
                  <c:v>11:42:09</c:v>
                </c:pt>
                <c:pt idx="1943">
                  <c:v>11:42:14</c:v>
                </c:pt>
                <c:pt idx="1944">
                  <c:v>11:42:19</c:v>
                </c:pt>
                <c:pt idx="1945">
                  <c:v>11:42:24</c:v>
                </c:pt>
                <c:pt idx="1946">
                  <c:v>11:42:29</c:v>
                </c:pt>
                <c:pt idx="1947">
                  <c:v>11:42:34</c:v>
                </c:pt>
                <c:pt idx="1948">
                  <c:v>11:42:39</c:v>
                </c:pt>
                <c:pt idx="1949">
                  <c:v>11:42:44</c:v>
                </c:pt>
                <c:pt idx="1950">
                  <c:v>11:42:49</c:v>
                </c:pt>
                <c:pt idx="1951">
                  <c:v>11:42:54</c:v>
                </c:pt>
                <c:pt idx="1952">
                  <c:v>11:42:59</c:v>
                </c:pt>
                <c:pt idx="1953">
                  <c:v>11:43:04</c:v>
                </c:pt>
                <c:pt idx="1954">
                  <c:v>11:43:09</c:v>
                </c:pt>
                <c:pt idx="1955">
                  <c:v>11:43:14</c:v>
                </c:pt>
                <c:pt idx="1956">
                  <c:v>11:43:19</c:v>
                </c:pt>
                <c:pt idx="1957">
                  <c:v>11:43:24</c:v>
                </c:pt>
                <c:pt idx="1958">
                  <c:v>11:43:29</c:v>
                </c:pt>
                <c:pt idx="1959">
                  <c:v>11:43:34</c:v>
                </c:pt>
                <c:pt idx="1960">
                  <c:v>11:43:39</c:v>
                </c:pt>
                <c:pt idx="1961">
                  <c:v>11:43:44</c:v>
                </c:pt>
                <c:pt idx="1962">
                  <c:v>11:43:49</c:v>
                </c:pt>
                <c:pt idx="1963">
                  <c:v>11:43:54</c:v>
                </c:pt>
                <c:pt idx="1964">
                  <c:v>11:43:59</c:v>
                </c:pt>
                <c:pt idx="1965">
                  <c:v>11:44:04</c:v>
                </c:pt>
                <c:pt idx="1966">
                  <c:v>11:44:09</c:v>
                </c:pt>
                <c:pt idx="1967">
                  <c:v>11:44:14</c:v>
                </c:pt>
                <c:pt idx="1968">
                  <c:v>11:44:19</c:v>
                </c:pt>
                <c:pt idx="1969">
                  <c:v>11:44:24</c:v>
                </c:pt>
                <c:pt idx="1970">
                  <c:v>11:44:29</c:v>
                </c:pt>
                <c:pt idx="1971">
                  <c:v>11:44:34</c:v>
                </c:pt>
                <c:pt idx="1972">
                  <c:v>11:44:39</c:v>
                </c:pt>
                <c:pt idx="1973">
                  <c:v>11:44:44</c:v>
                </c:pt>
                <c:pt idx="1974">
                  <c:v>11:44:49</c:v>
                </c:pt>
                <c:pt idx="1975">
                  <c:v>11:44:54</c:v>
                </c:pt>
                <c:pt idx="1976">
                  <c:v>11:44:59</c:v>
                </c:pt>
                <c:pt idx="1977">
                  <c:v>11:45:04</c:v>
                </c:pt>
                <c:pt idx="1978">
                  <c:v>11:45:10</c:v>
                </c:pt>
                <c:pt idx="1979">
                  <c:v>11:45:15</c:v>
                </c:pt>
                <c:pt idx="1980">
                  <c:v>11:45:20</c:v>
                </c:pt>
                <c:pt idx="1981">
                  <c:v>11:45:25</c:v>
                </c:pt>
                <c:pt idx="1982">
                  <c:v>11:45:30</c:v>
                </c:pt>
                <c:pt idx="1983">
                  <c:v>11:45:35</c:v>
                </c:pt>
                <c:pt idx="1984">
                  <c:v>11:45:40</c:v>
                </c:pt>
                <c:pt idx="1985">
                  <c:v>11:45:45</c:v>
                </c:pt>
                <c:pt idx="1986">
                  <c:v>11:45:50</c:v>
                </c:pt>
                <c:pt idx="1987">
                  <c:v>11:45:55</c:v>
                </c:pt>
                <c:pt idx="1988">
                  <c:v>11:46:00</c:v>
                </c:pt>
                <c:pt idx="1989">
                  <c:v>11:46:05</c:v>
                </c:pt>
                <c:pt idx="1990">
                  <c:v>11:46:10</c:v>
                </c:pt>
                <c:pt idx="1991">
                  <c:v>11:46:15</c:v>
                </c:pt>
                <c:pt idx="1992">
                  <c:v>11:46:20</c:v>
                </c:pt>
                <c:pt idx="1993">
                  <c:v>11:46:25</c:v>
                </c:pt>
                <c:pt idx="1994">
                  <c:v>11:46:30</c:v>
                </c:pt>
                <c:pt idx="1995">
                  <c:v>11:46:35</c:v>
                </c:pt>
                <c:pt idx="1996">
                  <c:v>11:46:40</c:v>
                </c:pt>
                <c:pt idx="1997">
                  <c:v>11:46:45</c:v>
                </c:pt>
                <c:pt idx="1998">
                  <c:v>11:46:50</c:v>
                </c:pt>
                <c:pt idx="1999">
                  <c:v>11:46:55</c:v>
                </c:pt>
                <c:pt idx="2000">
                  <c:v>11:47:00</c:v>
                </c:pt>
                <c:pt idx="2001">
                  <c:v>11:47:05</c:v>
                </c:pt>
                <c:pt idx="2002">
                  <c:v>11:47:10</c:v>
                </c:pt>
                <c:pt idx="2003">
                  <c:v>11:47:15</c:v>
                </c:pt>
                <c:pt idx="2004">
                  <c:v>11:47:20</c:v>
                </c:pt>
                <c:pt idx="2005">
                  <c:v>11:47:25</c:v>
                </c:pt>
                <c:pt idx="2006">
                  <c:v>11:47:30</c:v>
                </c:pt>
                <c:pt idx="2007">
                  <c:v>11:47:35</c:v>
                </c:pt>
                <c:pt idx="2008">
                  <c:v>11:47:40</c:v>
                </c:pt>
                <c:pt idx="2009">
                  <c:v>11:47:45</c:v>
                </c:pt>
                <c:pt idx="2010">
                  <c:v>11:47:50</c:v>
                </c:pt>
                <c:pt idx="2011">
                  <c:v>11:47:55</c:v>
                </c:pt>
                <c:pt idx="2012">
                  <c:v>11:48:00</c:v>
                </c:pt>
                <c:pt idx="2013">
                  <c:v>11:48:05</c:v>
                </c:pt>
                <c:pt idx="2014">
                  <c:v>11:48:10</c:v>
                </c:pt>
                <c:pt idx="2015">
                  <c:v>11:48:15</c:v>
                </c:pt>
                <c:pt idx="2016">
                  <c:v>11:48:20</c:v>
                </c:pt>
                <c:pt idx="2017">
                  <c:v>11:48:25</c:v>
                </c:pt>
                <c:pt idx="2018">
                  <c:v>11:48:30</c:v>
                </c:pt>
                <c:pt idx="2019">
                  <c:v>11:48:35</c:v>
                </c:pt>
                <c:pt idx="2020">
                  <c:v>11:48:40</c:v>
                </c:pt>
                <c:pt idx="2021">
                  <c:v>11:48:45</c:v>
                </c:pt>
                <c:pt idx="2022">
                  <c:v>11:48:50</c:v>
                </c:pt>
                <c:pt idx="2023">
                  <c:v>11:48:55</c:v>
                </c:pt>
                <c:pt idx="2024">
                  <c:v>11:49:00</c:v>
                </c:pt>
                <c:pt idx="2025">
                  <c:v>11:49:05</c:v>
                </c:pt>
                <c:pt idx="2026">
                  <c:v>11:49:10</c:v>
                </c:pt>
                <c:pt idx="2027">
                  <c:v>11:49:15</c:v>
                </c:pt>
                <c:pt idx="2028">
                  <c:v>11:49:20</c:v>
                </c:pt>
                <c:pt idx="2029">
                  <c:v>11:49:25</c:v>
                </c:pt>
                <c:pt idx="2030">
                  <c:v>11:49:30</c:v>
                </c:pt>
                <c:pt idx="2031">
                  <c:v>11:49:35</c:v>
                </c:pt>
                <c:pt idx="2032">
                  <c:v>11:49:40</c:v>
                </c:pt>
                <c:pt idx="2033">
                  <c:v>11:49:45</c:v>
                </c:pt>
                <c:pt idx="2034">
                  <c:v>11:49:50</c:v>
                </c:pt>
                <c:pt idx="2035">
                  <c:v>11:49:55</c:v>
                </c:pt>
                <c:pt idx="2036">
                  <c:v>11:50:00</c:v>
                </c:pt>
                <c:pt idx="2037">
                  <c:v>11:50:05</c:v>
                </c:pt>
                <c:pt idx="2038">
                  <c:v>11:50:10</c:v>
                </c:pt>
                <c:pt idx="2039">
                  <c:v>11:50:15</c:v>
                </c:pt>
                <c:pt idx="2040">
                  <c:v>11:50:20</c:v>
                </c:pt>
                <c:pt idx="2041">
                  <c:v>11:50:25</c:v>
                </c:pt>
                <c:pt idx="2042">
                  <c:v>11:50:30</c:v>
                </c:pt>
                <c:pt idx="2043">
                  <c:v>11:50:35</c:v>
                </c:pt>
                <c:pt idx="2044">
                  <c:v>11:50:40</c:v>
                </c:pt>
                <c:pt idx="2045">
                  <c:v>11:50:45</c:v>
                </c:pt>
                <c:pt idx="2046">
                  <c:v>11:50:50</c:v>
                </c:pt>
                <c:pt idx="2047">
                  <c:v>11:50:55</c:v>
                </c:pt>
                <c:pt idx="2048">
                  <c:v>11:51:00</c:v>
                </c:pt>
                <c:pt idx="2049">
                  <c:v>11:51:05</c:v>
                </c:pt>
                <c:pt idx="2050">
                  <c:v>11:51:10</c:v>
                </c:pt>
                <c:pt idx="2051">
                  <c:v>11:51:15</c:v>
                </c:pt>
                <c:pt idx="2052">
                  <c:v>11:51:20</c:v>
                </c:pt>
                <c:pt idx="2053">
                  <c:v>11:51:25</c:v>
                </c:pt>
                <c:pt idx="2054">
                  <c:v>11:51:30</c:v>
                </c:pt>
                <c:pt idx="2055">
                  <c:v>11:51:35</c:v>
                </c:pt>
                <c:pt idx="2056">
                  <c:v>11:51:40</c:v>
                </c:pt>
                <c:pt idx="2057">
                  <c:v>11:51:45</c:v>
                </c:pt>
                <c:pt idx="2058">
                  <c:v>11:51:50</c:v>
                </c:pt>
                <c:pt idx="2059">
                  <c:v>11:51:55</c:v>
                </c:pt>
                <c:pt idx="2060">
                  <c:v>11:52:00</c:v>
                </c:pt>
                <c:pt idx="2061">
                  <c:v>11:52:05</c:v>
                </c:pt>
                <c:pt idx="2062">
                  <c:v>11:52:10</c:v>
                </c:pt>
                <c:pt idx="2063">
                  <c:v>11:52:15</c:v>
                </c:pt>
                <c:pt idx="2064">
                  <c:v>11:52:20</c:v>
                </c:pt>
                <c:pt idx="2065">
                  <c:v>11:52:25</c:v>
                </c:pt>
                <c:pt idx="2066">
                  <c:v>11:52:30</c:v>
                </c:pt>
                <c:pt idx="2067">
                  <c:v>11:52:35</c:v>
                </c:pt>
                <c:pt idx="2068">
                  <c:v>11:52:40</c:v>
                </c:pt>
                <c:pt idx="2069">
                  <c:v>11:52:45</c:v>
                </c:pt>
                <c:pt idx="2070">
                  <c:v>11:52:50</c:v>
                </c:pt>
                <c:pt idx="2071">
                  <c:v>11:52:55</c:v>
                </c:pt>
                <c:pt idx="2072">
                  <c:v>11:53:00</c:v>
                </c:pt>
                <c:pt idx="2073">
                  <c:v>11:53:05</c:v>
                </c:pt>
                <c:pt idx="2074">
                  <c:v>11:53:10</c:v>
                </c:pt>
                <c:pt idx="2075">
                  <c:v>11:53:15</c:v>
                </c:pt>
                <c:pt idx="2076">
                  <c:v>11:53:20</c:v>
                </c:pt>
                <c:pt idx="2077">
                  <c:v>11:53:25</c:v>
                </c:pt>
                <c:pt idx="2078">
                  <c:v>11:53:30</c:v>
                </c:pt>
                <c:pt idx="2079">
                  <c:v>11:53:35</c:v>
                </c:pt>
                <c:pt idx="2080">
                  <c:v>11:53:40</c:v>
                </c:pt>
                <c:pt idx="2081">
                  <c:v>11:53:45</c:v>
                </c:pt>
                <c:pt idx="2082">
                  <c:v>11:53:50</c:v>
                </c:pt>
                <c:pt idx="2083">
                  <c:v>11:53:55</c:v>
                </c:pt>
                <c:pt idx="2084">
                  <c:v>11:54:00</c:v>
                </c:pt>
                <c:pt idx="2085">
                  <c:v>11:54:05</c:v>
                </c:pt>
                <c:pt idx="2086">
                  <c:v>11:54:10</c:v>
                </c:pt>
                <c:pt idx="2087">
                  <c:v>11:54:15</c:v>
                </c:pt>
                <c:pt idx="2088">
                  <c:v>11:54:20</c:v>
                </c:pt>
                <c:pt idx="2089">
                  <c:v>11:54:25</c:v>
                </c:pt>
                <c:pt idx="2090">
                  <c:v>11:54:30</c:v>
                </c:pt>
                <c:pt idx="2091">
                  <c:v>11:54:35</c:v>
                </c:pt>
                <c:pt idx="2092">
                  <c:v>11:54:40</c:v>
                </c:pt>
                <c:pt idx="2093">
                  <c:v>11:54:45</c:v>
                </c:pt>
                <c:pt idx="2094">
                  <c:v>11:54:50</c:v>
                </c:pt>
                <c:pt idx="2095">
                  <c:v>11:54:55</c:v>
                </c:pt>
                <c:pt idx="2096">
                  <c:v>11:55:01</c:v>
                </c:pt>
                <c:pt idx="2097">
                  <c:v>11:55:06</c:v>
                </c:pt>
                <c:pt idx="2098">
                  <c:v>11:55:11</c:v>
                </c:pt>
                <c:pt idx="2099">
                  <c:v>11:55:16</c:v>
                </c:pt>
                <c:pt idx="2100">
                  <c:v>11:55:21</c:v>
                </c:pt>
                <c:pt idx="2101">
                  <c:v>11:55:26</c:v>
                </c:pt>
                <c:pt idx="2102">
                  <c:v>11:55:31</c:v>
                </c:pt>
                <c:pt idx="2103">
                  <c:v>11:55:36</c:v>
                </c:pt>
                <c:pt idx="2104">
                  <c:v>11:55:41</c:v>
                </c:pt>
                <c:pt idx="2105">
                  <c:v>11:55:46</c:v>
                </c:pt>
                <c:pt idx="2106">
                  <c:v>11:55:51</c:v>
                </c:pt>
                <c:pt idx="2107">
                  <c:v>11:55:56</c:v>
                </c:pt>
                <c:pt idx="2108">
                  <c:v>11:56:01</c:v>
                </c:pt>
                <c:pt idx="2109">
                  <c:v>11:56:06</c:v>
                </c:pt>
                <c:pt idx="2110">
                  <c:v>11:56:11</c:v>
                </c:pt>
                <c:pt idx="2111">
                  <c:v>11:56:16</c:v>
                </c:pt>
                <c:pt idx="2112">
                  <c:v>11:56:21</c:v>
                </c:pt>
                <c:pt idx="2113">
                  <c:v>11:56:26</c:v>
                </c:pt>
                <c:pt idx="2114">
                  <c:v>11:56:31</c:v>
                </c:pt>
                <c:pt idx="2115">
                  <c:v>11:56:36</c:v>
                </c:pt>
                <c:pt idx="2116">
                  <c:v>11:56:41</c:v>
                </c:pt>
                <c:pt idx="2117">
                  <c:v>11:56:46</c:v>
                </c:pt>
                <c:pt idx="2118">
                  <c:v>11:56:51</c:v>
                </c:pt>
                <c:pt idx="2119">
                  <c:v>11:56:56</c:v>
                </c:pt>
                <c:pt idx="2120">
                  <c:v>11:57:01</c:v>
                </c:pt>
                <c:pt idx="2121">
                  <c:v>11:57:06</c:v>
                </c:pt>
                <c:pt idx="2122">
                  <c:v>11:57:11</c:v>
                </c:pt>
                <c:pt idx="2123">
                  <c:v>11:57:16</c:v>
                </c:pt>
                <c:pt idx="2124">
                  <c:v>11:57:21</c:v>
                </c:pt>
                <c:pt idx="2125">
                  <c:v>11:57:26</c:v>
                </c:pt>
                <c:pt idx="2126">
                  <c:v>11:57:31</c:v>
                </c:pt>
                <c:pt idx="2127">
                  <c:v>11:57:36</c:v>
                </c:pt>
                <c:pt idx="2128">
                  <c:v>11:57:41</c:v>
                </c:pt>
                <c:pt idx="2129">
                  <c:v>11:57:46</c:v>
                </c:pt>
                <c:pt idx="2130">
                  <c:v>11:57:51</c:v>
                </c:pt>
                <c:pt idx="2131">
                  <c:v>11:57:56</c:v>
                </c:pt>
                <c:pt idx="2132">
                  <c:v>11:58:01</c:v>
                </c:pt>
                <c:pt idx="2133">
                  <c:v>11:58:06</c:v>
                </c:pt>
                <c:pt idx="2134">
                  <c:v>11:58:11</c:v>
                </c:pt>
                <c:pt idx="2135">
                  <c:v>11:58:16</c:v>
                </c:pt>
                <c:pt idx="2136">
                  <c:v>11:58:21</c:v>
                </c:pt>
                <c:pt idx="2137">
                  <c:v>11:58:26</c:v>
                </c:pt>
                <c:pt idx="2138">
                  <c:v>11:58:31</c:v>
                </c:pt>
                <c:pt idx="2139">
                  <c:v>11:58:36</c:v>
                </c:pt>
                <c:pt idx="2140">
                  <c:v>11:58:41</c:v>
                </c:pt>
                <c:pt idx="2141">
                  <c:v>11:58:46</c:v>
                </c:pt>
                <c:pt idx="2142">
                  <c:v>11:58:51</c:v>
                </c:pt>
                <c:pt idx="2143">
                  <c:v>11:58:56</c:v>
                </c:pt>
                <c:pt idx="2144">
                  <c:v>11:59:01</c:v>
                </c:pt>
                <c:pt idx="2145">
                  <c:v>11:59:06</c:v>
                </c:pt>
                <c:pt idx="2146">
                  <c:v>11:59:11</c:v>
                </c:pt>
                <c:pt idx="2147">
                  <c:v>11:59:16</c:v>
                </c:pt>
                <c:pt idx="2148">
                  <c:v>11:59:21</c:v>
                </c:pt>
                <c:pt idx="2149">
                  <c:v>11:59:26</c:v>
                </c:pt>
                <c:pt idx="2150">
                  <c:v>11:59:31</c:v>
                </c:pt>
                <c:pt idx="2151">
                  <c:v>11:59:36</c:v>
                </c:pt>
                <c:pt idx="2152">
                  <c:v>11:59:41</c:v>
                </c:pt>
                <c:pt idx="2153">
                  <c:v>11:59:46</c:v>
                </c:pt>
                <c:pt idx="2154">
                  <c:v>11:59:51</c:v>
                </c:pt>
                <c:pt idx="2155">
                  <c:v>11:59:56</c:v>
                </c:pt>
                <c:pt idx="2156">
                  <c:v>12:00:01</c:v>
                </c:pt>
                <c:pt idx="2157">
                  <c:v>12:00:06</c:v>
                </c:pt>
                <c:pt idx="2158">
                  <c:v>12:00:11</c:v>
                </c:pt>
                <c:pt idx="2159">
                  <c:v>12:00:16</c:v>
                </c:pt>
                <c:pt idx="2160">
                  <c:v>12:00:21</c:v>
                </c:pt>
                <c:pt idx="2161">
                  <c:v>12:00:26</c:v>
                </c:pt>
                <c:pt idx="2162">
                  <c:v>12:00:31</c:v>
                </c:pt>
                <c:pt idx="2163">
                  <c:v>12:00:36</c:v>
                </c:pt>
                <c:pt idx="2164">
                  <c:v>12:00:41</c:v>
                </c:pt>
                <c:pt idx="2165">
                  <c:v>12:00:46</c:v>
                </c:pt>
                <c:pt idx="2166">
                  <c:v>12:00:51</c:v>
                </c:pt>
                <c:pt idx="2167">
                  <c:v>12:00:56</c:v>
                </c:pt>
                <c:pt idx="2168">
                  <c:v>12:01:01</c:v>
                </c:pt>
                <c:pt idx="2169">
                  <c:v>12:01:06</c:v>
                </c:pt>
                <c:pt idx="2170">
                  <c:v>12:01:11</c:v>
                </c:pt>
                <c:pt idx="2171">
                  <c:v>12:01:16</c:v>
                </c:pt>
                <c:pt idx="2172">
                  <c:v>12:01:21</c:v>
                </c:pt>
                <c:pt idx="2173">
                  <c:v>12:01:26</c:v>
                </c:pt>
                <c:pt idx="2174">
                  <c:v>12:01:31</c:v>
                </c:pt>
                <c:pt idx="2175">
                  <c:v>12:01:36</c:v>
                </c:pt>
                <c:pt idx="2176">
                  <c:v>12:01:41</c:v>
                </c:pt>
                <c:pt idx="2177">
                  <c:v>12:01:46</c:v>
                </c:pt>
                <c:pt idx="2178">
                  <c:v>12:01:51</c:v>
                </c:pt>
                <c:pt idx="2179">
                  <c:v>12:01:56</c:v>
                </c:pt>
                <c:pt idx="2180">
                  <c:v>12:02:01</c:v>
                </c:pt>
                <c:pt idx="2181">
                  <c:v>12:02:06</c:v>
                </c:pt>
                <c:pt idx="2182">
                  <c:v>12:02:11</c:v>
                </c:pt>
                <c:pt idx="2183">
                  <c:v>12:02:16</c:v>
                </c:pt>
                <c:pt idx="2184">
                  <c:v>12:02:21</c:v>
                </c:pt>
                <c:pt idx="2185">
                  <c:v>12:02:26</c:v>
                </c:pt>
                <c:pt idx="2186">
                  <c:v>12:02:31</c:v>
                </c:pt>
                <c:pt idx="2187">
                  <c:v>12:02:36</c:v>
                </c:pt>
                <c:pt idx="2188">
                  <c:v>12:02:41</c:v>
                </c:pt>
                <c:pt idx="2189">
                  <c:v>12:02:46</c:v>
                </c:pt>
                <c:pt idx="2190">
                  <c:v>12:02:51</c:v>
                </c:pt>
                <c:pt idx="2191">
                  <c:v>12:02:56</c:v>
                </c:pt>
                <c:pt idx="2192">
                  <c:v>12:03:01</c:v>
                </c:pt>
                <c:pt idx="2193">
                  <c:v>12:03:06</c:v>
                </c:pt>
                <c:pt idx="2194">
                  <c:v>12:03:11</c:v>
                </c:pt>
                <c:pt idx="2195">
                  <c:v>12:03:16</c:v>
                </c:pt>
                <c:pt idx="2196">
                  <c:v>12:03:21</c:v>
                </c:pt>
                <c:pt idx="2197">
                  <c:v>12:03:26</c:v>
                </c:pt>
                <c:pt idx="2198">
                  <c:v>12:03:31</c:v>
                </c:pt>
                <c:pt idx="2199">
                  <c:v>12:03:36</c:v>
                </c:pt>
                <c:pt idx="2200">
                  <c:v>12:03:41</c:v>
                </c:pt>
                <c:pt idx="2201">
                  <c:v>12:03:46</c:v>
                </c:pt>
                <c:pt idx="2202">
                  <c:v>12:03:51</c:v>
                </c:pt>
                <c:pt idx="2203">
                  <c:v>12:03:56</c:v>
                </c:pt>
                <c:pt idx="2204">
                  <c:v>12:04:02</c:v>
                </c:pt>
                <c:pt idx="2205">
                  <c:v>12:04:07</c:v>
                </c:pt>
                <c:pt idx="2206">
                  <c:v>12:04:12</c:v>
                </c:pt>
                <c:pt idx="2207">
                  <c:v>12:04:17</c:v>
                </c:pt>
                <c:pt idx="2208">
                  <c:v>12:04:22</c:v>
                </c:pt>
                <c:pt idx="2209">
                  <c:v>12:04:27</c:v>
                </c:pt>
                <c:pt idx="2210">
                  <c:v>12:04:32</c:v>
                </c:pt>
                <c:pt idx="2211">
                  <c:v>12:04:37</c:v>
                </c:pt>
                <c:pt idx="2212">
                  <c:v>12:04:42</c:v>
                </c:pt>
                <c:pt idx="2213">
                  <c:v>12:04:47</c:v>
                </c:pt>
                <c:pt idx="2214">
                  <c:v>12:04:52</c:v>
                </c:pt>
                <c:pt idx="2215">
                  <c:v>12:04:57</c:v>
                </c:pt>
                <c:pt idx="2216">
                  <c:v>12:05:02</c:v>
                </c:pt>
                <c:pt idx="2217">
                  <c:v>12:05:07</c:v>
                </c:pt>
                <c:pt idx="2218">
                  <c:v>12:05:12</c:v>
                </c:pt>
                <c:pt idx="2219">
                  <c:v>12:05:17</c:v>
                </c:pt>
                <c:pt idx="2220">
                  <c:v>12:05:22</c:v>
                </c:pt>
                <c:pt idx="2221">
                  <c:v>12:05:27</c:v>
                </c:pt>
                <c:pt idx="2222">
                  <c:v>12:05:32</c:v>
                </c:pt>
                <c:pt idx="2223">
                  <c:v>12:05:37</c:v>
                </c:pt>
                <c:pt idx="2224">
                  <c:v>12:05:42</c:v>
                </c:pt>
                <c:pt idx="2225">
                  <c:v>12:05:47</c:v>
                </c:pt>
                <c:pt idx="2226">
                  <c:v>12:05:52</c:v>
                </c:pt>
                <c:pt idx="2227">
                  <c:v>12:05:57</c:v>
                </c:pt>
                <c:pt idx="2228">
                  <c:v>12:06:02</c:v>
                </c:pt>
                <c:pt idx="2229">
                  <c:v>12:06:07</c:v>
                </c:pt>
                <c:pt idx="2230">
                  <c:v>12:06:12</c:v>
                </c:pt>
                <c:pt idx="2231">
                  <c:v>12:06:17</c:v>
                </c:pt>
                <c:pt idx="2232">
                  <c:v>12:06:22</c:v>
                </c:pt>
                <c:pt idx="2233">
                  <c:v>12:06:27</c:v>
                </c:pt>
                <c:pt idx="2234">
                  <c:v>12:06:32</c:v>
                </c:pt>
                <c:pt idx="2235">
                  <c:v>12:06:37</c:v>
                </c:pt>
                <c:pt idx="2236">
                  <c:v>12:06:42</c:v>
                </c:pt>
                <c:pt idx="2237">
                  <c:v>12:06:47</c:v>
                </c:pt>
                <c:pt idx="2238">
                  <c:v>12:06:52</c:v>
                </c:pt>
                <c:pt idx="2239">
                  <c:v>12:06:57</c:v>
                </c:pt>
                <c:pt idx="2240">
                  <c:v>12:07:02</c:v>
                </c:pt>
                <c:pt idx="2241">
                  <c:v>12:07:07</c:v>
                </c:pt>
                <c:pt idx="2242">
                  <c:v>12:07:12</c:v>
                </c:pt>
                <c:pt idx="2243">
                  <c:v>12:07:17</c:v>
                </c:pt>
                <c:pt idx="2244">
                  <c:v>12:07:22</c:v>
                </c:pt>
                <c:pt idx="2245">
                  <c:v>12:07:27</c:v>
                </c:pt>
                <c:pt idx="2246">
                  <c:v>12:07:32</c:v>
                </c:pt>
                <c:pt idx="2247">
                  <c:v>12:07:37</c:v>
                </c:pt>
                <c:pt idx="2248">
                  <c:v>12:07:42</c:v>
                </c:pt>
                <c:pt idx="2249">
                  <c:v>12:07:47</c:v>
                </c:pt>
                <c:pt idx="2250">
                  <c:v>12:07:52</c:v>
                </c:pt>
                <c:pt idx="2251">
                  <c:v>12:07:57</c:v>
                </c:pt>
                <c:pt idx="2252">
                  <c:v>12:08:02</c:v>
                </c:pt>
                <c:pt idx="2253">
                  <c:v>12:08:07</c:v>
                </c:pt>
                <c:pt idx="2254">
                  <c:v>12:08:12</c:v>
                </c:pt>
                <c:pt idx="2255">
                  <c:v>12:08:17</c:v>
                </c:pt>
                <c:pt idx="2256">
                  <c:v>12:08:22</c:v>
                </c:pt>
                <c:pt idx="2257">
                  <c:v>12:08:27</c:v>
                </c:pt>
                <c:pt idx="2258">
                  <c:v>12:08:32</c:v>
                </c:pt>
                <c:pt idx="2259">
                  <c:v>12:08:37</c:v>
                </c:pt>
                <c:pt idx="2260">
                  <c:v>12:08:42</c:v>
                </c:pt>
                <c:pt idx="2261">
                  <c:v>12:08:47</c:v>
                </c:pt>
                <c:pt idx="2262">
                  <c:v>12:08:52</c:v>
                </c:pt>
                <c:pt idx="2263">
                  <c:v>12:08:57</c:v>
                </c:pt>
                <c:pt idx="2264">
                  <c:v>12:09:02</c:v>
                </c:pt>
                <c:pt idx="2265">
                  <c:v>12:09:07</c:v>
                </c:pt>
                <c:pt idx="2266">
                  <c:v>12:09:12</c:v>
                </c:pt>
                <c:pt idx="2267">
                  <c:v>12:09:17</c:v>
                </c:pt>
                <c:pt idx="2268">
                  <c:v>12:09:22</c:v>
                </c:pt>
                <c:pt idx="2269">
                  <c:v>12:09:27</c:v>
                </c:pt>
                <c:pt idx="2270">
                  <c:v>12:09:32</c:v>
                </c:pt>
                <c:pt idx="2271">
                  <c:v>12:09:37</c:v>
                </c:pt>
                <c:pt idx="2272">
                  <c:v>12:09:42</c:v>
                </c:pt>
                <c:pt idx="2273">
                  <c:v>12:09:47</c:v>
                </c:pt>
                <c:pt idx="2274">
                  <c:v>12:09:52</c:v>
                </c:pt>
                <c:pt idx="2275">
                  <c:v>12:09:57</c:v>
                </c:pt>
                <c:pt idx="2276">
                  <c:v>12:10:02</c:v>
                </c:pt>
                <c:pt idx="2277">
                  <c:v>12:10:07</c:v>
                </c:pt>
                <c:pt idx="2278">
                  <c:v>12:10:12</c:v>
                </c:pt>
                <c:pt idx="2279">
                  <c:v>12:10:17</c:v>
                </c:pt>
                <c:pt idx="2280">
                  <c:v>12:10:22</c:v>
                </c:pt>
                <c:pt idx="2281">
                  <c:v>12:10:27</c:v>
                </c:pt>
                <c:pt idx="2282">
                  <c:v>12:10:32</c:v>
                </c:pt>
                <c:pt idx="2283">
                  <c:v>12:10:37</c:v>
                </c:pt>
                <c:pt idx="2284">
                  <c:v>12:10:42</c:v>
                </c:pt>
                <c:pt idx="2285">
                  <c:v>12:10:47</c:v>
                </c:pt>
                <c:pt idx="2286">
                  <c:v>12:10:52</c:v>
                </c:pt>
                <c:pt idx="2287">
                  <c:v>12:10:57</c:v>
                </c:pt>
                <c:pt idx="2288">
                  <c:v>12:11:02</c:v>
                </c:pt>
                <c:pt idx="2289">
                  <c:v>12:11:07</c:v>
                </c:pt>
                <c:pt idx="2290">
                  <c:v>12:11:12</c:v>
                </c:pt>
                <c:pt idx="2291">
                  <c:v>12:11:17</c:v>
                </c:pt>
                <c:pt idx="2292">
                  <c:v>12:11:22</c:v>
                </c:pt>
                <c:pt idx="2293">
                  <c:v>12:11:27</c:v>
                </c:pt>
                <c:pt idx="2294">
                  <c:v>12:11:32</c:v>
                </c:pt>
                <c:pt idx="2295">
                  <c:v>12:11:37</c:v>
                </c:pt>
                <c:pt idx="2296">
                  <c:v>12:11:42</c:v>
                </c:pt>
                <c:pt idx="2297">
                  <c:v>12:11:47</c:v>
                </c:pt>
                <c:pt idx="2298">
                  <c:v>12:11:52</c:v>
                </c:pt>
                <c:pt idx="2299">
                  <c:v>12:11:57</c:v>
                </c:pt>
                <c:pt idx="2300">
                  <c:v>12:12:02</c:v>
                </c:pt>
                <c:pt idx="2301">
                  <c:v>12:12:07</c:v>
                </c:pt>
                <c:pt idx="2302">
                  <c:v>12:12:12</c:v>
                </c:pt>
                <c:pt idx="2303">
                  <c:v>12:12:17</c:v>
                </c:pt>
                <c:pt idx="2304">
                  <c:v>12:12:22</c:v>
                </c:pt>
                <c:pt idx="2305">
                  <c:v>12:12:27</c:v>
                </c:pt>
                <c:pt idx="2306">
                  <c:v>12:12:32</c:v>
                </c:pt>
                <c:pt idx="2307">
                  <c:v>12:12:37</c:v>
                </c:pt>
                <c:pt idx="2308">
                  <c:v>12:12:42</c:v>
                </c:pt>
                <c:pt idx="2309">
                  <c:v>12:12:47</c:v>
                </c:pt>
                <c:pt idx="2310">
                  <c:v>12:12:52</c:v>
                </c:pt>
                <c:pt idx="2311">
                  <c:v>12:12:57</c:v>
                </c:pt>
                <c:pt idx="2312">
                  <c:v>12:13:02</c:v>
                </c:pt>
                <c:pt idx="2313">
                  <c:v>12:13:07</c:v>
                </c:pt>
                <c:pt idx="2314">
                  <c:v>12:13:12</c:v>
                </c:pt>
                <c:pt idx="2315">
                  <c:v>12:13:17</c:v>
                </c:pt>
                <c:pt idx="2316">
                  <c:v>12:13:22</c:v>
                </c:pt>
                <c:pt idx="2317">
                  <c:v>12:13:27</c:v>
                </c:pt>
                <c:pt idx="2318">
                  <c:v>12:13:32</c:v>
                </c:pt>
                <c:pt idx="2319">
                  <c:v>12:13:37</c:v>
                </c:pt>
                <c:pt idx="2320">
                  <c:v>12:13:42</c:v>
                </c:pt>
                <c:pt idx="2321">
                  <c:v>12:13:47</c:v>
                </c:pt>
                <c:pt idx="2322">
                  <c:v>12:13:52</c:v>
                </c:pt>
                <c:pt idx="2323">
                  <c:v>12:13:58</c:v>
                </c:pt>
                <c:pt idx="2324">
                  <c:v>12:14:03</c:v>
                </c:pt>
                <c:pt idx="2325">
                  <c:v>12:14:08</c:v>
                </c:pt>
                <c:pt idx="2326">
                  <c:v>12:14:13</c:v>
                </c:pt>
                <c:pt idx="2327">
                  <c:v>12:14:18</c:v>
                </c:pt>
                <c:pt idx="2328">
                  <c:v>12:14:23</c:v>
                </c:pt>
                <c:pt idx="2329">
                  <c:v>12:14:28</c:v>
                </c:pt>
                <c:pt idx="2330">
                  <c:v>12:14:33</c:v>
                </c:pt>
                <c:pt idx="2331">
                  <c:v>12:14:38</c:v>
                </c:pt>
                <c:pt idx="2332">
                  <c:v>12:14:43</c:v>
                </c:pt>
                <c:pt idx="2333">
                  <c:v>12:14:48</c:v>
                </c:pt>
                <c:pt idx="2334">
                  <c:v>12:14:53</c:v>
                </c:pt>
                <c:pt idx="2335">
                  <c:v>12:14:58</c:v>
                </c:pt>
                <c:pt idx="2336">
                  <c:v>12:15:03</c:v>
                </c:pt>
                <c:pt idx="2337">
                  <c:v>12:15:08</c:v>
                </c:pt>
                <c:pt idx="2338">
                  <c:v>12:15:13</c:v>
                </c:pt>
                <c:pt idx="2339">
                  <c:v>12:15:18</c:v>
                </c:pt>
                <c:pt idx="2340">
                  <c:v>12:15:23</c:v>
                </c:pt>
                <c:pt idx="2341">
                  <c:v>12:15:28</c:v>
                </c:pt>
                <c:pt idx="2342">
                  <c:v>12:15:33</c:v>
                </c:pt>
                <c:pt idx="2343">
                  <c:v>12:15:38</c:v>
                </c:pt>
                <c:pt idx="2344">
                  <c:v>12:15:43</c:v>
                </c:pt>
                <c:pt idx="2345">
                  <c:v>12:15:48</c:v>
                </c:pt>
                <c:pt idx="2346">
                  <c:v>12:15:53</c:v>
                </c:pt>
                <c:pt idx="2347">
                  <c:v>12:15:58</c:v>
                </c:pt>
                <c:pt idx="2348">
                  <c:v>12:16:03</c:v>
                </c:pt>
                <c:pt idx="2349">
                  <c:v>12:16:08</c:v>
                </c:pt>
                <c:pt idx="2350">
                  <c:v>12:16:13</c:v>
                </c:pt>
                <c:pt idx="2351">
                  <c:v>12:16:18</c:v>
                </c:pt>
                <c:pt idx="2352">
                  <c:v>12:16:23</c:v>
                </c:pt>
                <c:pt idx="2353">
                  <c:v>12:16:28</c:v>
                </c:pt>
                <c:pt idx="2354">
                  <c:v>12:16:33</c:v>
                </c:pt>
                <c:pt idx="2355">
                  <c:v>12:16:38</c:v>
                </c:pt>
                <c:pt idx="2356">
                  <c:v>12:16:43</c:v>
                </c:pt>
                <c:pt idx="2357">
                  <c:v>12:16:48</c:v>
                </c:pt>
                <c:pt idx="2358">
                  <c:v>12:16:53</c:v>
                </c:pt>
                <c:pt idx="2359">
                  <c:v>12:16:58</c:v>
                </c:pt>
                <c:pt idx="2360">
                  <c:v>12:17:03</c:v>
                </c:pt>
                <c:pt idx="2361">
                  <c:v>12:17:08</c:v>
                </c:pt>
                <c:pt idx="2362">
                  <c:v>12:17:13</c:v>
                </c:pt>
                <c:pt idx="2363">
                  <c:v>12:17:18</c:v>
                </c:pt>
                <c:pt idx="2364">
                  <c:v>12:17:23</c:v>
                </c:pt>
                <c:pt idx="2365">
                  <c:v>12:17:28</c:v>
                </c:pt>
                <c:pt idx="2366">
                  <c:v>12:17:33</c:v>
                </c:pt>
                <c:pt idx="2367">
                  <c:v>12:17:38</c:v>
                </c:pt>
                <c:pt idx="2368">
                  <c:v>12:17:43</c:v>
                </c:pt>
                <c:pt idx="2369">
                  <c:v>12:17:48</c:v>
                </c:pt>
                <c:pt idx="2370">
                  <c:v>12:17:53</c:v>
                </c:pt>
                <c:pt idx="2371">
                  <c:v>12:17:58</c:v>
                </c:pt>
                <c:pt idx="2372">
                  <c:v>12:18:03</c:v>
                </c:pt>
                <c:pt idx="2373">
                  <c:v>12:18:08</c:v>
                </c:pt>
                <c:pt idx="2374">
                  <c:v>12:18:13</c:v>
                </c:pt>
                <c:pt idx="2375">
                  <c:v>12:18:18</c:v>
                </c:pt>
                <c:pt idx="2376">
                  <c:v>12:18:23</c:v>
                </c:pt>
                <c:pt idx="2377">
                  <c:v>12:18:28</c:v>
                </c:pt>
                <c:pt idx="2378">
                  <c:v>12:18:33</c:v>
                </c:pt>
                <c:pt idx="2379">
                  <c:v>12:18:39</c:v>
                </c:pt>
                <c:pt idx="2380">
                  <c:v>12:18:44</c:v>
                </c:pt>
                <c:pt idx="2381">
                  <c:v>12:18:49</c:v>
                </c:pt>
                <c:pt idx="2382">
                  <c:v>12:18:54</c:v>
                </c:pt>
                <c:pt idx="2383">
                  <c:v>12:18:59</c:v>
                </c:pt>
                <c:pt idx="2384">
                  <c:v>12:19:04</c:v>
                </c:pt>
                <c:pt idx="2385">
                  <c:v>12:19:09</c:v>
                </c:pt>
                <c:pt idx="2386">
                  <c:v>12:19:14</c:v>
                </c:pt>
                <c:pt idx="2387">
                  <c:v>12:19:19</c:v>
                </c:pt>
                <c:pt idx="2388">
                  <c:v>12:19:24</c:v>
                </c:pt>
                <c:pt idx="2389">
                  <c:v>12:19:29</c:v>
                </c:pt>
                <c:pt idx="2390">
                  <c:v>12:19:34</c:v>
                </c:pt>
                <c:pt idx="2391">
                  <c:v>12:19:39</c:v>
                </c:pt>
                <c:pt idx="2392">
                  <c:v>12:19:44</c:v>
                </c:pt>
                <c:pt idx="2393">
                  <c:v>12:19:49</c:v>
                </c:pt>
                <c:pt idx="2394">
                  <c:v>12:19:54</c:v>
                </c:pt>
                <c:pt idx="2395">
                  <c:v>12:19:59</c:v>
                </c:pt>
                <c:pt idx="2396">
                  <c:v>12:20:04</c:v>
                </c:pt>
                <c:pt idx="2397">
                  <c:v>12:20:09</c:v>
                </c:pt>
                <c:pt idx="2398">
                  <c:v>12:20:14</c:v>
                </c:pt>
                <c:pt idx="2399">
                  <c:v>12:20:19</c:v>
                </c:pt>
                <c:pt idx="2400">
                  <c:v>12:20:24</c:v>
                </c:pt>
                <c:pt idx="2401">
                  <c:v>12:20:29</c:v>
                </c:pt>
                <c:pt idx="2402">
                  <c:v>12:20:34</c:v>
                </c:pt>
                <c:pt idx="2403">
                  <c:v>12:20:39</c:v>
                </c:pt>
                <c:pt idx="2404">
                  <c:v>12:20:44</c:v>
                </c:pt>
                <c:pt idx="2405">
                  <c:v>12:20:49</c:v>
                </c:pt>
                <c:pt idx="2406">
                  <c:v>12:20:54</c:v>
                </c:pt>
                <c:pt idx="2407">
                  <c:v>12:20:59</c:v>
                </c:pt>
                <c:pt idx="2408">
                  <c:v>12:21:04</c:v>
                </c:pt>
                <c:pt idx="2409">
                  <c:v>12:21:09</c:v>
                </c:pt>
                <c:pt idx="2410">
                  <c:v>12:21:14</c:v>
                </c:pt>
                <c:pt idx="2411">
                  <c:v>12:21:19</c:v>
                </c:pt>
                <c:pt idx="2412">
                  <c:v>12:21:24</c:v>
                </c:pt>
                <c:pt idx="2413">
                  <c:v>12:21:29</c:v>
                </c:pt>
                <c:pt idx="2414">
                  <c:v>12:21:34</c:v>
                </c:pt>
                <c:pt idx="2415">
                  <c:v>12:21:39</c:v>
                </c:pt>
                <c:pt idx="2416">
                  <c:v>12:21:44</c:v>
                </c:pt>
                <c:pt idx="2417">
                  <c:v>12:21:49</c:v>
                </c:pt>
                <c:pt idx="2418">
                  <c:v>12:21:54</c:v>
                </c:pt>
                <c:pt idx="2419">
                  <c:v>12:21:59</c:v>
                </c:pt>
                <c:pt idx="2420">
                  <c:v>12:22:04</c:v>
                </c:pt>
                <c:pt idx="2421">
                  <c:v>12:22:09</c:v>
                </c:pt>
                <c:pt idx="2422">
                  <c:v>12:22:14</c:v>
                </c:pt>
                <c:pt idx="2423">
                  <c:v>12:22:19</c:v>
                </c:pt>
                <c:pt idx="2424">
                  <c:v>12:22:24</c:v>
                </c:pt>
                <c:pt idx="2425">
                  <c:v>12:22:29</c:v>
                </c:pt>
                <c:pt idx="2426">
                  <c:v>12:22:34</c:v>
                </c:pt>
                <c:pt idx="2427">
                  <c:v>12:22:39</c:v>
                </c:pt>
                <c:pt idx="2428">
                  <c:v>12:22:44</c:v>
                </c:pt>
                <c:pt idx="2429">
                  <c:v>12:22:49</c:v>
                </c:pt>
                <c:pt idx="2430">
                  <c:v>12:22:54</c:v>
                </c:pt>
                <c:pt idx="2431">
                  <c:v>12:22:59</c:v>
                </c:pt>
                <c:pt idx="2432">
                  <c:v>12:23:04</c:v>
                </c:pt>
                <c:pt idx="2433">
                  <c:v>12:23:09</c:v>
                </c:pt>
                <c:pt idx="2434">
                  <c:v>12:23:14</c:v>
                </c:pt>
                <c:pt idx="2435">
                  <c:v>12:23:19</c:v>
                </c:pt>
                <c:pt idx="2436">
                  <c:v>12:23:24</c:v>
                </c:pt>
                <c:pt idx="2437">
                  <c:v>12:23:29</c:v>
                </c:pt>
                <c:pt idx="2438">
                  <c:v>12:23:34</c:v>
                </c:pt>
                <c:pt idx="2439">
                  <c:v>12:23:39</c:v>
                </c:pt>
                <c:pt idx="2440">
                  <c:v>12:23:44</c:v>
                </c:pt>
                <c:pt idx="2441">
                  <c:v>12:23:49</c:v>
                </c:pt>
                <c:pt idx="2442">
                  <c:v>12:23:54</c:v>
                </c:pt>
                <c:pt idx="2443">
                  <c:v>12:23:59</c:v>
                </c:pt>
                <c:pt idx="2444">
                  <c:v>12:24:04</c:v>
                </c:pt>
                <c:pt idx="2445">
                  <c:v>12:24:09</c:v>
                </c:pt>
                <c:pt idx="2446">
                  <c:v>12:24:14</c:v>
                </c:pt>
                <c:pt idx="2447">
                  <c:v>12:24:19</c:v>
                </c:pt>
                <c:pt idx="2448">
                  <c:v>12:24:24</c:v>
                </c:pt>
                <c:pt idx="2449">
                  <c:v>12:24:29</c:v>
                </c:pt>
                <c:pt idx="2450">
                  <c:v>12:24:34</c:v>
                </c:pt>
                <c:pt idx="2451">
                  <c:v>12:24:39</c:v>
                </c:pt>
                <c:pt idx="2452">
                  <c:v>12:24:44</c:v>
                </c:pt>
                <c:pt idx="2453">
                  <c:v>12:24:49</c:v>
                </c:pt>
                <c:pt idx="2454">
                  <c:v>12:24:54</c:v>
                </c:pt>
                <c:pt idx="2455">
                  <c:v>12:24:59</c:v>
                </c:pt>
                <c:pt idx="2456">
                  <c:v>12:25:04</c:v>
                </c:pt>
                <c:pt idx="2457">
                  <c:v>12:25:09</c:v>
                </c:pt>
                <c:pt idx="2458">
                  <c:v>12:25:14</c:v>
                </c:pt>
                <c:pt idx="2459">
                  <c:v>12:25:19</c:v>
                </c:pt>
                <c:pt idx="2460">
                  <c:v>12:25:24</c:v>
                </c:pt>
                <c:pt idx="2461">
                  <c:v>12:25:29</c:v>
                </c:pt>
                <c:pt idx="2462">
                  <c:v>12:25:34</c:v>
                </c:pt>
                <c:pt idx="2463">
                  <c:v>12:25:39</c:v>
                </c:pt>
                <c:pt idx="2464">
                  <c:v>12:25:44</c:v>
                </c:pt>
                <c:pt idx="2465">
                  <c:v>12:25:49</c:v>
                </c:pt>
                <c:pt idx="2466">
                  <c:v>12:25:54</c:v>
                </c:pt>
                <c:pt idx="2467">
                  <c:v>12:25:59</c:v>
                </c:pt>
                <c:pt idx="2468">
                  <c:v>12:26:04</c:v>
                </c:pt>
                <c:pt idx="2469">
                  <c:v>12:26:09</c:v>
                </c:pt>
                <c:pt idx="2470">
                  <c:v>12:26:14</c:v>
                </c:pt>
                <c:pt idx="2471">
                  <c:v>12:26:19</c:v>
                </c:pt>
                <c:pt idx="2472">
                  <c:v>12:26:24</c:v>
                </c:pt>
                <c:pt idx="2473">
                  <c:v>12:26:29</c:v>
                </c:pt>
                <c:pt idx="2474">
                  <c:v>12:26:34</c:v>
                </c:pt>
                <c:pt idx="2475">
                  <c:v>12:26:39</c:v>
                </c:pt>
                <c:pt idx="2476">
                  <c:v>12:26:44</c:v>
                </c:pt>
                <c:pt idx="2477">
                  <c:v>12:26:49</c:v>
                </c:pt>
                <c:pt idx="2478">
                  <c:v>12:26:54</c:v>
                </c:pt>
                <c:pt idx="2479">
                  <c:v>12:26:59</c:v>
                </c:pt>
                <c:pt idx="2480">
                  <c:v>12:27:04</c:v>
                </c:pt>
                <c:pt idx="2481">
                  <c:v>12:27:09</c:v>
                </c:pt>
                <c:pt idx="2482">
                  <c:v>12:27:14</c:v>
                </c:pt>
                <c:pt idx="2483">
                  <c:v>12:27:19</c:v>
                </c:pt>
                <c:pt idx="2484">
                  <c:v>12:27:24</c:v>
                </c:pt>
                <c:pt idx="2485">
                  <c:v>12:27:29</c:v>
                </c:pt>
                <c:pt idx="2486">
                  <c:v>12:27:34</c:v>
                </c:pt>
                <c:pt idx="2487">
                  <c:v>12:27:39</c:v>
                </c:pt>
                <c:pt idx="2488">
                  <c:v>12:27:44</c:v>
                </c:pt>
                <c:pt idx="2489">
                  <c:v>12:27:49</c:v>
                </c:pt>
                <c:pt idx="2490">
                  <c:v>12:27:54</c:v>
                </c:pt>
                <c:pt idx="2491">
                  <c:v>12:27:59</c:v>
                </c:pt>
                <c:pt idx="2492">
                  <c:v>12:28:04</c:v>
                </c:pt>
                <c:pt idx="2493">
                  <c:v>12:28:10</c:v>
                </c:pt>
                <c:pt idx="2494">
                  <c:v>12:28:15</c:v>
                </c:pt>
                <c:pt idx="2495">
                  <c:v>12:28:20</c:v>
                </c:pt>
                <c:pt idx="2496">
                  <c:v>12:28:25</c:v>
                </c:pt>
                <c:pt idx="2497">
                  <c:v>12:28:30</c:v>
                </c:pt>
                <c:pt idx="2498">
                  <c:v>12:28:35</c:v>
                </c:pt>
                <c:pt idx="2499">
                  <c:v>12:28:40</c:v>
                </c:pt>
                <c:pt idx="2500">
                  <c:v>12:28:45</c:v>
                </c:pt>
                <c:pt idx="2501">
                  <c:v>12:28:50</c:v>
                </c:pt>
                <c:pt idx="2502">
                  <c:v>12:28:55</c:v>
                </c:pt>
                <c:pt idx="2503">
                  <c:v>12:29:00</c:v>
                </c:pt>
                <c:pt idx="2504">
                  <c:v>12:29:05</c:v>
                </c:pt>
                <c:pt idx="2505">
                  <c:v>12:29:10</c:v>
                </c:pt>
                <c:pt idx="2506">
                  <c:v>12:29:15</c:v>
                </c:pt>
                <c:pt idx="2507">
                  <c:v>12:29:20</c:v>
                </c:pt>
                <c:pt idx="2508">
                  <c:v>12:29:25</c:v>
                </c:pt>
                <c:pt idx="2509">
                  <c:v>12:29:30</c:v>
                </c:pt>
                <c:pt idx="2510">
                  <c:v>12:29:35</c:v>
                </c:pt>
                <c:pt idx="2511">
                  <c:v>12:29:40</c:v>
                </c:pt>
                <c:pt idx="2512">
                  <c:v>12:29:45</c:v>
                </c:pt>
                <c:pt idx="2513">
                  <c:v>12:29:50</c:v>
                </c:pt>
                <c:pt idx="2514">
                  <c:v>12:29:55</c:v>
                </c:pt>
                <c:pt idx="2515">
                  <c:v>12:30:00</c:v>
                </c:pt>
                <c:pt idx="2516">
                  <c:v>12:30:05</c:v>
                </c:pt>
                <c:pt idx="2517">
                  <c:v>12:30:10</c:v>
                </c:pt>
                <c:pt idx="2518">
                  <c:v>12:30:15</c:v>
                </c:pt>
                <c:pt idx="2519">
                  <c:v>12:30:20</c:v>
                </c:pt>
                <c:pt idx="2520">
                  <c:v>12:30:25</c:v>
                </c:pt>
                <c:pt idx="2521">
                  <c:v>12:30:30</c:v>
                </c:pt>
                <c:pt idx="2522">
                  <c:v>12:30:35</c:v>
                </c:pt>
                <c:pt idx="2523">
                  <c:v>12:30:40</c:v>
                </c:pt>
                <c:pt idx="2524">
                  <c:v>12:30:45</c:v>
                </c:pt>
                <c:pt idx="2525">
                  <c:v>12:30:50</c:v>
                </c:pt>
                <c:pt idx="2526">
                  <c:v>12:30:55</c:v>
                </c:pt>
                <c:pt idx="2527">
                  <c:v>12:31:00</c:v>
                </c:pt>
                <c:pt idx="2528">
                  <c:v>12:31:05</c:v>
                </c:pt>
                <c:pt idx="2529">
                  <c:v>12:31:10</c:v>
                </c:pt>
                <c:pt idx="2530">
                  <c:v>12:31:15</c:v>
                </c:pt>
                <c:pt idx="2531">
                  <c:v>12:31:20</c:v>
                </c:pt>
                <c:pt idx="2532">
                  <c:v>12:31:25</c:v>
                </c:pt>
                <c:pt idx="2533">
                  <c:v>12:31:30</c:v>
                </c:pt>
                <c:pt idx="2534">
                  <c:v>12:31:35</c:v>
                </c:pt>
                <c:pt idx="2535">
                  <c:v>12:31:40</c:v>
                </c:pt>
                <c:pt idx="2536">
                  <c:v>12:31:46</c:v>
                </c:pt>
                <c:pt idx="2537">
                  <c:v>12:31:51</c:v>
                </c:pt>
                <c:pt idx="2538">
                  <c:v>12:31:56</c:v>
                </c:pt>
                <c:pt idx="2539">
                  <c:v>12:32:01</c:v>
                </c:pt>
                <c:pt idx="2540">
                  <c:v>12:32:06</c:v>
                </c:pt>
                <c:pt idx="2541">
                  <c:v>12:32:11</c:v>
                </c:pt>
                <c:pt idx="2542">
                  <c:v>12:32:16</c:v>
                </c:pt>
                <c:pt idx="2543">
                  <c:v>12:32:21</c:v>
                </c:pt>
                <c:pt idx="2544">
                  <c:v>12:32:26</c:v>
                </c:pt>
                <c:pt idx="2545">
                  <c:v>12:32:31</c:v>
                </c:pt>
                <c:pt idx="2546">
                  <c:v>12:32:36</c:v>
                </c:pt>
                <c:pt idx="2547">
                  <c:v>12:32:41</c:v>
                </c:pt>
                <c:pt idx="2548">
                  <c:v>12:32:46</c:v>
                </c:pt>
                <c:pt idx="2549">
                  <c:v>12:32:51</c:v>
                </c:pt>
                <c:pt idx="2550">
                  <c:v>12:32:56</c:v>
                </c:pt>
                <c:pt idx="2551">
                  <c:v>12:33:01</c:v>
                </c:pt>
                <c:pt idx="2552">
                  <c:v>12:33:06</c:v>
                </c:pt>
                <c:pt idx="2553">
                  <c:v>12:33:11</c:v>
                </c:pt>
                <c:pt idx="2554">
                  <c:v>12:33:16</c:v>
                </c:pt>
                <c:pt idx="2555">
                  <c:v>12:33:21</c:v>
                </c:pt>
                <c:pt idx="2556">
                  <c:v>12:33:26</c:v>
                </c:pt>
                <c:pt idx="2557">
                  <c:v>12:33:31</c:v>
                </c:pt>
                <c:pt idx="2558">
                  <c:v>12:33:36</c:v>
                </c:pt>
                <c:pt idx="2559">
                  <c:v>12:33:41</c:v>
                </c:pt>
                <c:pt idx="2560">
                  <c:v>12:33:46</c:v>
                </c:pt>
                <c:pt idx="2561">
                  <c:v>12:33:51</c:v>
                </c:pt>
                <c:pt idx="2562">
                  <c:v>12:33:56</c:v>
                </c:pt>
                <c:pt idx="2563">
                  <c:v>12:34:01</c:v>
                </c:pt>
                <c:pt idx="2564">
                  <c:v>12:34:06</c:v>
                </c:pt>
                <c:pt idx="2565">
                  <c:v>12:34:11</c:v>
                </c:pt>
                <c:pt idx="2566">
                  <c:v>12:34:16</c:v>
                </c:pt>
                <c:pt idx="2567">
                  <c:v>12:34:21</c:v>
                </c:pt>
                <c:pt idx="2568">
                  <c:v>12:34:26</c:v>
                </c:pt>
                <c:pt idx="2569">
                  <c:v>12:34:31</c:v>
                </c:pt>
                <c:pt idx="2570">
                  <c:v>12:34:36</c:v>
                </c:pt>
                <c:pt idx="2571">
                  <c:v>12:34:41</c:v>
                </c:pt>
                <c:pt idx="2572">
                  <c:v>12:34:46</c:v>
                </c:pt>
                <c:pt idx="2573">
                  <c:v>12:34:51</c:v>
                </c:pt>
                <c:pt idx="2574">
                  <c:v>12:34:56</c:v>
                </c:pt>
                <c:pt idx="2575">
                  <c:v>12:35:01</c:v>
                </c:pt>
                <c:pt idx="2576">
                  <c:v>12:35:06</c:v>
                </c:pt>
                <c:pt idx="2577">
                  <c:v>12:35:11</c:v>
                </c:pt>
                <c:pt idx="2578">
                  <c:v>12:35:16</c:v>
                </c:pt>
                <c:pt idx="2579">
                  <c:v>12:35:21</c:v>
                </c:pt>
                <c:pt idx="2580">
                  <c:v>12:35:26</c:v>
                </c:pt>
                <c:pt idx="2581">
                  <c:v>12:35:31</c:v>
                </c:pt>
                <c:pt idx="2582">
                  <c:v>12:35:36</c:v>
                </c:pt>
                <c:pt idx="2583">
                  <c:v>12:35:41</c:v>
                </c:pt>
                <c:pt idx="2584">
                  <c:v>12:35:46</c:v>
                </c:pt>
                <c:pt idx="2585">
                  <c:v>12:35:51</c:v>
                </c:pt>
                <c:pt idx="2586">
                  <c:v>12:35:56</c:v>
                </c:pt>
                <c:pt idx="2587">
                  <c:v>12:36:01</c:v>
                </c:pt>
                <c:pt idx="2588">
                  <c:v>12:36:06</c:v>
                </c:pt>
                <c:pt idx="2589">
                  <c:v>12:36:11</c:v>
                </c:pt>
                <c:pt idx="2590">
                  <c:v>12:36:16</c:v>
                </c:pt>
                <c:pt idx="2591">
                  <c:v>12:36:21</c:v>
                </c:pt>
                <c:pt idx="2592">
                  <c:v>12:36:26</c:v>
                </c:pt>
                <c:pt idx="2593">
                  <c:v>12:36:31</c:v>
                </c:pt>
                <c:pt idx="2594">
                  <c:v>12:36:36</c:v>
                </c:pt>
                <c:pt idx="2595">
                  <c:v>12:36:41</c:v>
                </c:pt>
                <c:pt idx="2596">
                  <c:v>12:36:46</c:v>
                </c:pt>
                <c:pt idx="2597">
                  <c:v>12:36:51</c:v>
                </c:pt>
                <c:pt idx="2598">
                  <c:v>12:36:56</c:v>
                </c:pt>
                <c:pt idx="2599">
                  <c:v>12:37:01</c:v>
                </c:pt>
                <c:pt idx="2600">
                  <c:v>12:37:06</c:v>
                </c:pt>
                <c:pt idx="2601">
                  <c:v>12:37:11</c:v>
                </c:pt>
                <c:pt idx="2602">
                  <c:v>12:37:16</c:v>
                </c:pt>
                <c:pt idx="2603">
                  <c:v>12:37:21</c:v>
                </c:pt>
                <c:pt idx="2604">
                  <c:v>12:37:26</c:v>
                </c:pt>
                <c:pt idx="2605">
                  <c:v>12:37:31</c:v>
                </c:pt>
                <c:pt idx="2606">
                  <c:v>12:37:36</c:v>
                </c:pt>
                <c:pt idx="2607">
                  <c:v>12:37:41</c:v>
                </c:pt>
                <c:pt idx="2608">
                  <c:v>12:37:46</c:v>
                </c:pt>
                <c:pt idx="2609">
                  <c:v>12:37:51</c:v>
                </c:pt>
                <c:pt idx="2610">
                  <c:v>12:37:56</c:v>
                </c:pt>
                <c:pt idx="2611">
                  <c:v>12:38:01</c:v>
                </c:pt>
                <c:pt idx="2612">
                  <c:v>12:38:06</c:v>
                </c:pt>
                <c:pt idx="2613">
                  <c:v>12:38:11</c:v>
                </c:pt>
                <c:pt idx="2614">
                  <c:v>12:38:16</c:v>
                </c:pt>
                <c:pt idx="2615">
                  <c:v>12:38:21</c:v>
                </c:pt>
                <c:pt idx="2616">
                  <c:v>12:38:26</c:v>
                </c:pt>
                <c:pt idx="2617">
                  <c:v>12:38:31</c:v>
                </c:pt>
                <c:pt idx="2618">
                  <c:v>12:38:36</c:v>
                </c:pt>
                <c:pt idx="2619">
                  <c:v>12:38:41</c:v>
                </c:pt>
                <c:pt idx="2620">
                  <c:v>12:38:46</c:v>
                </c:pt>
                <c:pt idx="2621">
                  <c:v>12:38:51</c:v>
                </c:pt>
                <c:pt idx="2622">
                  <c:v>12:38:56</c:v>
                </c:pt>
                <c:pt idx="2623">
                  <c:v>12:39:01</c:v>
                </c:pt>
                <c:pt idx="2624">
                  <c:v>12:39:06</c:v>
                </c:pt>
                <c:pt idx="2625">
                  <c:v>12:39:11</c:v>
                </c:pt>
                <c:pt idx="2626">
                  <c:v>12:39:17</c:v>
                </c:pt>
                <c:pt idx="2627">
                  <c:v>12:39:22</c:v>
                </c:pt>
                <c:pt idx="2628">
                  <c:v>12:39:27</c:v>
                </c:pt>
                <c:pt idx="2629">
                  <c:v>12:39:32</c:v>
                </c:pt>
                <c:pt idx="2630">
                  <c:v>12:39:37</c:v>
                </c:pt>
                <c:pt idx="2631">
                  <c:v>12:39:42</c:v>
                </c:pt>
                <c:pt idx="2632">
                  <c:v>12:39:47</c:v>
                </c:pt>
                <c:pt idx="2633">
                  <c:v>12:39:52</c:v>
                </c:pt>
                <c:pt idx="2634">
                  <c:v>12:39:57</c:v>
                </c:pt>
                <c:pt idx="2635">
                  <c:v>12:40:02</c:v>
                </c:pt>
                <c:pt idx="2636">
                  <c:v>12:40:07</c:v>
                </c:pt>
                <c:pt idx="2637">
                  <c:v>12:40:12</c:v>
                </c:pt>
                <c:pt idx="2638">
                  <c:v>12:40:17</c:v>
                </c:pt>
                <c:pt idx="2639">
                  <c:v>12:40:22</c:v>
                </c:pt>
                <c:pt idx="2640">
                  <c:v>12:40:27</c:v>
                </c:pt>
                <c:pt idx="2641">
                  <c:v>12:40:32</c:v>
                </c:pt>
                <c:pt idx="2642">
                  <c:v>12:40:37</c:v>
                </c:pt>
                <c:pt idx="2643">
                  <c:v>12:40:42</c:v>
                </c:pt>
                <c:pt idx="2644">
                  <c:v>12:40:47</c:v>
                </c:pt>
                <c:pt idx="2645">
                  <c:v>12:40:52</c:v>
                </c:pt>
                <c:pt idx="2646">
                  <c:v>12:40:57</c:v>
                </c:pt>
                <c:pt idx="2647">
                  <c:v>12:41:02</c:v>
                </c:pt>
                <c:pt idx="2648">
                  <c:v>12:41:07</c:v>
                </c:pt>
                <c:pt idx="2649">
                  <c:v>12:41:12</c:v>
                </c:pt>
                <c:pt idx="2650">
                  <c:v>12:41:17</c:v>
                </c:pt>
                <c:pt idx="2651">
                  <c:v>12:41:22</c:v>
                </c:pt>
                <c:pt idx="2652">
                  <c:v>12:41:27</c:v>
                </c:pt>
                <c:pt idx="2653">
                  <c:v>12:41:32</c:v>
                </c:pt>
                <c:pt idx="2654">
                  <c:v>12:41:37</c:v>
                </c:pt>
                <c:pt idx="2655">
                  <c:v>12:41:42</c:v>
                </c:pt>
                <c:pt idx="2656">
                  <c:v>12:41:47</c:v>
                </c:pt>
                <c:pt idx="2657">
                  <c:v>12:41:52</c:v>
                </c:pt>
                <c:pt idx="2658">
                  <c:v>12:41:57</c:v>
                </c:pt>
                <c:pt idx="2659">
                  <c:v>12:42:02</c:v>
                </c:pt>
                <c:pt idx="2660">
                  <c:v>12:42:07</c:v>
                </c:pt>
                <c:pt idx="2661">
                  <c:v>12:42:12</c:v>
                </c:pt>
                <c:pt idx="2662">
                  <c:v>12:42:17</c:v>
                </c:pt>
                <c:pt idx="2663">
                  <c:v>12:42:22</c:v>
                </c:pt>
                <c:pt idx="2664">
                  <c:v>12:42:27</c:v>
                </c:pt>
                <c:pt idx="2665">
                  <c:v>12:42:32</c:v>
                </c:pt>
                <c:pt idx="2666">
                  <c:v>12:42:37</c:v>
                </c:pt>
                <c:pt idx="2667">
                  <c:v>12:42:42</c:v>
                </c:pt>
                <c:pt idx="2668">
                  <c:v>12:42:47</c:v>
                </c:pt>
                <c:pt idx="2669">
                  <c:v>12:42:52</c:v>
                </c:pt>
                <c:pt idx="2670">
                  <c:v>12:42:57</c:v>
                </c:pt>
                <c:pt idx="2671">
                  <c:v>12:43:02</c:v>
                </c:pt>
                <c:pt idx="2672">
                  <c:v>12:43:07</c:v>
                </c:pt>
                <c:pt idx="2673">
                  <c:v>12:43:12</c:v>
                </c:pt>
                <c:pt idx="2674">
                  <c:v>12:43:17</c:v>
                </c:pt>
                <c:pt idx="2675">
                  <c:v>12:43:22</c:v>
                </c:pt>
                <c:pt idx="2676">
                  <c:v>12:43:27</c:v>
                </c:pt>
                <c:pt idx="2677">
                  <c:v>12:43:32</c:v>
                </c:pt>
                <c:pt idx="2678">
                  <c:v>12:43:37</c:v>
                </c:pt>
                <c:pt idx="2679">
                  <c:v>12:43:42</c:v>
                </c:pt>
                <c:pt idx="2680">
                  <c:v>12:43:47</c:v>
                </c:pt>
                <c:pt idx="2681">
                  <c:v>12:43:52</c:v>
                </c:pt>
                <c:pt idx="2682">
                  <c:v>12:43:57</c:v>
                </c:pt>
                <c:pt idx="2683">
                  <c:v>12:44:02</c:v>
                </c:pt>
                <c:pt idx="2684">
                  <c:v>12:44:07</c:v>
                </c:pt>
                <c:pt idx="2685">
                  <c:v>12:44:12</c:v>
                </c:pt>
                <c:pt idx="2686">
                  <c:v>12:44:17</c:v>
                </c:pt>
                <c:pt idx="2687">
                  <c:v>12:44:22</c:v>
                </c:pt>
                <c:pt idx="2688">
                  <c:v>12:44:27</c:v>
                </c:pt>
                <c:pt idx="2689">
                  <c:v>12:44:32</c:v>
                </c:pt>
                <c:pt idx="2690">
                  <c:v>12:44:37</c:v>
                </c:pt>
                <c:pt idx="2691">
                  <c:v>12:44:42</c:v>
                </c:pt>
                <c:pt idx="2692">
                  <c:v>12:44:47</c:v>
                </c:pt>
                <c:pt idx="2693">
                  <c:v>12:44:52</c:v>
                </c:pt>
                <c:pt idx="2694">
                  <c:v>12:44:57</c:v>
                </c:pt>
                <c:pt idx="2695">
                  <c:v>12:45:02</c:v>
                </c:pt>
                <c:pt idx="2696">
                  <c:v>12:45:07</c:v>
                </c:pt>
                <c:pt idx="2697">
                  <c:v>12:45:12</c:v>
                </c:pt>
                <c:pt idx="2698">
                  <c:v>12:45:17</c:v>
                </c:pt>
                <c:pt idx="2699">
                  <c:v>12:45:22</c:v>
                </c:pt>
                <c:pt idx="2700">
                  <c:v>12:45:27</c:v>
                </c:pt>
                <c:pt idx="2701">
                  <c:v>12:45:32</c:v>
                </c:pt>
                <c:pt idx="2702">
                  <c:v>12:45:37</c:v>
                </c:pt>
                <c:pt idx="2703">
                  <c:v>12:45:42</c:v>
                </c:pt>
                <c:pt idx="2704">
                  <c:v>12:45:47</c:v>
                </c:pt>
                <c:pt idx="2705">
                  <c:v>12:45:52</c:v>
                </c:pt>
                <c:pt idx="2706">
                  <c:v>12:45:57</c:v>
                </c:pt>
                <c:pt idx="2707">
                  <c:v>12:46:02</c:v>
                </c:pt>
                <c:pt idx="2708">
                  <c:v>12:46:07</c:v>
                </c:pt>
                <c:pt idx="2709">
                  <c:v>12:46:12</c:v>
                </c:pt>
                <c:pt idx="2710">
                  <c:v>12:46:17</c:v>
                </c:pt>
                <c:pt idx="2711">
                  <c:v>12:46:22</c:v>
                </c:pt>
                <c:pt idx="2712">
                  <c:v>12:46:27</c:v>
                </c:pt>
                <c:pt idx="2713">
                  <c:v>12:46:32</c:v>
                </c:pt>
                <c:pt idx="2714">
                  <c:v>12:46:37</c:v>
                </c:pt>
                <c:pt idx="2715">
                  <c:v>12:46:42</c:v>
                </c:pt>
                <c:pt idx="2716">
                  <c:v>12:46:47</c:v>
                </c:pt>
                <c:pt idx="2717">
                  <c:v>12:46:52</c:v>
                </c:pt>
                <c:pt idx="2718">
                  <c:v>12:46:57</c:v>
                </c:pt>
                <c:pt idx="2719">
                  <c:v>12:47:02</c:v>
                </c:pt>
                <c:pt idx="2720">
                  <c:v>12:47:07</c:v>
                </c:pt>
                <c:pt idx="2721">
                  <c:v>12:47:12</c:v>
                </c:pt>
                <c:pt idx="2722">
                  <c:v>12:47:17</c:v>
                </c:pt>
                <c:pt idx="2723">
                  <c:v>12:47:22</c:v>
                </c:pt>
                <c:pt idx="2724">
                  <c:v>12:47:27</c:v>
                </c:pt>
                <c:pt idx="2725">
                  <c:v>12:47:32</c:v>
                </c:pt>
                <c:pt idx="2726">
                  <c:v>12:47:37</c:v>
                </c:pt>
                <c:pt idx="2727">
                  <c:v>12:47:42</c:v>
                </c:pt>
                <c:pt idx="2728">
                  <c:v>12:47:47</c:v>
                </c:pt>
                <c:pt idx="2729">
                  <c:v>12:47:52</c:v>
                </c:pt>
                <c:pt idx="2730">
                  <c:v>12:47:57</c:v>
                </c:pt>
                <c:pt idx="2731">
                  <c:v>12:48:02</c:v>
                </c:pt>
                <c:pt idx="2732">
                  <c:v>12:48:07</c:v>
                </c:pt>
                <c:pt idx="2733">
                  <c:v>12:48:12</c:v>
                </c:pt>
                <c:pt idx="2734">
                  <c:v>12:48:17</c:v>
                </c:pt>
                <c:pt idx="2735">
                  <c:v>12:48:22</c:v>
                </c:pt>
                <c:pt idx="2736">
                  <c:v>12:48:27</c:v>
                </c:pt>
                <c:pt idx="2737">
                  <c:v>12:48:32</c:v>
                </c:pt>
                <c:pt idx="2738">
                  <c:v>12:48:37</c:v>
                </c:pt>
                <c:pt idx="2739">
                  <c:v>12:48:42</c:v>
                </c:pt>
                <c:pt idx="2740">
                  <c:v>12:48:47</c:v>
                </c:pt>
                <c:pt idx="2741">
                  <c:v>12:48:53</c:v>
                </c:pt>
                <c:pt idx="2742">
                  <c:v>12:48:58</c:v>
                </c:pt>
                <c:pt idx="2743">
                  <c:v>12:49:03</c:v>
                </c:pt>
                <c:pt idx="2744">
                  <c:v>12:49:08</c:v>
                </c:pt>
                <c:pt idx="2745">
                  <c:v>12:49:13</c:v>
                </c:pt>
                <c:pt idx="2746">
                  <c:v>12:49:18</c:v>
                </c:pt>
                <c:pt idx="2747">
                  <c:v>12:49:23</c:v>
                </c:pt>
                <c:pt idx="2748">
                  <c:v>12:49:28</c:v>
                </c:pt>
                <c:pt idx="2749">
                  <c:v>12:49:33</c:v>
                </c:pt>
                <c:pt idx="2750">
                  <c:v>12:49:38</c:v>
                </c:pt>
                <c:pt idx="2751">
                  <c:v>12:49:43</c:v>
                </c:pt>
                <c:pt idx="2752">
                  <c:v>12:49:48</c:v>
                </c:pt>
                <c:pt idx="2753">
                  <c:v>12:49:53</c:v>
                </c:pt>
                <c:pt idx="2754">
                  <c:v>12:49:58</c:v>
                </c:pt>
                <c:pt idx="2755">
                  <c:v>12:50:03</c:v>
                </c:pt>
                <c:pt idx="2756">
                  <c:v>12:50:08</c:v>
                </c:pt>
                <c:pt idx="2757">
                  <c:v>12:50:13</c:v>
                </c:pt>
                <c:pt idx="2758">
                  <c:v>12:50:18</c:v>
                </c:pt>
                <c:pt idx="2759">
                  <c:v>12:50:23</c:v>
                </c:pt>
                <c:pt idx="2760">
                  <c:v>12:50:28</c:v>
                </c:pt>
                <c:pt idx="2761">
                  <c:v>12:50:33</c:v>
                </c:pt>
                <c:pt idx="2762">
                  <c:v>12:50:38</c:v>
                </c:pt>
                <c:pt idx="2763">
                  <c:v>12:50:43</c:v>
                </c:pt>
                <c:pt idx="2764">
                  <c:v>12:50:48</c:v>
                </c:pt>
                <c:pt idx="2765">
                  <c:v>12:50:53</c:v>
                </c:pt>
                <c:pt idx="2766">
                  <c:v>12:50:58</c:v>
                </c:pt>
                <c:pt idx="2767">
                  <c:v>12:51:03</c:v>
                </c:pt>
                <c:pt idx="2768">
                  <c:v>12:51:08</c:v>
                </c:pt>
                <c:pt idx="2769">
                  <c:v>12:51:13</c:v>
                </c:pt>
                <c:pt idx="2770">
                  <c:v>12:51:18</c:v>
                </c:pt>
                <c:pt idx="2771">
                  <c:v>12:51:23</c:v>
                </c:pt>
                <c:pt idx="2772">
                  <c:v>12:51:28</c:v>
                </c:pt>
                <c:pt idx="2773">
                  <c:v>12:51:33</c:v>
                </c:pt>
                <c:pt idx="2774">
                  <c:v>12:51:38</c:v>
                </c:pt>
                <c:pt idx="2775">
                  <c:v>12:51:43</c:v>
                </c:pt>
                <c:pt idx="2776">
                  <c:v>12:51:48</c:v>
                </c:pt>
                <c:pt idx="2777">
                  <c:v>12:51:53</c:v>
                </c:pt>
                <c:pt idx="2778">
                  <c:v>12:51:58</c:v>
                </c:pt>
                <c:pt idx="2779">
                  <c:v>12:52:03</c:v>
                </c:pt>
                <c:pt idx="2780">
                  <c:v>12:52:08</c:v>
                </c:pt>
                <c:pt idx="2781">
                  <c:v>12:52:13</c:v>
                </c:pt>
                <c:pt idx="2782">
                  <c:v>12:52:18</c:v>
                </c:pt>
                <c:pt idx="2783">
                  <c:v>12:52:23</c:v>
                </c:pt>
                <c:pt idx="2784">
                  <c:v>12:52:28</c:v>
                </c:pt>
                <c:pt idx="2785">
                  <c:v>12:52:33</c:v>
                </c:pt>
                <c:pt idx="2786">
                  <c:v>12:52:38</c:v>
                </c:pt>
                <c:pt idx="2787">
                  <c:v>12:52:43</c:v>
                </c:pt>
                <c:pt idx="2788">
                  <c:v>12:52:48</c:v>
                </c:pt>
                <c:pt idx="2789">
                  <c:v>12:52:53</c:v>
                </c:pt>
                <c:pt idx="2790">
                  <c:v>12:52:58</c:v>
                </c:pt>
                <c:pt idx="2791">
                  <c:v>12:53:03</c:v>
                </c:pt>
                <c:pt idx="2792">
                  <c:v>12:53:08</c:v>
                </c:pt>
                <c:pt idx="2793">
                  <c:v>12:53:13</c:v>
                </c:pt>
                <c:pt idx="2794">
                  <c:v>12:53:18</c:v>
                </c:pt>
                <c:pt idx="2795">
                  <c:v>12:53:23</c:v>
                </c:pt>
                <c:pt idx="2796">
                  <c:v>12:53:28</c:v>
                </c:pt>
                <c:pt idx="2797">
                  <c:v>12:53:33</c:v>
                </c:pt>
                <c:pt idx="2798">
                  <c:v>12:53:38</c:v>
                </c:pt>
                <c:pt idx="2799">
                  <c:v>12:53:43</c:v>
                </c:pt>
                <c:pt idx="2800">
                  <c:v>12:53:48</c:v>
                </c:pt>
                <c:pt idx="2801">
                  <c:v>12:53:53</c:v>
                </c:pt>
                <c:pt idx="2802">
                  <c:v>12:53:58</c:v>
                </c:pt>
                <c:pt idx="2803">
                  <c:v>12:54:03</c:v>
                </c:pt>
                <c:pt idx="2804">
                  <c:v>12:54:08</c:v>
                </c:pt>
                <c:pt idx="2805">
                  <c:v>12:54:13</c:v>
                </c:pt>
                <c:pt idx="2806">
                  <c:v>12:54:18</c:v>
                </c:pt>
                <c:pt idx="2807">
                  <c:v>12:54:23</c:v>
                </c:pt>
                <c:pt idx="2808">
                  <c:v>12:54:28</c:v>
                </c:pt>
                <c:pt idx="2809">
                  <c:v>12:54:33</c:v>
                </c:pt>
                <c:pt idx="2810">
                  <c:v>12:54:38</c:v>
                </c:pt>
                <c:pt idx="2811">
                  <c:v>12:54:43</c:v>
                </c:pt>
                <c:pt idx="2812">
                  <c:v>12:54:48</c:v>
                </c:pt>
                <c:pt idx="2813">
                  <c:v>12:54:53</c:v>
                </c:pt>
                <c:pt idx="2814">
                  <c:v>12:54:58</c:v>
                </c:pt>
                <c:pt idx="2815">
                  <c:v>12:55:03</c:v>
                </c:pt>
                <c:pt idx="2816">
                  <c:v>12:55:08</c:v>
                </c:pt>
                <c:pt idx="2817">
                  <c:v>12:55:13</c:v>
                </c:pt>
                <c:pt idx="2818">
                  <c:v>12:55:18</c:v>
                </c:pt>
                <c:pt idx="2819">
                  <c:v>12:55:23</c:v>
                </c:pt>
                <c:pt idx="2820">
                  <c:v>12:55:28</c:v>
                </c:pt>
                <c:pt idx="2821">
                  <c:v>12:55:33</c:v>
                </c:pt>
                <c:pt idx="2822">
                  <c:v>12:55:38</c:v>
                </c:pt>
                <c:pt idx="2823">
                  <c:v>12:55:43</c:v>
                </c:pt>
                <c:pt idx="2824">
                  <c:v>12:55:48</c:v>
                </c:pt>
                <c:pt idx="2825">
                  <c:v>12:55:53</c:v>
                </c:pt>
                <c:pt idx="2826">
                  <c:v>12:55:58</c:v>
                </c:pt>
                <c:pt idx="2827">
                  <c:v>12:56:03</c:v>
                </c:pt>
                <c:pt idx="2828">
                  <c:v>12:56:08</c:v>
                </c:pt>
                <c:pt idx="2829">
                  <c:v>12:56:13</c:v>
                </c:pt>
                <c:pt idx="2830">
                  <c:v>12:56:18</c:v>
                </c:pt>
                <c:pt idx="2831">
                  <c:v>12:56:23</c:v>
                </c:pt>
                <c:pt idx="2832">
                  <c:v>12:56:28</c:v>
                </c:pt>
                <c:pt idx="2833">
                  <c:v>12:56:33</c:v>
                </c:pt>
                <c:pt idx="2834">
                  <c:v>12:56:38</c:v>
                </c:pt>
                <c:pt idx="2835">
                  <c:v>12:56:43</c:v>
                </c:pt>
                <c:pt idx="2836">
                  <c:v>12:56:48</c:v>
                </c:pt>
                <c:pt idx="2837">
                  <c:v>12:56:53</c:v>
                </c:pt>
                <c:pt idx="2838">
                  <c:v>12:56:58</c:v>
                </c:pt>
                <c:pt idx="2839">
                  <c:v>12:57:03</c:v>
                </c:pt>
                <c:pt idx="2840">
                  <c:v>12:57:08</c:v>
                </c:pt>
                <c:pt idx="2841">
                  <c:v>12:57:13</c:v>
                </c:pt>
                <c:pt idx="2842">
                  <c:v>12:57:18</c:v>
                </c:pt>
                <c:pt idx="2843">
                  <c:v>12:57:23</c:v>
                </c:pt>
                <c:pt idx="2844">
                  <c:v>12:57:28</c:v>
                </c:pt>
                <c:pt idx="2845">
                  <c:v>12:57:33</c:v>
                </c:pt>
                <c:pt idx="2846">
                  <c:v>12:57:38</c:v>
                </c:pt>
                <c:pt idx="2847">
                  <c:v>12:57:43</c:v>
                </c:pt>
                <c:pt idx="2848">
                  <c:v>12:57:48</c:v>
                </c:pt>
                <c:pt idx="2849">
                  <c:v>12:57:53</c:v>
                </c:pt>
                <c:pt idx="2850">
                  <c:v>12:57:58</c:v>
                </c:pt>
                <c:pt idx="2851">
                  <c:v>12:58:04</c:v>
                </c:pt>
                <c:pt idx="2852">
                  <c:v>12:58:09</c:v>
                </c:pt>
                <c:pt idx="2853">
                  <c:v>12:58:14</c:v>
                </c:pt>
                <c:pt idx="2854">
                  <c:v>12:58:19</c:v>
                </c:pt>
                <c:pt idx="2855">
                  <c:v>12:58:24</c:v>
                </c:pt>
                <c:pt idx="2856">
                  <c:v>12:58:29</c:v>
                </c:pt>
                <c:pt idx="2857">
                  <c:v>12:58:34</c:v>
                </c:pt>
                <c:pt idx="2858">
                  <c:v>12:58:39</c:v>
                </c:pt>
                <c:pt idx="2859">
                  <c:v>12:58:44</c:v>
                </c:pt>
                <c:pt idx="2860">
                  <c:v>12:58:49</c:v>
                </c:pt>
                <c:pt idx="2861">
                  <c:v>12:58:54</c:v>
                </c:pt>
                <c:pt idx="2862">
                  <c:v>12:58:59</c:v>
                </c:pt>
                <c:pt idx="2863">
                  <c:v>12:59:04</c:v>
                </c:pt>
                <c:pt idx="2864">
                  <c:v>12:59:09</c:v>
                </c:pt>
                <c:pt idx="2865">
                  <c:v>12:59:14</c:v>
                </c:pt>
                <c:pt idx="2866">
                  <c:v>12:59:19</c:v>
                </c:pt>
                <c:pt idx="2867">
                  <c:v>12:59:24</c:v>
                </c:pt>
                <c:pt idx="2868">
                  <c:v>12:59:29</c:v>
                </c:pt>
                <c:pt idx="2869">
                  <c:v>12:59:34</c:v>
                </c:pt>
                <c:pt idx="2870">
                  <c:v>12:59:39</c:v>
                </c:pt>
                <c:pt idx="2871">
                  <c:v>12:59:44</c:v>
                </c:pt>
                <c:pt idx="2872">
                  <c:v>12:59:49</c:v>
                </c:pt>
                <c:pt idx="2873">
                  <c:v>12:59:54</c:v>
                </c:pt>
                <c:pt idx="2874">
                  <c:v>12:59:59</c:v>
                </c:pt>
                <c:pt idx="2875">
                  <c:v>13:00:04</c:v>
                </c:pt>
                <c:pt idx="2876">
                  <c:v>13:00:09</c:v>
                </c:pt>
                <c:pt idx="2877">
                  <c:v>13:00:14</c:v>
                </c:pt>
                <c:pt idx="2878">
                  <c:v>13:00:19</c:v>
                </c:pt>
                <c:pt idx="2879">
                  <c:v>13:00:24</c:v>
                </c:pt>
                <c:pt idx="2880">
                  <c:v>13:00:29</c:v>
                </c:pt>
                <c:pt idx="2881">
                  <c:v>13:00:34</c:v>
                </c:pt>
                <c:pt idx="2882">
                  <c:v>13:00:39</c:v>
                </c:pt>
                <c:pt idx="2883">
                  <c:v>13:00:44</c:v>
                </c:pt>
                <c:pt idx="2884">
                  <c:v>13:00:49</c:v>
                </c:pt>
                <c:pt idx="2885">
                  <c:v>13:00:54</c:v>
                </c:pt>
                <c:pt idx="2886">
                  <c:v>13:00:59</c:v>
                </c:pt>
                <c:pt idx="2887">
                  <c:v>13:01:04</c:v>
                </c:pt>
                <c:pt idx="2888">
                  <c:v>13:01:09</c:v>
                </c:pt>
                <c:pt idx="2889">
                  <c:v>13:01:14</c:v>
                </c:pt>
                <c:pt idx="2890">
                  <c:v>13:01:19</c:v>
                </c:pt>
                <c:pt idx="2891">
                  <c:v>13:01:24</c:v>
                </c:pt>
                <c:pt idx="2892">
                  <c:v>13:01:29</c:v>
                </c:pt>
                <c:pt idx="2893">
                  <c:v>13:01:34</c:v>
                </c:pt>
                <c:pt idx="2894">
                  <c:v>13:01:39</c:v>
                </c:pt>
                <c:pt idx="2895">
                  <c:v>13:01:44</c:v>
                </c:pt>
                <c:pt idx="2896">
                  <c:v>13:01:49</c:v>
                </c:pt>
                <c:pt idx="2897">
                  <c:v>13:01:54</c:v>
                </c:pt>
                <c:pt idx="2898">
                  <c:v>13:01:59</c:v>
                </c:pt>
                <c:pt idx="2899">
                  <c:v>13:02:04</c:v>
                </c:pt>
                <c:pt idx="2900">
                  <c:v>13:02:09</c:v>
                </c:pt>
                <c:pt idx="2901">
                  <c:v>13:02:14</c:v>
                </c:pt>
                <c:pt idx="2902">
                  <c:v>13:02:19</c:v>
                </c:pt>
                <c:pt idx="2903">
                  <c:v>13:02:24</c:v>
                </c:pt>
                <c:pt idx="2904">
                  <c:v>13:02:29</c:v>
                </c:pt>
                <c:pt idx="2905">
                  <c:v>13:02:34</c:v>
                </c:pt>
                <c:pt idx="2906">
                  <c:v>13:02:39</c:v>
                </c:pt>
                <c:pt idx="2907">
                  <c:v>13:02:44</c:v>
                </c:pt>
                <c:pt idx="2908">
                  <c:v>13:02:49</c:v>
                </c:pt>
                <c:pt idx="2909">
                  <c:v>13:02:54</c:v>
                </c:pt>
                <c:pt idx="2910">
                  <c:v>13:02:59</c:v>
                </c:pt>
                <c:pt idx="2911">
                  <c:v>13:03:04</c:v>
                </c:pt>
                <c:pt idx="2912">
                  <c:v>13:03:09</c:v>
                </c:pt>
                <c:pt idx="2913">
                  <c:v>13:03:14</c:v>
                </c:pt>
                <c:pt idx="2914">
                  <c:v>13:03:19</c:v>
                </c:pt>
                <c:pt idx="2915">
                  <c:v>13:03:24</c:v>
                </c:pt>
                <c:pt idx="2916">
                  <c:v>13:03:29</c:v>
                </c:pt>
                <c:pt idx="2917">
                  <c:v>13:03:34</c:v>
                </c:pt>
                <c:pt idx="2918">
                  <c:v>13:03:39</c:v>
                </c:pt>
                <c:pt idx="2919">
                  <c:v>13:03:44</c:v>
                </c:pt>
                <c:pt idx="2920">
                  <c:v>13:03:49</c:v>
                </c:pt>
                <c:pt idx="2921">
                  <c:v>13:03:54</c:v>
                </c:pt>
                <c:pt idx="2922">
                  <c:v>13:03:59</c:v>
                </c:pt>
                <c:pt idx="2923">
                  <c:v>13:04:04</c:v>
                </c:pt>
                <c:pt idx="2924">
                  <c:v>13:04:09</c:v>
                </c:pt>
                <c:pt idx="2925">
                  <c:v>13:04:14</c:v>
                </c:pt>
                <c:pt idx="2926">
                  <c:v>13:04:19</c:v>
                </c:pt>
                <c:pt idx="2927">
                  <c:v>13:04:24</c:v>
                </c:pt>
                <c:pt idx="2928">
                  <c:v>13:04:29</c:v>
                </c:pt>
                <c:pt idx="2929">
                  <c:v>13:04:34</c:v>
                </c:pt>
                <c:pt idx="2930">
                  <c:v>13:04:39</c:v>
                </c:pt>
                <c:pt idx="2931">
                  <c:v>13:04:44</c:v>
                </c:pt>
                <c:pt idx="2932">
                  <c:v>13:04:49</c:v>
                </c:pt>
                <c:pt idx="2933">
                  <c:v>13:04:54</c:v>
                </c:pt>
                <c:pt idx="2934">
                  <c:v>13:04:59</c:v>
                </c:pt>
                <c:pt idx="2935">
                  <c:v>13:05:04</c:v>
                </c:pt>
                <c:pt idx="2936">
                  <c:v>13:05:09</c:v>
                </c:pt>
                <c:pt idx="2937">
                  <c:v>13:05:14</c:v>
                </c:pt>
                <c:pt idx="2938">
                  <c:v>13:05:19</c:v>
                </c:pt>
                <c:pt idx="2939">
                  <c:v>13:05:24</c:v>
                </c:pt>
                <c:pt idx="2940">
                  <c:v>13:05:29</c:v>
                </c:pt>
                <c:pt idx="2941">
                  <c:v>13:05:34</c:v>
                </c:pt>
                <c:pt idx="2942">
                  <c:v>13:05:39</c:v>
                </c:pt>
                <c:pt idx="2943">
                  <c:v>13:05:44</c:v>
                </c:pt>
                <c:pt idx="2944">
                  <c:v>13:05:49</c:v>
                </c:pt>
                <c:pt idx="2945">
                  <c:v>13:05:54</c:v>
                </c:pt>
                <c:pt idx="2946">
                  <c:v>13:05:59</c:v>
                </c:pt>
                <c:pt idx="2947">
                  <c:v>13:06:04</c:v>
                </c:pt>
                <c:pt idx="2948">
                  <c:v>13:06:09</c:v>
                </c:pt>
                <c:pt idx="2949">
                  <c:v>13:06:14</c:v>
                </c:pt>
                <c:pt idx="2950">
                  <c:v>13:06:19</c:v>
                </c:pt>
                <c:pt idx="2951">
                  <c:v>13:06:24</c:v>
                </c:pt>
                <c:pt idx="2952">
                  <c:v>13:06:29</c:v>
                </c:pt>
                <c:pt idx="2953">
                  <c:v>13:06:34</c:v>
                </c:pt>
                <c:pt idx="2954">
                  <c:v>13:06:39</c:v>
                </c:pt>
                <c:pt idx="2955">
                  <c:v>13:06:44</c:v>
                </c:pt>
                <c:pt idx="2956">
                  <c:v>13:06:49</c:v>
                </c:pt>
                <c:pt idx="2957">
                  <c:v>13:06:54</c:v>
                </c:pt>
                <c:pt idx="2958">
                  <c:v>13:06:59</c:v>
                </c:pt>
                <c:pt idx="2959">
                  <c:v>13:07:04</c:v>
                </c:pt>
                <c:pt idx="2960">
                  <c:v>13:07:09</c:v>
                </c:pt>
                <c:pt idx="2961">
                  <c:v>13:07:14</c:v>
                </c:pt>
                <c:pt idx="2962">
                  <c:v>13:07:19</c:v>
                </c:pt>
                <c:pt idx="2963">
                  <c:v>13:07:24</c:v>
                </c:pt>
                <c:pt idx="2964">
                  <c:v>13:07:30</c:v>
                </c:pt>
                <c:pt idx="2965">
                  <c:v>13:07:35</c:v>
                </c:pt>
                <c:pt idx="2966">
                  <c:v>13:07:40</c:v>
                </c:pt>
                <c:pt idx="2967">
                  <c:v>13:07:45</c:v>
                </c:pt>
                <c:pt idx="2968">
                  <c:v>13:07:50</c:v>
                </c:pt>
                <c:pt idx="2969">
                  <c:v>13:07:55</c:v>
                </c:pt>
                <c:pt idx="2970">
                  <c:v>13:08:00</c:v>
                </c:pt>
                <c:pt idx="2971">
                  <c:v>13:08:05</c:v>
                </c:pt>
                <c:pt idx="2972">
                  <c:v>13:08:10</c:v>
                </c:pt>
                <c:pt idx="2973">
                  <c:v>13:08:15</c:v>
                </c:pt>
                <c:pt idx="2974">
                  <c:v>13:08:20</c:v>
                </c:pt>
                <c:pt idx="2975">
                  <c:v>13:08:25</c:v>
                </c:pt>
                <c:pt idx="2976">
                  <c:v>13:08:30</c:v>
                </c:pt>
                <c:pt idx="2977">
                  <c:v>13:08:35</c:v>
                </c:pt>
                <c:pt idx="2978">
                  <c:v>13:08:40</c:v>
                </c:pt>
                <c:pt idx="2979">
                  <c:v>13:08:45</c:v>
                </c:pt>
                <c:pt idx="2980">
                  <c:v>13:08:50</c:v>
                </c:pt>
                <c:pt idx="2981">
                  <c:v>13:08:55</c:v>
                </c:pt>
                <c:pt idx="2982">
                  <c:v>13:09:00</c:v>
                </c:pt>
                <c:pt idx="2983">
                  <c:v>13:09:05</c:v>
                </c:pt>
                <c:pt idx="2984">
                  <c:v>13:09:10</c:v>
                </c:pt>
                <c:pt idx="2985">
                  <c:v>13:09:15</c:v>
                </c:pt>
                <c:pt idx="2986">
                  <c:v>13:09:20</c:v>
                </c:pt>
                <c:pt idx="2987">
                  <c:v>13:09:25</c:v>
                </c:pt>
                <c:pt idx="2988">
                  <c:v>13:09:30</c:v>
                </c:pt>
                <c:pt idx="2989">
                  <c:v>13:09:35</c:v>
                </c:pt>
                <c:pt idx="2990">
                  <c:v>13:09:40</c:v>
                </c:pt>
                <c:pt idx="2991">
                  <c:v>13:09:45</c:v>
                </c:pt>
                <c:pt idx="2992">
                  <c:v>13:09:50</c:v>
                </c:pt>
                <c:pt idx="2993">
                  <c:v>13:09:55</c:v>
                </c:pt>
                <c:pt idx="2994">
                  <c:v>13:10:00</c:v>
                </c:pt>
                <c:pt idx="2995">
                  <c:v>13:10:05</c:v>
                </c:pt>
                <c:pt idx="2996">
                  <c:v>13:10:10</c:v>
                </c:pt>
                <c:pt idx="2997">
                  <c:v>13:10:15</c:v>
                </c:pt>
                <c:pt idx="2998">
                  <c:v>13:10:20</c:v>
                </c:pt>
                <c:pt idx="2999">
                  <c:v>13:10:25</c:v>
                </c:pt>
                <c:pt idx="3000">
                  <c:v>13:10:30</c:v>
                </c:pt>
                <c:pt idx="3001">
                  <c:v>13:10:35</c:v>
                </c:pt>
                <c:pt idx="3002">
                  <c:v>13:10:40</c:v>
                </c:pt>
                <c:pt idx="3003">
                  <c:v>13:10:45</c:v>
                </c:pt>
                <c:pt idx="3004">
                  <c:v>13:10:50</c:v>
                </c:pt>
                <c:pt idx="3005">
                  <c:v>13:10:55</c:v>
                </c:pt>
                <c:pt idx="3006">
                  <c:v>13:11:00</c:v>
                </c:pt>
                <c:pt idx="3007">
                  <c:v>13:11:05</c:v>
                </c:pt>
                <c:pt idx="3008">
                  <c:v>13:11:10</c:v>
                </c:pt>
                <c:pt idx="3009">
                  <c:v>13:11:15</c:v>
                </c:pt>
                <c:pt idx="3010">
                  <c:v>13:11:20</c:v>
                </c:pt>
                <c:pt idx="3011">
                  <c:v>13:11:25</c:v>
                </c:pt>
                <c:pt idx="3012">
                  <c:v>13:11:30</c:v>
                </c:pt>
                <c:pt idx="3013">
                  <c:v>13:11:35</c:v>
                </c:pt>
                <c:pt idx="3014">
                  <c:v>13:11:40</c:v>
                </c:pt>
                <c:pt idx="3015">
                  <c:v>13:11:45</c:v>
                </c:pt>
                <c:pt idx="3016">
                  <c:v>13:11:50</c:v>
                </c:pt>
                <c:pt idx="3017">
                  <c:v>13:11:55</c:v>
                </c:pt>
                <c:pt idx="3018">
                  <c:v>13:12:00</c:v>
                </c:pt>
                <c:pt idx="3019">
                  <c:v>13:12:05</c:v>
                </c:pt>
                <c:pt idx="3020">
                  <c:v>13:12:10</c:v>
                </c:pt>
                <c:pt idx="3021">
                  <c:v>13:12:15</c:v>
                </c:pt>
                <c:pt idx="3022">
                  <c:v>13:12:20</c:v>
                </c:pt>
                <c:pt idx="3023">
                  <c:v>13:12:25</c:v>
                </c:pt>
                <c:pt idx="3024">
                  <c:v>13:12:30</c:v>
                </c:pt>
                <c:pt idx="3025">
                  <c:v>13:12:35</c:v>
                </c:pt>
                <c:pt idx="3026">
                  <c:v>13:12:40</c:v>
                </c:pt>
                <c:pt idx="3027">
                  <c:v>13:12:45</c:v>
                </c:pt>
                <c:pt idx="3028">
                  <c:v>13:12:50</c:v>
                </c:pt>
                <c:pt idx="3029">
                  <c:v>13:12:55</c:v>
                </c:pt>
                <c:pt idx="3030">
                  <c:v>13:13:00</c:v>
                </c:pt>
                <c:pt idx="3031">
                  <c:v>13:13:05</c:v>
                </c:pt>
                <c:pt idx="3032">
                  <c:v>13:13:10</c:v>
                </c:pt>
                <c:pt idx="3033">
                  <c:v>13:13:15</c:v>
                </c:pt>
                <c:pt idx="3034">
                  <c:v>13:13:20</c:v>
                </c:pt>
                <c:pt idx="3035">
                  <c:v>13:13:25</c:v>
                </c:pt>
                <c:pt idx="3036">
                  <c:v>13:13:30</c:v>
                </c:pt>
                <c:pt idx="3037">
                  <c:v>13:13:35</c:v>
                </c:pt>
                <c:pt idx="3038">
                  <c:v>13:13:40</c:v>
                </c:pt>
                <c:pt idx="3039">
                  <c:v>13:13:45</c:v>
                </c:pt>
                <c:pt idx="3040">
                  <c:v>13:13:50</c:v>
                </c:pt>
                <c:pt idx="3041">
                  <c:v>13:13:55</c:v>
                </c:pt>
                <c:pt idx="3042">
                  <c:v>13:14:00</c:v>
                </c:pt>
                <c:pt idx="3043">
                  <c:v>13:14:05</c:v>
                </c:pt>
                <c:pt idx="3044">
                  <c:v>13:14:10</c:v>
                </c:pt>
                <c:pt idx="3045">
                  <c:v>13:14:15</c:v>
                </c:pt>
                <c:pt idx="3046">
                  <c:v>13:14:20</c:v>
                </c:pt>
                <c:pt idx="3047">
                  <c:v>13:14:25</c:v>
                </c:pt>
                <c:pt idx="3048">
                  <c:v>13:14:30</c:v>
                </c:pt>
                <c:pt idx="3049">
                  <c:v>13:14:35</c:v>
                </c:pt>
                <c:pt idx="3050">
                  <c:v>13:14:40</c:v>
                </c:pt>
                <c:pt idx="3051">
                  <c:v>13:14:45</c:v>
                </c:pt>
                <c:pt idx="3052">
                  <c:v>13:14:50</c:v>
                </c:pt>
                <c:pt idx="3053">
                  <c:v>13:14:55</c:v>
                </c:pt>
                <c:pt idx="3054">
                  <c:v>13:15:00</c:v>
                </c:pt>
                <c:pt idx="3055">
                  <c:v>13:15:05</c:v>
                </c:pt>
                <c:pt idx="3056">
                  <c:v>13:15:10</c:v>
                </c:pt>
                <c:pt idx="3057">
                  <c:v>13:15:15</c:v>
                </c:pt>
                <c:pt idx="3058">
                  <c:v>13:15:20</c:v>
                </c:pt>
                <c:pt idx="3059">
                  <c:v>13:15:25</c:v>
                </c:pt>
                <c:pt idx="3060">
                  <c:v>13:15:30</c:v>
                </c:pt>
                <c:pt idx="3061">
                  <c:v>13:15:35</c:v>
                </c:pt>
                <c:pt idx="3062">
                  <c:v>13:15:40</c:v>
                </c:pt>
                <c:pt idx="3063">
                  <c:v>13:15:45</c:v>
                </c:pt>
                <c:pt idx="3064">
                  <c:v>13:15:50</c:v>
                </c:pt>
                <c:pt idx="3065">
                  <c:v>13:15:55</c:v>
                </c:pt>
                <c:pt idx="3066">
                  <c:v>13:16:00</c:v>
                </c:pt>
                <c:pt idx="3067">
                  <c:v>13:16:05</c:v>
                </c:pt>
                <c:pt idx="3068">
                  <c:v>13:16:10</c:v>
                </c:pt>
                <c:pt idx="3069">
                  <c:v>13:16:15</c:v>
                </c:pt>
                <c:pt idx="3070">
                  <c:v>13:16:20</c:v>
                </c:pt>
                <c:pt idx="3071">
                  <c:v>13:16:25</c:v>
                </c:pt>
                <c:pt idx="3072">
                  <c:v>13:16:30</c:v>
                </c:pt>
                <c:pt idx="3073">
                  <c:v>13:16:35</c:v>
                </c:pt>
                <c:pt idx="3074">
                  <c:v>13:16:40</c:v>
                </c:pt>
                <c:pt idx="3075">
                  <c:v>13:16:45</c:v>
                </c:pt>
                <c:pt idx="3076">
                  <c:v>13:16:51</c:v>
                </c:pt>
                <c:pt idx="3077">
                  <c:v>13:16:56</c:v>
                </c:pt>
                <c:pt idx="3078">
                  <c:v>13:17:01</c:v>
                </c:pt>
                <c:pt idx="3079">
                  <c:v>13:17:06</c:v>
                </c:pt>
                <c:pt idx="3080">
                  <c:v>13:17:11</c:v>
                </c:pt>
                <c:pt idx="3081">
                  <c:v>13:17:16</c:v>
                </c:pt>
                <c:pt idx="3082">
                  <c:v>13:17:21</c:v>
                </c:pt>
                <c:pt idx="3083">
                  <c:v>13:17:26</c:v>
                </c:pt>
                <c:pt idx="3084">
                  <c:v>13:17:31</c:v>
                </c:pt>
                <c:pt idx="3085">
                  <c:v>13:17:36</c:v>
                </c:pt>
                <c:pt idx="3086">
                  <c:v>13:17:41</c:v>
                </c:pt>
                <c:pt idx="3087">
                  <c:v>13:17:46</c:v>
                </c:pt>
                <c:pt idx="3088">
                  <c:v>13:17:51</c:v>
                </c:pt>
                <c:pt idx="3089">
                  <c:v>13:17:56</c:v>
                </c:pt>
                <c:pt idx="3090">
                  <c:v>13:18:01</c:v>
                </c:pt>
                <c:pt idx="3091">
                  <c:v>13:18:06</c:v>
                </c:pt>
                <c:pt idx="3092">
                  <c:v>13:18:11</c:v>
                </c:pt>
                <c:pt idx="3093">
                  <c:v>13:18:16</c:v>
                </c:pt>
                <c:pt idx="3094">
                  <c:v>13:18:21</c:v>
                </c:pt>
                <c:pt idx="3095">
                  <c:v>13:18:26</c:v>
                </c:pt>
                <c:pt idx="3096">
                  <c:v>13:18:31</c:v>
                </c:pt>
                <c:pt idx="3097">
                  <c:v>13:18:36</c:v>
                </c:pt>
                <c:pt idx="3098">
                  <c:v>13:18:41</c:v>
                </c:pt>
                <c:pt idx="3099">
                  <c:v>13:18:46</c:v>
                </c:pt>
                <c:pt idx="3100">
                  <c:v>13:18:51</c:v>
                </c:pt>
                <c:pt idx="3101">
                  <c:v>13:18:56</c:v>
                </c:pt>
                <c:pt idx="3102">
                  <c:v>13:19:01</c:v>
                </c:pt>
                <c:pt idx="3103">
                  <c:v>13:19:06</c:v>
                </c:pt>
                <c:pt idx="3104">
                  <c:v>13:19:11</c:v>
                </c:pt>
                <c:pt idx="3105">
                  <c:v>13:19:16</c:v>
                </c:pt>
                <c:pt idx="3106">
                  <c:v>13:19:21</c:v>
                </c:pt>
                <c:pt idx="3107">
                  <c:v>13:19:26</c:v>
                </c:pt>
                <c:pt idx="3108">
                  <c:v>13:19:31</c:v>
                </c:pt>
                <c:pt idx="3109">
                  <c:v>13:19:36</c:v>
                </c:pt>
                <c:pt idx="3110">
                  <c:v>13:19:41</c:v>
                </c:pt>
                <c:pt idx="3111">
                  <c:v>13:19:46</c:v>
                </c:pt>
                <c:pt idx="3112">
                  <c:v>13:19:51</c:v>
                </c:pt>
                <c:pt idx="3113">
                  <c:v>13:19:56</c:v>
                </c:pt>
                <c:pt idx="3114">
                  <c:v>13:20:01</c:v>
                </c:pt>
                <c:pt idx="3115">
                  <c:v>13:20:06</c:v>
                </c:pt>
                <c:pt idx="3116">
                  <c:v>13:20:11</c:v>
                </c:pt>
                <c:pt idx="3117">
                  <c:v>13:20:17</c:v>
                </c:pt>
                <c:pt idx="3118">
                  <c:v>13:20:22</c:v>
                </c:pt>
                <c:pt idx="3119">
                  <c:v>13:20:27</c:v>
                </c:pt>
                <c:pt idx="3120">
                  <c:v>13:20:32</c:v>
                </c:pt>
                <c:pt idx="3121">
                  <c:v>13:20:37</c:v>
                </c:pt>
                <c:pt idx="3122">
                  <c:v>13:20:42</c:v>
                </c:pt>
                <c:pt idx="3123">
                  <c:v>13:20:47</c:v>
                </c:pt>
                <c:pt idx="3124">
                  <c:v>13:20:52</c:v>
                </c:pt>
                <c:pt idx="3125">
                  <c:v>13:20:57</c:v>
                </c:pt>
                <c:pt idx="3126">
                  <c:v>13:21:02</c:v>
                </c:pt>
                <c:pt idx="3127">
                  <c:v>13:21:07</c:v>
                </c:pt>
                <c:pt idx="3128">
                  <c:v>13:21:12</c:v>
                </c:pt>
                <c:pt idx="3129">
                  <c:v>13:21:17</c:v>
                </c:pt>
                <c:pt idx="3130">
                  <c:v>13:21:22</c:v>
                </c:pt>
                <c:pt idx="3131">
                  <c:v>13:21:27</c:v>
                </c:pt>
                <c:pt idx="3132">
                  <c:v>13:21:32</c:v>
                </c:pt>
                <c:pt idx="3133">
                  <c:v>13:21:37</c:v>
                </c:pt>
                <c:pt idx="3134">
                  <c:v>13:21:42</c:v>
                </c:pt>
                <c:pt idx="3135">
                  <c:v>13:21:47</c:v>
                </c:pt>
                <c:pt idx="3136">
                  <c:v>13:21:52</c:v>
                </c:pt>
                <c:pt idx="3137">
                  <c:v>13:21:57</c:v>
                </c:pt>
                <c:pt idx="3138">
                  <c:v>13:22:02</c:v>
                </c:pt>
                <c:pt idx="3139">
                  <c:v>13:22:07</c:v>
                </c:pt>
                <c:pt idx="3140">
                  <c:v>13:22:12</c:v>
                </c:pt>
                <c:pt idx="3141">
                  <c:v>13:22:17</c:v>
                </c:pt>
                <c:pt idx="3142">
                  <c:v>13:22:22</c:v>
                </c:pt>
                <c:pt idx="3143">
                  <c:v>13:22:27</c:v>
                </c:pt>
                <c:pt idx="3144">
                  <c:v>13:22:32</c:v>
                </c:pt>
                <c:pt idx="3145">
                  <c:v>13:22:37</c:v>
                </c:pt>
                <c:pt idx="3146">
                  <c:v>13:22:42</c:v>
                </c:pt>
                <c:pt idx="3147">
                  <c:v>13:22:47</c:v>
                </c:pt>
                <c:pt idx="3148">
                  <c:v>13:22:52</c:v>
                </c:pt>
                <c:pt idx="3149">
                  <c:v>13:22:57</c:v>
                </c:pt>
                <c:pt idx="3150">
                  <c:v>13:23:02</c:v>
                </c:pt>
                <c:pt idx="3151">
                  <c:v>13:23:07</c:v>
                </c:pt>
                <c:pt idx="3152">
                  <c:v>13:23:12</c:v>
                </c:pt>
                <c:pt idx="3153">
                  <c:v>13:23:17</c:v>
                </c:pt>
                <c:pt idx="3154">
                  <c:v>13:23:22</c:v>
                </c:pt>
                <c:pt idx="3155">
                  <c:v>13:23:27</c:v>
                </c:pt>
                <c:pt idx="3156">
                  <c:v>13:23:32</c:v>
                </c:pt>
                <c:pt idx="3157">
                  <c:v>13:23:37</c:v>
                </c:pt>
                <c:pt idx="3158">
                  <c:v>13:23:42</c:v>
                </c:pt>
                <c:pt idx="3159">
                  <c:v>13:23:47</c:v>
                </c:pt>
                <c:pt idx="3160">
                  <c:v>13:23:52</c:v>
                </c:pt>
                <c:pt idx="3161">
                  <c:v>13:23:57</c:v>
                </c:pt>
                <c:pt idx="3162">
                  <c:v>13:24:02</c:v>
                </c:pt>
                <c:pt idx="3163">
                  <c:v>13:24:07</c:v>
                </c:pt>
                <c:pt idx="3164">
                  <c:v>13:24:12</c:v>
                </c:pt>
                <c:pt idx="3165">
                  <c:v>13:24:17</c:v>
                </c:pt>
                <c:pt idx="3166">
                  <c:v>13:24:22</c:v>
                </c:pt>
                <c:pt idx="3167">
                  <c:v>13:24:27</c:v>
                </c:pt>
                <c:pt idx="3168">
                  <c:v>13:24:32</c:v>
                </c:pt>
                <c:pt idx="3169">
                  <c:v>13:24:37</c:v>
                </c:pt>
                <c:pt idx="3170">
                  <c:v>13:24:42</c:v>
                </c:pt>
                <c:pt idx="3171">
                  <c:v>13:24:47</c:v>
                </c:pt>
                <c:pt idx="3172">
                  <c:v>13:24:52</c:v>
                </c:pt>
                <c:pt idx="3173">
                  <c:v>13:24:57</c:v>
                </c:pt>
                <c:pt idx="3174">
                  <c:v>13:25:02</c:v>
                </c:pt>
                <c:pt idx="3175">
                  <c:v>13:25:07</c:v>
                </c:pt>
                <c:pt idx="3176">
                  <c:v>13:25:12</c:v>
                </c:pt>
                <c:pt idx="3177">
                  <c:v>13:25:17</c:v>
                </c:pt>
                <c:pt idx="3178">
                  <c:v>13:25:22</c:v>
                </c:pt>
                <c:pt idx="3179">
                  <c:v>13:25:27</c:v>
                </c:pt>
                <c:pt idx="3180">
                  <c:v>13:25:32</c:v>
                </c:pt>
                <c:pt idx="3181">
                  <c:v>13:25:37</c:v>
                </c:pt>
                <c:pt idx="3182">
                  <c:v>13:25:42</c:v>
                </c:pt>
                <c:pt idx="3183">
                  <c:v>13:25:47</c:v>
                </c:pt>
                <c:pt idx="3184">
                  <c:v>13:25:52</c:v>
                </c:pt>
                <c:pt idx="3185">
                  <c:v>13:25:57</c:v>
                </c:pt>
                <c:pt idx="3186">
                  <c:v>13:26:02</c:v>
                </c:pt>
                <c:pt idx="3187">
                  <c:v>13:26:07</c:v>
                </c:pt>
                <c:pt idx="3188">
                  <c:v>13:26:12</c:v>
                </c:pt>
                <c:pt idx="3189">
                  <c:v>13:26:17</c:v>
                </c:pt>
                <c:pt idx="3190">
                  <c:v>13:26:22</c:v>
                </c:pt>
                <c:pt idx="3191">
                  <c:v>13:26:27</c:v>
                </c:pt>
                <c:pt idx="3192">
                  <c:v>13:26:32</c:v>
                </c:pt>
                <c:pt idx="3193">
                  <c:v>13:26:37</c:v>
                </c:pt>
                <c:pt idx="3194">
                  <c:v>13:26:42</c:v>
                </c:pt>
                <c:pt idx="3195">
                  <c:v>13:26:47</c:v>
                </c:pt>
                <c:pt idx="3196">
                  <c:v>13:26:52</c:v>
                </c:pt>
                <c:pt idx="3197">
                  <c:v>13:26:57</c:v>
                </c:pt>
                <c:pt idx="3198">
                  <c:v>13:27:02</c:v>
                </c:pt>
                <c:pt idx="3199">
                  <c:v>13:27:07</c:v>
                </c:pt>
                <c:pt idx="3200">
                  <c:v>13:27:12</c:v>
                </c:pt>
                <c:pt idx="3201">
                  <c:v>13:27:17</c:v>
                </c:pt>
                <c:pt idx="3202">
                  <c:v>13:27:22</c:v>
                </c:pt>
                <c:pt idx="3203">
                  <c:v>13:27:27</c:v>
                </c:pt>
                <c:pt idx="3204">
                  <c:v>13:27:32</c:v>
                </c:pt>
                <c:pt idx="3205">
                  <c:v>13:27:37</c:v>
                </c:pt>
                <c:pt idx="3206">
                  <c:v>13:27:42</c:v>
                </c:pt>
                <c:pt idx="3207">
                  <c:v>13:27:47</c:v>
                </c:pt>
                <c:pt idx="3208">
                  <c:v>13:27:52</c:v>
                </c:pt>
                <c:pt idx="3209">
                  <c:v>13:27:57</c:v>
                </c:pt>
                <c:pt idx="3210">
                  <c:v>13:28:02</c:v>
                </c:pt>
                <c:pt idx="3211">
                  <c:v>13:28:07</c:v>
                </c:pt>
                <c:pt idx="3212">
                  <c:v>13:28:12</c:v>
                </c:pt>
                <c:pt idx="3213">
                  <c:v>13:28:17</c:v>
                </c:pt>
                <c:pt idx="3214">
                  <c:v>13:28:22</c:v>
                </c:pt>
                <c:pt idx="3215">
                  <c:v>13:28:27</c:v>
                </c:pt>
                <c:pt idx="3216">
                  <c:v>13:28:32</c:v>
                </c:pt>
                <c:pt idx="3217">
                  <c:v>13:28:37</c:v>
                </c:pt>
                <c:pt idx="3218">
                  <c:v>13:28:42</c:v>
                </c:pt>
                <c:pt idx="3219">
                  <c:v>13:28:47</c:v>
                </c:pt>
                <c:pt idx="3220">
                  <c:v>13:28:52</c:v>
                </c:pt>
                <c:pt idx="3221">
                  <c:v>13:28:57</c:v>
                </c:pt>
                <c:pt idx="3222">
                  <c:v>13:29:02</c:v>
                </c:pt>
                <c:pt idx="3223">
                  <c:v>13:29:07</c:v>
                </c:pt>
                <c:pt idx="3224">
                  <c:v>13:29:12</c:v>
                </c:pt>
                <c:pt idx="3225">
                  <c:v>13:29:17</c:v>
                </c:pt>
                <c:pt idx="3226">
                  <c:v>13:29:22</c:v>
                </c:pt>
                <c:pt idx="3227">
                  <c:v>13:29:27</c:v>
                </c:pt>
                <c:pt idx="3228">
                  <c:v>13:29:32</c:v>
                </c:pt>
                <c:pt idx="3229">
                  <c:v>13:29:37</c:v>
                </c:pt>
                <c:pt idx="3230">
                  <c:v>13:29:42</c:v>
                </c:pt>
                <c:pt idx="3231">
                  <c:v>13:29:47</c:v>
                </c:pt>
                <c:pt idx="3232">
                  <c:v>13:29:52</c:v>
                </c:pt>
                <c:pt idx="3233">
                  <c:v>13:29:57</c:v>
                </c:pt>
                <c:pt idx="3234">
                  <c:v>13:30:02</c:v>
                </c:pt>
                <c:pt idx="3235">
                  <c:v>13:30:07</c:v>
                </c:pt>
                <c:pt idx="3236">
                  <c:v>13:30:12</c:v>
                </c:pt>
                <c:pt idx="3237">
                  <c:v>13:30:17</c:v>
                </c:pt>
                <c:pt idx="3238">
                  <c:v>13:30:23</c:v>
                </c:pt>
                <c:pt idx="3239">
                  <c:v>13:30:28</c:v>
                </c:pt>
                <c:pt idx="3240">
                  <c:v>13:30:33</c:v>
                </c:pt>
                <c:pt idx="3241">
                  <c:v>13:30:38</c:v>
                </c:pt>
                <c:pt idx="3242">
                  <c:v>13:30:43</c:v>
                </c:pt>
                <c:pt idx="3243">
                  <c:v>13:30:48</c:v>
                </c:pt>
                <c:pt idx="3244">
                  <c:v>13:30:53</c:v>
                </c:pt>
                <c:pt idx="3245">
                  <c:v>13:30:58</c:v>
                </c:pt>
              </c:strCache>
            </c:strRef>
          </c:cat>
          <c:val>
            <c:numRef>
              <c:f>ETFTickData!$P$2:$P$3247</c:f>
              <c:numCache>
                <c:formatCode>0.00%</c:formatCode>
                <c:ptCount val="3246"/>
                <c:pt idx="0">
                  <c:v>3.9711063714456003E-3</c:v>
                </c:pt>
                <c:pt idx="1">
                  <c:v>2.84591408049883E-3</c:v>
                </c:pt>
                <c:pt idx="2">
                  <c:v>2.6627706953838998E-3</c:v>
                </c:pt>
                <c:pt idx="3">
                  <c:v>2.81637029966642E-3</c:v>
                </c:pt>
                <c:pt idx="4">
                  <c:v>2.6450506918955798E-3</c:v>
                </c:pt>
                <c:pt idx="5">
                  <c:v>2.82818760311088E-3</c:v>
                </c:pt>
                <c:pt idx="6">
                  <c:v>2.9936591000163698E-3</c:v>
                </c:pt>
                <c:pt idx="7">
                  <c:v>3.0232133280687599E-3</c:v>
                </c:pt>
                <c:pt idx="8">
                  <c:v>3.2774516045364099E-3</c:v>
                </c:pt>
                <c:pt idx="9">
                  <c:v>3.40757684734294E-3</c:v>
                </c:pt>
                <c:pt idx="10">
                  <c:v>3.46081963057077E-3</c:v>
                </c:pt>
                <c:pt idx="11">
                  <c:v>3.4430714083575299E-3</c:v>
                </c:pt>
                <c:pt idx="12">
                  <c:v>3.59691019517649E-3</c:v>
                </c:pt>
                <c:pt idx="13">
                  <c:v>3.2142962460559601E-3</c:v>
                </c:pt>
                <c:pt idx="14">
                  <c:v>3.0900599141390202E-3</c:v>
                </c:pt>
                <c:pt idx="15">
                  <c:v>3.06048437030082E-3</c:v>
                </c:pt>
                <c:pt idx="16">
                  <c:v>3.2793847024961101E-3</c:v>
                </c:pt>
                <c:pt idx="17">
                  <c:v>3.1018906200244202E-3</c:v>
                </c:pt>
                <c:pt idx="18">
                  <c:v>2.65843005263822E-3</c:v>
                </c:pt>
                <c:pt idx="19">
                  <c:v>3.1059744331742899E-3</c:v>
                </c:pt>
                <c:pt idx="20">
                  <c:v>3.3247659694877201E-3</c:v>
                </c:pt>
                <c:pt idx="21">
                  <c:v>2.8653295128939801E-3</c:v>
                </c:pt>
                <c:pt idx="22">
                  <c:v>2.9421996332570401E-3</c:v>
                </c:pt>
                <c:pt idx="23">
                  <c:v>3.3602546719329099E-3</c:v>
                </c:pt>
                <c:pt idx="24">
                  <c:v>2.7116246168357198E-3</c:v>
                </c:pt>
                <c:pt idx="25">
                  <c:v>2.7116246168357198E-3</c:v>
                </c:pt>
                <c:pt idx="26">
                  <c:v>2.6466098048347798E-3</c:v>
                </c:pt>
                <c:pt idx="27">
                  <c:v>2.8948935492811899E-3</c:v>
                </c:pt>
                <c:pt idx="28">
                  <c:v>2.9776821250628899E-3</c:v>
                </c:pt>
                <c:pt idx="29">
                  <c:v>3.0368251909072001E-3</c:v>
                </c:pt>
                <c:pt idx="30">
                  <c:v>3.14921623438669E-3</c:v>
                </c:pt>
                <c:pt idx="31">
                  <c:v>3.16696449107434E-3</c:v>
                </c:pt>
                <c:pt idx="32">
                  <c:v>3.0663993395449998E-3</c:v>
                </c:pt>
                <c:pt idx="33">
                  <c:v>3.1018906200244202E-3</c:v>
                </c:pt>
                <c:pt idx="34">
                  <c:v>2.9776821250628899E-3</c:v>
                </c:pt>
                <c:pt idx="35">
                  <c:v>2.9421996332570401E-3</c:v>
                </c:pt>
                <c:pt idx="36">
                  <c:v>3.14921623438669E-3</c:v>
                </c:pt>
                <c:pt idx="37">
                  <c:v>3.0427398811208001E-3</c:v>
                </c:pt>
                <c:pt idx="38">
                  <c:v>2.8002947678704699E-3</c:v>
                </c:pt>
                <c:pt idx="39">
                  <c:v>2.9126328078017401E-3</c:v>
                </c:pt>
                <c:pt idx="40">
                  <c:v>2.7943829365784101E-3</c:v>
                </c:pt>
                <c:pt idx="41">
                  <c:v>2.8535043863786602E-3</c:v>
                </c:pt>
                <c:pt idx="42">
                  <c:v>2.6288799556746199E-3</c:v>
                </c:pt>
                <c:pt idx="43">
                  <c:v>2.7648248256510999E-3</c:v>
                </c:pt>
                <c:pt idx="44">
                  <c:v>2.9067196519012599E-3</c:v>
                </c:pt>
                <c:pt idx="45">
                  <c:v>2.81211863957154E-3</c:v>
                </c:pt>
                <c:pt idx="46">
                  <c:v>2.8771549182839999E-3</c:v>
                </c:pt>
                <c:pt idx="47">
                  <c:v>3.0072527861313399E-3</c:v>
                </c:pt>
                <c:pt idx="48">
                  <c:v>3.14921623438669E-3</c:v>
                </c:pt>
                <c:pt idx="49">
                  <c:v>3.2024628885862802E-3</c:v>
                </c:pt>
                <c:pt idx="50">
                  <c:v>3.2083795324260298E-3</c:v>
                </c:pt>
                <c:pt idx="51">
                  <c:v>3.0782294873157299E-3</c:v>
                </c:pt>
                <c:pt idx="52">
                  <c:v>3.3208090269380998E-3</c:v>
                </c:pt>
                <c:pt idx="53">
                  <c:v>3.3563183134648301E-3</c:v>
                </c:pt>
                <c:pt idx="54">
                  <c:v>3.5812688429610602E-3</c:v>
                </c:pt>
                <c:pt idx="55">
                  <c:v>3.5398230088497002E-3</c:v>
                </c:pt>
                <c:pt idx="56">
                  <c:v>3.6049537138105299E-3</c:v>
                </c:pt>
                <c:pt idx="57">
                  <c:v>3.6523268094950101E-3</c:v>
                </c:pt>
                <c:pt idx="58">
                  <c:v>4.0196199953961304E-3</c:v>
                </c:pt>
                <c:pt idx="59">
                  <c:v>4.33380961940433E-3</c:v>
                </c:pt>
                <c:pt idx="60">
                  <c:v>4.54733360892945E-3</c:v>
                </c:pt>
                <c:pt idx="61">
                  <c:v>4.7075361925070797E-3</c:v>
                </c:pt>
                <c:pt idx="62">
                  <c:v>4.9152822742633004E-3</c:v>
                </c:pt>
                <c:pt idx="63">
                  <c:v>4.0042050058466403E-3</c:v>
                </c:pt>
                <c:pt idx="64">
                  <c:v>3.9567708025749502E-3</c:v>
                </c:pt>
                <c:pt idx="65">
                  <c:v>4.3245031547605199E-3</c:v>
                </c:pt>
                <c:pt idx="66">
                  <c:v>4.1821231954255501E-3</c:v>
                </c:pt>
                <c:pt idx="67">
                  <c:v>4.8112728003497597E-3</c:v>
                </c:pt>
                <c:pt idx="68">
                  <c:v>4.5025348916909501E-3</c:v>
                </c:pt>
                <c:pt idx="69">
                  <c:v>4.5203415369161597E-3</c:v>
                </c:pt>
                <c:pt idx="70">
                  <c:v>3.8345415979814698E-3</c:v>
                </c:pt>
                <c:pt idx="71">
                  <c:v>4.03623749386872E-3</c:v>
                </c:pt>
                <c:pt idx="72">
                  <c:v>4.05997175157946E-3</c:v>
                </c:pt>
                <c:pt idx="73">
                  <c:v>4.1015094027396799E-3</c:v>
                </c:pt>
                <c:pt idx="74">
                  <c:v>3.98877234451178E-3</c:v>
                </c:pt>
                <c:pt idx="75">
                  <c:v>4.0303041047640197E-3</c:v>
                </c:pt>
                <c:pt idx="76">
                  <c:v>3.8879238014204501E-3</c:v>
                </c:pt>
                <c:pt idx="77">
                  <c:v>4.32705949115664E-3</c:v>
                </c:pt>
                <c:pt idx="78">
                  <c:v>3.6172778211220899E-3</c:v>
                </c:pt>
                <c:pt idx="79">
                  <c:v>4.4009085746734601E-3</c:v>
                </c:pt>
                <c:pt idx="80">
                  <c:v>4.2820979914359701E-3</c:v>
                </c:pt>
                <c:pt idx="81">
                  <c:v>4.3949673778667098E-3</c:v>
                </c:pt>
                <c:pt idx="82">
                  <c:v>4.4662663787749003E-3</c:v>
                </c:pt>
                <c:pt idx="83">
                  <c:v>4.3236784981279799E-3</c:v>
                </c:pt>
                <c:pt idx="84">
                  <c:v>4.2702184790450702E-3</c:v>
                </c:pt>
                <c:pt idx="85">
                  <c:v>4.1692539696620602E-3</c:v>
                </c:pt>
                <c:pt idx="86">
                  <c:v>4.0089402916239098E-3</c:v>
                </c:pt>
                <c:pt idx="87">
                  <c:v>4.1336242837122202E-3</c:v>
                </c:pt>
                <c:pt idx="88">
                  <c:v>3.8308740068104799E-3</c:v>
                </c:pt>
                <c:pt idx="89">
                  <c:v>3.9555137733473496E-3</c:v>
                </c:pt>
                <c:pt idx="90">
                  <c:v>4.0683097592129104E-3</c:v>
                </c:pt>
                <c:pt idx="91">
                  <c:v>3.9198992532680802E-3</c:v>
                </c:pt>
                <c:pt idx="92">
                  <c:v>4.0564353039960199E-3</c:v>
                </c:pt>
                <c:pt idx="93">
                  <c:v>4.2405209275917502E-3</c:v>
                </c:pt>
                <c:pt idx="94">
                  <c:v>4.1455005647579304E-3</c:v>
                </c:pt>
                <c:pt idx="95">
                  <c:v>3.8605473345669798E-3</c:v>
                </c:pt>
                <c:pt idx="96">
                  <c:v>3.670668345362E-3</c:v>
                </c:pt>
                <c:pt idx="97">
                  <c:v>3.69439929067528E-3</c:v>
                </c:pt>
                <c:pt idx="98">
                  <c:v>3.7003322023478899E-3</c:v>
                </c:pt>
                <c:pt idx="99">
                  <c:v>3.8783521732961299E-3</c:v>
                </c:pt>
                <c:pt idx="100">
                  <c:v>3.8249395517668799E-3</c:v>
                </c:pt>
                <c:pt idx="101">
                  <c:v>3.8071366076284402E-3</c:v>
                </c:pt>
                <c:pt idx="102">
                  <c:v>3.8190051668891599E-3</c:v>
                </c:pt>
                <c:pt idx="103">
                  <c:v>3.72999781283823E-3</c:v>
                </c:pt>
                <c:pt idx="104">
                  <c:v>3.67660097648637E-3</c:v>
                </c:pt>
                <c:pt idx="105">
                  <c:v>3.72406455045216E-3</c:v>
                </c:pt>
                <c:pt idx="106">
                  <c:v>3.7834003310475198E-3</c:v>
                </c:pt>
                <c:pt idx="107">
                  <c:v>3.62914189117292E-3</c:v>
                </c:pt>
                <c:pt idx="108">
                  <c:v>3.6172778211220899E-3</c:v>
                </c:pt>
                <c:pt idx="109">
                  <c:v>3.9911308203990402E-3</c:v>
                </c:pt>
                <c:pt idx="110">
                  <c:v>4.1217482835904703E-3</c:v>
                </c:pt>
                <c:pt idx="111">
                  <c:v>4.05049818171066E-3</c:v>
                </c:pt>
                <c:pt idx="112">
                  <c:v>3.7952683290178898E-3</c:v>
                </c:pt>
                <c:pt idx="113">
                  <c:v>3.90209294075916E-3</c:v>
                </c:pt>
                <c:pt idx="114">
                  <c:v>3.8546125286731399E-3</c:v>
                </c:pt>
                <c:pt idx="115">
                  <c:v>4.0386241477794503E-3</c:v>
                </c:pt>
                <c:pt idx="116">
                  <c:v>3.9436419858929197E-3</c:v>
                </c:pt>
                <c:pt idx="117">
                  <c:v>4.0208136234627396E-3</c:v>
                </c:pt>
                <c:pt idx="118">
                  <c:v>3.8368085320217302E-3</c:v>
                </c:pt>
                <c:pt idx="119">
                  <c:v>3.7834003310475198E-3</c:v>
                </c:pt>
                <c:pt idx="120">
                  <c:v>3.9673858415765198E-3</c:v>
                </c:pt>
                <c:pt idx="121">
                  <c:v>4.1217482835904703E-3</c:v>
                </c:pt>
                <c:pt idx="122">
                  <c:v>4.3533809681539602E-3</c:v>
                </c:pt>
                <c:pt idx="123">
                  <c:v>4.2880378530239004E-3</c:v>
                </c:pt>
                <c:pt idx="124">
                  <c:v>4.4187325868219104E-3</c:v>
                </c:pt>
                <c:pt idx="125">
                  <c:v>4.2405209275917502E-3</c:v>
                </c:pt>
                <c:pt idx="126">
                  <c:v>4.05049818171066E-3</c:v>
                </c:pt>
                <c:pt idx="127">
                  <c:v>3.9555137733473496E-3</c:v>
                </c:pt>
                <c:pt idx="128">
                  <c:v>4.0089402916239098E-3</c:v>
                </c:pt>
                <c:pt idx="129">
                  <c:v>3.9555137733473496E-3</c:v>
                </c:pt>
                <c:pt idx="130">
                  <c:v>3.8902224166676999E-3</c:v>
                </c:pt>
                <c:pt idx="131">
                  <c:v>3.67660097648637E-3</c:v>
                </c:pt>
                <c:pt idx="132">
                  <c:v>3.5579616780341298E-3</c:v>
                </c:pt>
                <c:pt idx="133">
                  <c:v>3.67660097648637E-3</c:v>
                </c:pt>
                <c:pt idx="134">
                  <c:v>3.5994822419631602E-3</c:v>
                </c:pt>
                <c:pt idx="135">
                  <c:v>3.7477980208788799E-3</c:v>
                </c:pt>
                <c:pt idx="136">
                  <c:v>3.7834003310475198E-3</c:v>
                </c:pt>
                <c:pt idx="137">
                  <c:v>3.6884664491416701E-3</c:v>
                </c:pt>
                <c:pt idx="138">
                  <c:v>3.5223753575566201E-3</c:v>
                </c:pt>
                <c:pt idx="139">
                  <c:v>3.2140662664839098E-3</c:v>
                </c:pt>
                <c:pt idx="140">
                  <c:v>3.29705392278523E-3</c:v>
                </c:pt>
                <c:pt idx="141">
                  <c:v>3.2259208054168402E-3</c:v>
                </c:pt>
                <c:pt idx="142">
                  <c:v>3.1785043305643198E-3</c:v>
                </c:pt>
                <c:pt idx="143">
                  <c:v>3.0836848261439598E-3</c:v>
                </c:pt>
                <c:pt idx="144">
                  <c:v>3.3029821378980401E-3</c:v>
                </c:pt>
                <c:pt idx="145">
                  <c:v>4.0267503946924696E-3</c:v>
                </c:pt>
                <c:pt idx="146">
                  <c:v>3.7477980208788799E-3</c:v>
                </c:pt>
                <c:pt idx="147">
                  <c:v>3.7952683290178898E-3</c:v>
                </c:pt>
                <c:pt idx="148">
                  <c:v>3.5935505224833401E-3</c:v>
                </c:pt>
                <c:pt idx="149">
                  <c:v>3.67660097648637E-3</c:v>
                </c:pt>
                <c:pt idx="150">
                  <c:v>3.5638929768260202E-3</c:v>
                </c:pt>
                <c:pt idx="151">
                  <c:v>3.7596651769879999E-3</c:v>
                </c:pt>
                <c:pt idx="152">
                  <c:v>3.4571403244392199E-3</c:v>
                </c:pt>
                <c:pt idx="153">
                  <c:v>3.4927220183325102E-3</c:v>
                </c:pt>
                <c:pt idx="154">
                  <c:v>3.41563153727065E-3</c:v>
                </c:pt>
                <c:pt idx="155">
                  <c:v>3.41563153727065E-3</c:v>
                </c:pt>
                <c:pt idx="156">
                  <c:v>3.4393504237137901E-3</c:v>
                </c:pt>
                <c:pt idx="157">
                  <c:v>3.48679156078258E-3</c:v>
                </c:pt>
                <c:pt idx="158">
                  <c:v>3.39784310828795E-3</c:v>
                </c:pt>
                <c:pt idx="159">
                  <c:v>3.4452803205351499E-3</c:v>
                </c:pt>
                <c:pt idx="160">
                  <c:v>3.4393504237137901E-3</c:v>
                </c:pt>
                <c:pt idx="161">
                  <c:v>3.3504103809540698E-3</c:v>
                </c:pt>
                <c:pt idx="162">
                  <c:v>3.5401682023155101E-3</c:v>
                </c:pt>
                <c:pt idx="163">
                  <c:v>3.6469385221919999E-3</c:v>
                </c:pt>
                <c:pt idx="164">
                  <c:v>3.84867779295184E-3</c:v>
                </c:pt>
                <c:pt idx="165">
                  <c:v>3.9080283080779E-3</c:v>
                </c:pt>
                <c:pt idx="166">
                  <c:v>3.8368085320217302E-3</c:v>
                </c:pt>
                <c:pt idx="167">
                  <c:v>3.7596651769879999E-3</c:v>
                </c:pt>
                <c:pt idx="168">
                  <c:v>3.8605473345669798E-3</c:v>
                </c:pt>
                <c:pt idx="169">
                  <c:v>3.7121982361145701E-3</c:v>
                </c:pt>
                <c:pt idx="170">
                  <c:v>3.5105138115669701E-3</c:v>
                </c:pt>
                <c:pt idx="171">
                  <c:v>3.4630704315246098E-3</c:v>
                </c:pt>
                <c:pt idx="172">
                  <c:v>3.37412618404653E-3</c:v>
                </c:pt>
                <c:pt idx="173">
                  <c:v>3.4512102874431098E-3</c:v>
                </c:pt>
                <c:pt idx="174">
                  <c:v>3.4097019908641002E-3</c:v>
                </c:pt>
                <c:pt idx="175">
                  <c:v>3.2140662664839098E-3</c:v>
                </c:pt>
                <c:pt idx="176">
                  <c:v>3.2614861032331799E-3</c:v>
                </c:pt>
                <c:pt idx="177">
                  <c:v>3.75744399281586E-3</c:v>
                </c:pt>
                <c:pt idx="178">
                  <c:v>3.8286105924891802E-3</c:v>
                </c:pt>
                <c:pt idx="179">
                  <c:v>3.7989566162699401E-3</c:v>
                </c:pt>
                <c:pt idx="180">
                  <c:v>3.5143675615014699E-3</c:v>
                </c:pt>
                <c:pt idx="181">
                  <c:v>3.4728784728783602E-3</c:v>
                </c:pt>
                <c:pt idx="182">
                  <c:v>3.54993236817691E-3</c:v>
                </c:pt>
                <c:pt idx="183">
                  <c:v>3.5262222169718501E-3</c:v>
                </c:pt>
                <c:pt idx="184">
                  <c:v>3.2595601955736101E-3</c:v>
                </c:pt>
                <c:pt idx="185">
                  <c:v>3.39583640927188E-3</c:v>
                </c:pt>
                <c:pt idx="186">
                  <c:v>3.1943976995612001E-3</c:v>
                </c:pt>
                <c:pt idx="187">
                  <c:v>3.1470121097971798E-3</c:v>
                </c:pt>
                <c:pt idx="188">
                  <c:v>3.2121684498924701E-3</c:v>
                </c:pt>
                <c:pt idx="189">
                  <c:v>3.14108922582768E-3</c:v>
                </c:pt>
                <c:pt idx="190">
                  <c:v>3.0108034712792399E-3</c:v>
                </c:pt>
                <c:pt idx="191">
                  <c:v>3.0759421179720201E-3</c:v>
                </c:pt>
                <c:pt idx="192">
                  <c:v>3.0522543584654599E-3</c:v>
                </c:pt>
                <c:pt idx="193">
                  <c:v>2.9279119737430901E-3</c:v>
                </c:pt>
                <c:pt idx="194">
                  <c:v>2.8095193124939599E-3</c:v>
                </c:pt>
                <c:pt idx="195">
                  <c:v>2.54323799632972E-3</c:v>
                </c:pt>
                <c:pt idx="196">
                  <c:v>2.33622805361522E-3</c:v>
                </c:pt>
                <c:pt idx="197">
                  <c:v>2.8374400509678702E-3</c:v>
                </c:pt>
                <c:pt idx="198">
                  <c:v>2.84927175445526E-3</c:v>
                </c:pt>
                <c:pt idx="199">
                  <c:v>2.7427964727049199E-3</c:v>
                </c:pt>
                <c:pt idx="200">
                  <c:v>2.5240016040384301E-3</c:v>
                </c:pt>
                <c:pt idx="201">
                  <c:v>2.6245171183392202E-3</c:v>
                </c:pt>
                <c:pt idx="202">
                  <c:v>2.8847685400947799E-3</c:v>
                </c:pt>
                <c:pt idx="203">
                  <c:v>2.87885223465012E-3</c:v>
                </c:pt>
                <c:pt idx="204">
                  <c:v>2.8906849153442801E-3</c:v>
                </c:pt>
                <c:pt idx="205">
                  <c:v>2.6777393745651698E-3</c:v>
                </c:pt>
                <c:pt idx="206">
                  <c:v>2.6540843409024201E-3</c:v>
                </c:pt>
                <c:pt idx="207">
                  <c:v>3.2616324676935102E-3</c:v>
                </c:pt>
                <c:pt idx="208">
                  <c:v>3.42142520056621E-3</c:v>
                </c:pt>
                <c:pt idx="209">
                  <c:v>3.3503999244981499E-3</c:v>
                </c:pt>
                <c:pt idx="210">
                  <c:v>3.4628612554790101E-3</c:v>
                </c:pt>
                <c:pt idx="211">
                  <c:v>3.45694160954269E-3</c:v>
                </c:pt>
                <c:pt idx="212">
                  <c:v>3.4273444274683898E-3</c:v>
                </c:pt>
                <c:pt idx="213">
                  <c:v>3.4391830907816198E-3</c:v>
                </c:pt>
                <c:pt idx="214">
                  <c:v>3.3326451765123299E-3</c:v>
                </c:pt>
                <c:pt idx="215">
                  <c:v>3.1906298102726302E-3</c:v>
                </c:pt>
                <c:pt idx="216">
                  <c:v>3.0900599141390202E-3</c:v>
                </c:pt>
                <c:pt idx="217">
                  <c:v>3.4628612554790101E-3</c:v>
                </c:pt>
                <c:pt idx="218">
                  <c:v>3.4273444274683898E-3</c:v>
                </c:pt>
                <c:pt idx="219">
                  <c:v>3.3563183134648301E-3</c:v>
                </c:pt>
                <c:pt idx="220">
                  <c:v>3.2912198747214699E-3</c:v>
                </c:pt>
                <c:pt idx="221">
                  <c:v>3.2497979935006702E-3</c:v>
                </c:pt>
                <c:pt idx="222">
                  <c:v>3.2320468056996599E-3</c:v>
                </c:pt>
                <c:pt idx="223">
                  <c:v>3.4391830907816198E-3</c:v>
                </c:pt>
                <c:pt idx="224">
                  <c:v>3.2734672210919E-3</c:v>
                </c:pt>
                <c:pt idx="225">
                  <c:v>3.5398230088497002E-3</c:v>
                </c:pt>
                <c:pt idx="226">
                  <c:v>3.3977489912933E-3</c:v>
                </c:pt>
                <c:pt idx="227">
                  <c:v>3.4865405376707198E-3</c:v>
                </c:pt>
                <c:pt idx="228">
                  <c:v>4.2804428044280803E-3</c:v>
                </c:pt>
                <c:pt idx="229">
                  <c:v>3.9188838263415297E-3</c:v>
                </c:pt>
                <c:pt idx="230">
                  <c:v>3.68193726545352E-3</c:v>
                </c:pt>
                <c:pt idx="231">
                  <c:v>3.66417078222092E-3</c:v>
                </c:pt>
                <c:pt idx="232">
                  <c:v>3.5457436327059901E-3</c:v>
                </c:pt>
                <c:pt idx="233">
                  <c:v>3.7589326283613599E-3</c:v>
                </c:pt>
                <c:pt idx="234">
                  <c:v>3.6523268094950101E-3</c:v>
                </c:pt>
                <c:pt idx="235">
                  <c:v>3.4273444274683898E-3</c:v>
                </c:pt>
                <c:pt idx="236">
                  <c:v>3.4628612554790101E-3</c:v>
                </c:pt>
                <c:pt idx="237">
                  <c:v>3.6582487609158102E-3</c:v>
                </c:pt>
                <c:pt idx="238">
                  <c:v>3.6997043776887399E-3</c:v>
                </c:pt>
                <c:pt idx="239">
                  <c:v>3.6582487609158102E-3</c:v>
                </c:pt>
                <c:pt idx="240">
                  <c:v>3.5990323912915602E-3</c:v>
                </c:pt>
                <c:pt idx="241">
                  <c:v>3.6049537138105299E-3</c:v>
                </c:pt>
                <c:pt idx="242">
                  <c:v>3.4687809712587998E-3</c:v>
                </c:pt>
                <c:pt idx="243">
                  <c:v>3.4273444274683898E-3</c:v>
                </c:pt>
                <c:pt idx="244">
                  <c:v>3.4273444274683898E-3</c:v>
                </c:pt>
                <c:pt idx="245">
                  <c:v>3.4273444274683898E-3</c:v>
                </c:pt>
                <c:pt idx="246">
                  <c:v>3.3681553008630999E-3</c:v>
                </c:pt>
                <c:pt idx="247">
                  <c:v>3.39183011355271E-3</c:v>
                </c:pt>
                <c:pt idx="248">
                  <c:v>3.34448160535139E-3</c:v>
                </c:pt>
                <c:pt idx="249">
                  <c:v>3.3503999244981499E-3</c:v>
                </c:pt>
                <c:pt idx="250">
                  <c:v>3.3503999244981499E-3</c:v>
                </c:pt>
                <c:pt idx="251">
                  <c:v>3.4628612554790101E-3</c:v>
                </c:pt>
                <c:pt idx="252">
                  <c:v>3.3622367722527802E-3</c:v>
                </c:pt>
                <c:pt idx="253">
                  <c:v>3.2379637985031598E-3</c:v>
                </c:pt>
                <c:pt idx="254">
                  <c:v>3.1255528690217198E-3</c:v>
                </c:pt>
                <c:pt idx="255">
                  <c:v>2.8475919276960099E-3</c:v>
                </c:pt>
                <c:pt idx="256">
                  <c:v>2.8535043863786602E-3</c:v>
                </c:pt>
                <c:pt idx="257">
                  <c:v>2.8002947678704699E-3</c:v>
                </c:pt>
                <c:pt idx="258">
                  <c:v>2.9303726938794102E-3</c:v>
                </c:pt>
                <c:pt idx="259">
                  <c:v>2.9421996332570401E-3</c:v>
                </c:pt>
                <c:pt idx="260">
                  <c:v>2.9776821250628899E-3</c:v>
                </c:pt>
                <c:pt idx="261">
                  <c:v>2.9008065657281099E-3</c:v>
                </c:pt>
                <c:pt idx="262">
                  <c:v>3.0723143785493798E-3</c:v>
                </c:pt>
                <c:pt idx="263">
                  <c:v>3.0723143785493798E-3</c:v>
                </c:pt>
                <c:pt idx="264">
                  <c:v>3.0368251909072001E-3</c:v>
                </c:pt>
                <c:pt idx="265">
                  <c:v>2.9776821250628899E-3</c:v>
                </c:pt>
                <c:pt idx="266">
                  <c:v>2.9067196519012599E-3</c:v>
                </c:pt>
                <c:pt idx="267">
                  <c:v>3.0072527861313399E-3</c:v>
                </c:pt>
                <c:pt idx="268">
                  <c:v>2.9717682020804501E-3</c:v>
                </c:pt>
                <c:pt idx="269">
                  <c:v>2.7707363084359402E-3</c:v>
                </c:pt>
                <c:pt idx="270">
                  <c:v>2.7707363084359402E-3</c:v>
                </c:pt>
                <c:pt idx="271">
                  <c:v>2.8948935492811899E-3</c:v>
                </c:pt>
                <c:pt idx="272">
                  <c:v>2.9835961177873101E-3</c:v>
                </c:pt>
                <c:pt idx="273">
                  <c:v>2.9717682020804501E-3</c:v>
                </c:pt>
                <c:pt idx="274">
                  <c:v>2.9599405653368801E-3</c:v>
                </c:pt>
                <c:pt idx="275">
                  <c:v>2.9599405653368801E-3</c:v>
                </c:pt>
                <c:pt idx="276">
                  <c:v>2.9599405653368801E-3</c:v>
                </c:pt>
                <c:pt idx="277">
                  <c:v>3.0368251909072001E-3</c:v>
                </c:pt>
                <c:pt idx="278">
                  <c:v>3.0072527861313399E-3</c:v>
                </c:pt>
                <c:pt idx="279">
                  <c:v>2.9954243124676902E-3</c:v>
                </c:pt>
                <c:pt idx="280">
                  <c:v>2.9067196519012599E-3</c:v>
                </c:pt>
                <c:pt idx="281">
                  <c:v>2.75891341256362E-3</c:v>
                </c:pt>
                <c:pt idx="282">
                  <c:v>2.6820713843613798E-3</c:v>
                </c:pt>
                <c:pt idx="283">
                  <c:v>2.5697849867976101E-3</c:v>
                </c:pt>
                <c:pt idx="284">
                  <c:v>2.5697849867976101E-3</c:v>
                </c:pt>
                <c:pt idx="285">
                  <c:v>2.4811555937978001E-3</c:v>
                </c:pt>
                <c:pt idx="286">
                  <c:v>2.69980311479467E-3</c:v>
                </c:pt>
                <c:pt idx="287">
                  <c:v>3.26562371055017E-3</c:v>
                </c:pt>
                <c:pt idx="288">
                  <c:v>3.31885142981769E-3</c:v>
                </c:pt>
                <c:pt idx="289">
                  <c:v>3.3070225596709699E-3</c:v>
                </c:pt>
                <c:pt idx="290">
                  <c:v>3.1887491969184701E-3</c:v>
                </c:pt>
                <c:pt idx="291">
                  <c:v>3.2360551956665002E-3</c:v>
                </c:pt>
                <c:pt idx="292">
                  <c:v>3.3365952580259898E-3</c:v>
                </c:pt>
                <c:pt idx="293">
                  <c:v>3.2892797774135602E-3</c:v>
                </c:pt>
                <c:pt idx="294">
                  <c:v>3.3247659694877201E-3</c:v>
                </c:pt>
                <c:pt idx="295">
                  <c:v>3.2597098681379499E-3</c:v>
                </c:pt>
                <c:pt idx="296">
                  <c:v>3.3484248255044599E-3</c:v>
                </c:pt>
                <c:pt idx="297">
                  <c:v>3.3070225596709699E-3</c:v>
                </c:pt>
                <c:pt idx="298">
                  <c:v>3.27153762268262E-3</c:v>
                </c:pt>
                <c:pt idx="299">
                  <c:v>3.2774516045364099E-3</c:v>
                </c:pt>
                <c:pt idx="300">
                  <c:v>3.3247659694877201E-3</c:v>
                </c:pt>
                <c:pt idx="301">
                  <c:v>3.3661696997564499E-3</c:v>
                </c:pt>
                <c:pt idx="302">
                  <c:v>3.1710105975408802E-3</c:v>
                </c:pt>
                <c:pt idx="303">
                  <c:v>3.2124016386196898E-3</c:v>
                </c:pt>
                <c:pt idx="304">
                  <c:v>3.3957458850162299E-3</c:v>
                </c:pt>
                <c:pt idx="305">
                  <c:v>3.4194080886687001E-3</c:v>
                </c:pt>
                <c:pt idx="306">
                  <c:v>3.4430714083575299E-3</c:v>
                </c:pt>
                <c:pt idx="307">
                  <c:v>3.3898305084747401E-3</c:v>
                </c:pt>
                <c:pt idx="308">
                  <c:v>3.2892797774135602E-3</c:v>
                </c:pt>
                <c:pt idx="309">
                  <c:v>3.3661696997564499E-3</c:v>
                </c:pt>
                <c:pt idx="310">
                  <c:v>3.52590181719559E-3</c:v>
                </c:pt>
                <c:pt idx="311">
                  <c:v>3.3602546719329099E-3</c:v>
                </c:pt>
                <c:pt idx="312">
                  <c:v>3.3070225596709699E-3</c:v>
                </c:pt>
                <c:pt idx="313">
                  <c:v>3.2774516045364099E-3</c:v>
                </c:pt>
                <c:pt idx="314">
                  <c:v>3.1355352806658999E-3</c:v>
                </c:pt>
                <c:pt idx="315">
                  <c:v>3.03503550696882E-3</c:v>
                </c:pt>
                <c:pt idx="316">
                  <c:v>2.9877484634015499E-3</c:v>
                </c:pt>
                <c:pt idx="317">
                  <c:v>3.0527692978630202E-3</c:v>
                </c:pt>
                <c:pt idx="318">
                  <c:v>3.0527692978630202E-3</c:v>
                </c:pt>
                <c:pt idx="319">
                  <c:v>3.0409467009264702E-3</c:v>
                </c:pt>
                <c:pt idx="320">
                  <c:v>3.1532726254677201E-3</c:v>
                </c:pt>
                <c:pt idx="321">
                  <c:v>3.3661696997564499E-3</c:v>
                </c:pt>
                <c:pt idx="322">
                  <c:v>3.3129369598792202E-3</c:v>
                </c:pt>
                <c:pt idx="323">
                  <c:v>3.3602546719329099E-3</c:v>
                </c:pt>
                <c:pt idx="324">
                  <c:v>3.22422827771973E-3</c:v>
                </c:pt>
                <c:pt idx="325">
                  <c:v>3.31885142981769E-3</c:v>
                </c:pt>
                <c:pt idx="326">
                  <c:v>3.3779999646281799E-3</c:v>
                </c:pt>
                <c:pt idx="327">
                  <c:v>3.2892797774135602E-3</c:v>
                </c:pt>
                <c:pt idx="328">
                  <c:v>3.3839152016790202E-3</c:v>
                </c:pt>
                <c:pt idx="329">
                  <c:v>3.49631795857475E-3</c:v>
                </c:pt>
                <c:pt idx="330">
                  <c:v>3.51998490592731E-3</c:v>
                </c:pt>
                <c:pt idx="331">
                  <c:v>3.5081512927095399E-3</c:v>
                </c:pt>
                <c:pt idx="332">
                  <c:v>3.5081512927095399E-3</c:v>
                </c:pt>
                <c:pt idx="333">
                  <c:v>3.4194080886687001E-3</c:v>
                </c:pt>
                <c:pt idx="334">
                  <c:v>3.56732214982758E-3</c:v>
                </c:pt>
                <c:pt idx="335">
                  <c:v>3.5909924465331602E-3</c:v>
                </c:pt>
                <c:pt idx="336">
                  <c:v>3.40166133130526E-3</c:v>
                </c:pt>
                <c:pt idx="337">
                  <c:v>3.7330376783217801E-3</c:v>
                </c:pt>
                <c:pt idx="338">
                  <c:v>3.6856848002357898E-3</c:v>
                </c:pt>
                <c:pt idx="339">
                  <c:v>3.6264999852579898E-3</c:v>
                </c:pt>
                <c:pt idx="340">
                  <c:v>2.9835961177873101E-3</c:v>
                </c:pt>
                <c:pt idx="341">
                  <c:v>3.7626354961606298E-3</c:v>
                </c:pt>
                <c:pt idx="342">
                  <c:v>3.69752260088574E-3</c:v>
                </c:pt>
                <c:pt idx="343">
                  <c:v>3.5377358490564798E-3</c:v>
                </c:pt>
                <c:pt idx="344">
                  <c:v>3.52590181719559E-3</c:v>
                </c:pt>
                <c:pt idx="345">
                  <c:v>3.7863150072541302E-3</c:v>
                </c:pt>
                <c:pt idx="346">
                  <c:v>3.74487659599576E-3</c:v>
                </c:pt>
                <c:pt idx="347">
                  <c:v>3.7981551817687399E-3</c:v>
                </c:pt>
                <c:pt idx="348">
                  <c:v>3.7152798254407298E-3</c:v>
                </c:pt>
                <c:pt idx="349">
                  <c:v>3.7034416059254002E-3</c:v>
                </c:pt>
                <c:pt idx="350">
                  <c:v>3.7271183242120198E-3</c:v>
                </c:pt>
                <c:pt idx="351">
                  <c:v>3.69752260088574E-3</c:v>
                </c:pt>
                <c:pt idx="352">
                  <c:v>3.60874590183258E-3</c:v>
                </c:pt>
                <c:pt idx="353">
                  <c:v>3.7863150072541302E-3</c:v>
                </c:pt>
                <c:pt idx="354">
                  <c:v>3.60874590183258E-3</c:v>
                </c:pt>
                <c:pt idx="355">
                  <c:v>3.6442546968427098E-3</c:v>
                </c:pt>
                <c:pt idx="356">
                  <c:v>3.5909924465331602E-3</c:v>
                </c:pt>
                <c:pt idx="357">
                  <c:v>3.56732214982758E-3</c:v>
                </c:pt>
                <c:pt idx="358">
                  <c:v>3.4549034867403798E-3</c:v>
                </c:pt>
                <c:pt idx="359">
                  <c:v>3.4844849035133899E-3</c:v>
                </c:pt>
                <c:pt idx="360">
                  <c:v>3.2005752783557098E-3</c:v>
                </c:pt>
                <c:pt idx="361">
                  <c:v>3.2005752783557098E-3</c:v>
                </c:pt>
                <c:pt idx="362">
                  <c:v>3.28336565611309E-3</c:v>
                </c:pt>
                <c:pt idx="363">
                  <c:v>3.26562371055017E-3</c:v>
                </c:pt>
                <c:pt idx="364">
                  <c:v>3.22422827771973E-3</c:v>
                </c:pt>
                <c:pt idx="365">
                  <c:v>3.3306805788899702E-3</c:v>
                </c:pt>
                <c:pt idx="366">
                  <c:v>3.17692339429798E-3</c:v>
                </c:pt>
                <c:pt idx="367">
                  <c:v>3.3484248255044599E-3</c:v>
                </c:pt>
                <c:pt idx="368">
                  <c:v>3.3129369598792202E-3</c:v>
                </c:pt>
                <c:pt idx="369">
                  <c:v>3.2774516045364099E-3</c:v>
                </c:pt>
                <c:pt idx="370">
                  <c:v>3.3070225596709699E-3</c:v>
                </c:pt>
                <c:pt idx="371">
                  <c:v>3.2183149233144799E-3</c:v>
                </c:pt>
                <c:pt idx="372">
                  <c:v>3.22422827771973E-3</c:v>
                </c:pt>
                <c:pt idx="373">
                  <c:v>3.2774516045364099E-3</c:v>
                </c:pt>
                <c:pt idx="374">
                  <c:v>3.1650978704844701E-3</c:v>
                </c:pt>
                <c:pt idx="375">
                  <c:v>3.2360551956665002E-3</c:v>
                </c:pt>
                <c:pt idx="376">
                  <c:v>3.1177985631016801E-3</c:v>
                </c:pt>
                <c:pt idx="377">
                  <c:v>3.2124016386196898E-3</c:v>
                </c:pt>
                <c:pt idx="378">
                  <c:v>3.2124016386196898E-3</c:v>
                </c:pt>
                <c:pt idx="379">
                  <c:v>3.1591852131271901E-3</c:v>
                </c:pt>
                <c:pt idx="380">
                  <c:v>3.2892797774135602E-3</c:v>
                </c:pt>
                <c:pt idx="381">
                  <c:v>3.3306805788899702E-3</c:v>
                </c:pt>
                <c:pt idx="382">
                  <c:v>3.3306805788899702E-3</c:v>
                </c:pt>
                <c:pt idx="383">
                  <c:v>3.26562371055017E-3</c:v>
                </c:pt>
                <c:pt idx="384">
                  <c:v>3.2301417018367798E-3</c:v>
                </c:pt>
                <c:pt idx="385">
                  <c:v>3.1828362607566598E-3</c:v>
                </c:pt>
                <c:pt idx="386">
                  <c:v>3.1650978704844701E-3</c:v>
                </c:pt>
                <c:pt idx="387">
                  <c:v>3.2301417018367798E-3</c:v>
                </c:pt>
                <c:pt idx="388">
                  <c:v>3.1828362607566598E-3</c:v>
                </c:pt>
                <c:pt idx="389">
                  <c:v>3.27153762268262E-3</c:v>
                </c:pt>
                <c:pt idx="390">
                  <c:v>3.1532726254677201E-3</c:v>
                </c:pt>
                <c:pt idx="391">
                  <c:v>3.1946622027842998E-3</c:v>
                </c:pt>
                <c:pt idx="392">
                  <c:v>3.1296229717863201E-3</c:v>
                </c:pt>
                <c:pt idx="393">
                  <c:v>3.1414476592384099E-3</c:v>
                </c:pt>
                <c:pt idx="394">
                  <c:v>3.1887491969184701E-3</c:v>
                </c:pt>
                <c:pt idx="395">
                  <c:v>3.4726521275154601E-3</c:v>
                </c:pt>
                <c:pt idx="396">
                  <c:v>3.40757684734294E-3</c:v>
                </c:pt>
                <c:pt idx="397">
                  <c:v>3.3247659694877201E-3</c:v>
                </c:pt>
                <c:pt idx="398">
                  <c:v>3.4134924331303798E-3</c:v>
                </c:pt>
                <c:pt idx="399">
                  <c:v>3.49631795857475E-3</c:v>
                </c:pt>
                <c:pt idx="400">
                  <c:v>3.2597098681379499E-3</c:v>
                </c:pt>
                <c:pt idx="401">
                  <c:v>3.3720847973210998E-3</c:v>
                </c:pt>
                <c:pt idx="402">
                  <c:v>3.3898305084747401E-3</c:v>
                </c:pt>
                <c:pt idx="403">
                  <c:v>3.1414476592384099E-3</c:v>
                </c:pt>
                <c:pt idx="404">
                  <c:v>3.49631795857475E-3</c:v>
                </c:pt>
                <c:pt idx="405">
                  <c:v>3.4549034867403798E-3</c:v>
                </c:pt>
                <c:pt idx="406">
                  <c:v>3.46081963057077E-3</c:v>
                </c:pt>
                <c:pt idx="407">
                  <c:v>3.40757684734294E-3</c:v>
                </c:pt>
                <c:pt idx="408">
                  <c:v>3.49631795857475E-3</c:v>
                </c:pt>
                <c:pt idx="409">
                  <c:v>3.1946622027842998E-3</c:v>
                </c:pt>
                <c:pt idx="410">
                  <c:v>3.49631795857475E-3</c:v>
                </c:pt>
                <c:pt idx="411">
                  <c:v>3.72119903991885E-3</c:v>
                </c:pt>
                <c:pt idx="412">
                  <c:v>4.0290944271077498E-3</c:v>
                </c:pt>
                <c:pt idx="413">
                  <c:v>4.0113260972154396E-3</c:v>
                </c:pt>
                <c:pt idx="414">
                  <c:v>3.69752260088574E-3</c:v>
                </c:pt>
                <c:pt idx="415">
                  <c:v>3.74487659599576E-3</c:v>
                </c:pt>
                <c:pt idx="416">
                  <c:v>3.7034416059254002E-3</c:v>
                </c:pt>
                <c:pt idx="417">
                  <c:v>3.7034416059254002E-3</c:v>
                </c:pt>
                <c:pt idx="418">
                  <c:v>3.8573602444174101E-3</c:v>
                </c:pt>
                <c:pt idx="419">
                  <c:v>3.8751231251068501E-3</c:v>
                </c:pt>
                <c:pt idx="420">
                  <c:v>3.56732214982758E-3</c:v>
                </c:pt>
                <c:pt idx="421">
                  <c:v>3.6738472788173698E-3</c:v>
                </c:pt>
                <c:pt idx="422">
                  <c:v>3.6324181526559102E-3</c:v>
                </c:pt>
                <c:pt idx="423">
                  <c:v>3.7152798254407298E-3</c:v>
                </c:pt>
                <c:pt idx="424">
                  <c:v>3.7530094887410202E-3</c:v>
                </c:pt>
                <c:pt idx="425">
                  <c:v>3.4747007568831602E-3</c:v>
                </c:pt>
                <c:pt idx="426">
                  <c:v>3.2557151956968998E-3</c:v>
                </c:pt>
                <c:pt idx="427">
                  <c:v>3.3267270668175799E-3</c:v>
                </c:pt>
                <c:pt idx="428">
                  <c:v>3.1433002883816102E-3</c:v>
                </c:pt>
                <c:pt idx="429">
                  <c:v>3.1433002883816102E-3</c:v>
                </c:pt>
                <c:pt idx="430">
                  <c:v>3.1018906200244202E-3</c:v>
                </c:pt>
                <c:pt idx="431">
                  <c:v>3.3267270668175799E-3</c:v>
                </c:pt>
                <c:pt idx="432">
                  <c:v>3.4273444274683898E-3</c:v>
                </c:pt>
                <c:pt idx="433">
                  <c:v>3.2675498094913999E-3</c:v>
                </c:pt>
                <c:pt idx="434">
                  <c:v>3.2083795324260298E-3</c:v>
                </c:pt>
                <c:pt idx="435">
                  <c:v>3.2438808611030502E-3</c:v>
                </c:pt>
                <c:pt idx="436">
                  <c:v>3.16696449107434E-3</c:v>
                </c:pt>
                <c:pt idx="437">
                  <c:v>3.8988079438948601E-3</c:v>
                </c:pt>
                <c:pt idx="438">
                  <c:v>3.7093606807767601E-3</c:v>
                </c:pt>
                <c:pt idx="439">
                  <c:v>3.6560915202266098E-3</c:v>
                </c:pt>
                <c:pt idx="440">
                  <c:v>3.7093606807767601E-3</c:v>
                </c:pt>
                <c:pt idx="441">
                  <c:v>3.8099956356085801E-3</c:v>
                </c:pt>
                <c:pt idx="442">
                  <c:v>3.8099956356085801E-3</c:v>
                </c:pt>
                <c:pt idx="443">
                  <c:v>3.8573602444174101E-3</c:v>
                </c:pt>
                <c:pt idx="444">
                  <c:v>3.8040753737724801E-3</c:v>
                </c:pt>
                <c:pt idx="445">
                  <c:v>3.7981551817687399E-3</c:v>
                </c:pt>
                <c:pt idx="446">
                  <c:v>3.56732214982758E-3</c:v>
                </c:pt>
                <c:pt idx="447">
                  <c:v>3.52590181719559E-3</c:v>
                </c:pt>
                <c:pt idx="448">
                  <c:v>3.56140475011202E-3</c:v>
                </c:pt>
                <c:pt idx="449">
                  <c:v>3.56140475011202E-3</c:v>
                </c:pt>
                <c:pt idx="450">
                  <c:v>3.5554874201784198E-3</c:v>
                </c:pt>
                <c:pt idx="451">
                  <c:v>3.66792862281673E-3</c:v>
                </c:pt>
                <c:pt idx="452">
                  <c:v>3.7271183242120198E-3</c:v>
                </c:pt>
                <c:pt idx="453">
                  <c:v>3.6738472788173698E-3</c:v>
                </c:pt>
                <c:pt idx="454">
                  <c:v>3.59691019517649E-3</c:v>
                </c:pt>
                <c:pt idx="455">
                  <c:v>3.7271183242120198E-3</c:v>
                </c:pt>
                <c:pt idx="456">
                  <c:v>3.72119903991885E-3</c:v>
                </c:pt>
                <c:pt idx="457">
                  <c:v>3.6383363898502301E-3</c:v>
                </c:pt>
                <c:pt idx="458">
                  <c:v>3.5377358490564798E-3</c:v>
                </c:pt>
                <c:pt idx="459">
                  <c:v>3.6324181526559102E-3</c:v>
                </c:pt>
                <c:pt idx="460">
                  <c:v>3.5791571586092398E-3</c:v>
                </c:pt>
                <c:pt idx="461">
                  <c:v>3.69752260088574E-3</c:v>
                </c:pt>
                <c:pt idx="462">
                  <c:v>3.50223459075738E-3</c:v>
                </c:pt>
                <c:pt idx="463">
                  <c:v>3.3957458850162299E-3</c:v>
                </c:pt>
                <c:pt idx="464">
                  <c:v>3.3957458850162299E-3</c:v>
                </c:pt>
                <c:pt idx="465">
                  <c:v>3.3898305084747401E-3</c:v>
                </c:pt>
                <c:pt idx="466">
                  <c:v>3.5377358490564798E-3</c:v>
                </c:pt>
                <c:pt idx="467">
                  <c:v>3.5436529696517599E-3</c:v>
                </c:pt>
                <c:pt idx="468">
                  <c:v>3.7507961595622001E-3</c:v>
                </c:pt>
                <c:pt idx="469">
                  <c:v>3.66792862281673E-3</c:v>
                </c:pt>
                <c:pt idx="470">
                  <c:v>3.6916036656562401E-3</c:v>
                </c:pt>
                <c:pt idx="471">
                  <c:v>3.6856848002357898E-3</c:v>
                </c:pt>
                <c:pt idx="472">
                  <c:v>3.6916036656562401E-3</c:v>
                </c:pt>
                <c:pt idx="473">
                  <c:v>3.6324181526559102E-3</c:v>
                </c:pt>
                <c:pt idx="474">
                  <c:v>3.56732214982758E-3</c:v>
                </c:pt>
                <c:pt idx="475">
                  <c:v>3.56140475011202E-3</c:v>
                </c:pt>
                <c:pt idx="476">
                  <c:v>3.4667358441617898E-3</c:v>
                </c:pt>
                <c:pt idx="477">
                  <c:v>3.6205818876557899E-3</c:v>
                </c:pt>
                <c:pt idx="478">
                  <c:v>3.7271183242120198E-3</c:v>
                </c:pt>
                <c:pt idx="479">
                  <c:v>3.6324181526559102E-3</c:v>
                </c:pt>
                <c:pt idx="480">
                  <c:v>3.7271183242120198E-3</c:v>
                </c:pt>
                <c:pt idx="481">
                  <c:v>3.5732396193262099E-3</c:v>
                </c:pt>
                <c:pt idx="482">
                  <c:v>3.51998490592731E-3</c:v>
                </c:pt>
                <c:pt idx="483">
                  <c:v>3.40166133130526E-3</c:v>
                </c:pt>
                <c:pt idx="484">
                  <c:v>3.49631795857475E-3</c:v>
                </c:pt>
                <c:pt idx="485">
                  <c:v>3.4904013961605299E-3</c:v>
                </c:pt>
                <c:pt idx="486">
                  <c:v>3.4549034867403798E-3</c:v>
                </c:pt>
                <c:pt idx="487">
                  <c:v>3.3543397138493499E-3</c:v>
                </c:pt>
                <c:pt idx="488">
                  <c:v>3.3957458850162299E-3</c:v>
                </c:pt>
                <c:pt idx="489">
                  <c:v>3.3543397138493499E-3</c:v>
                </c:pt>
                <c:pt idx="490">
                  <c:v>3.2537960954446298E-3</c:v>
                </c:pt>
                <c:pt idx="491">
                  <c:v>3.47856848063199E-3</c:v>
                </c:pt>
                <c:pt idx="492">
                  <c:v>3.2537960954446298E-3</c:v>
                </c:pt>
                <c:pt idx="493">
                  <c:v>3.2537960954446298E-3</c:v>
                </c:pt>
                <c:pt idx="494">
                  <c:v>3.2537960954446298E-3</c:v>
                </c:pt>
                <c:pt idx="495">
                  <c:v>3.3779999646281799E-3</c:v>
                </c:pt>
                <c:pt idx="496">
                  <c:v>3.29519396843936E-3</c:v>
                </c:pt>
                <c:pt idx="497">
                  <c:v>3.5140680644323301E-3</c:v>
                </c:pt>
                <c:pt idx="498">
                  <c:v>3.5791571586092398E-3</c:v>
                </c:pt>
                <c:pt idx="499">
                  <c:v>3.6205818876557899E-3</c:v>
                </c:pt>
                <c:pt idx="500">
                  <c:v>3.5791571586092398E-3</c:v>
                </c:pt>
                <c:pt idx="501">
                  <c:v>3.7567157929501199E-3</c:v>
                </c:pt>
                <c:pt idx="502">
                  <c:v>3.7152798254407298E-3</c:v>
                </c:pt>
                <c:pt idx="503">
                  <c:v>4.04686338591498E-3</c:v>
                </c:pt>
                <c:pt idx="504">
                  <c:v>3.88104422502966E-3</c:v>
                </c:pt>
                <c:pt idx="505">
                  <c:v>3.8277568401246E-3</c:v>
                </c:pt>
                <c:pt idx="506">
                  <c:v>3.8869653948012698E-3</c:v>
                </c:pt>
                <c:pt idx="507">
                  <c:v>3.72119903991885E-3</c:v>
                </c:pt>
                <c:pt idx="508">
                  <c:v>3.5554874201784198E-3</c:v>
                </c:pt>
                <c:pt idx="509">
                  <c:v>3.56140475011202E-3</c:v>
                </c:pt>
                <c:pt idx="510">
                  <c:v>3.56732214982758E-3</c:v>
                </c:pt>
                <c:pt idx="511">
                  <c:v>3.56732214982758E-3</c:v>
                </c:pt>
                <c:pt idx="512">
                  <c:v>3.66792862281673E-3</c:v>
                </c:pt>
                <c:pt idx="513">
                  <c:v>3.9165722914307199E-3</c:v>
                </c:pt>
                <c:pt idx="514">
                  <c:v>3.8218363687834199E-3</c:v>
                </c:pt>
                <c:pt idx="515">
                  <c:v>3.8099956356085801E-3</c:v>
                </c:pt>
                <c:pt idx="516">
                  <c:v>3.8040753737724801E-3</c:v>
                </c:pt>
                <c:pt idx="517">
                  <c:v>3.8514394238766702E-3</c:v>
                </c:pt>
                <c:pt idx="518">
                  <c:v>3.7922350595964698E-3</c:v>
                </c:pt>
                <c:pt idx="519">
                  <c:v>3.95802488069896E-3</c:v>
                </c:pt>
                <c:pt idx="520">
                  <c:v>3.7389571022492501E-3</c:v>
                </c:pt>
                <c:pt idx="521">
                  <c:v>3.7389571022492501E-3</c:v>
                </c:pt>
                <c:pt idx="522">
                  <c:v>3.7922350595964698E-3</c:v>
                </c:pt>
                <c:pt idx="523">
                  <c:v>3.7093606807767601E-3</c:v>
                </c:pt>
                <c:pt idx="524">
                  <c:v>3.7093606807767601E-3</c:v>
                </c:pt>
                <c:pt idx="525">
                  <c:v>3.7863150072541302E-3</c:v>
                </c:pt>
                <c:pt idx="526">
                  <c:v>3.7981551817687399E-3</c:v>
                </c:pt>
                <c:pt idx="527">
                  <c:v>3.88104422502966E-3</c:v>
                </c:pt>
                <c:pt idx="528">
                  <c:v>3.88104422502966E-3</c:v>
                </c:pt>
                <c:pt idx="529">
                  <c:v>3.50430073271735E-3</c:v>
                </c:pt>
                <c:pt idx="530">
                  <c:v>3.9722122211927101E-3</c:v>
                </c:pt>
                <c:pt idx="531">
                  <c:v>4.0433255614911196E-3</c:v>
                </c:pt>
                <c:pt idx="532">
                  <c:v>4.0848129958444002E-3</c:v>
                </c:pt>
                <c:pt idx="533">
                  <c:v>3.9425846357241702E-3</c:v>
                </c:pt>
                <c:pt idx="534">
                  <c:v>3.7944729341368201E-3</c:v>
                </c:pt>
                <c:pt idx="535">
                  <c:v>3.7944729341368201E-3</c:v>
                </c:pt>
                <c:pt idx="536">
                  <c:v>3.8300157567674499E-3</c:v>
                </c:pt>
                <c:pt idx="537">
                  <c:v>3.8240917782028602E-3</c:v>
                </c:pt>
                <c:pt idx="538">
                  <c:v>3.7174721189592299E-3</c:v>
                </c:pt>
                <c:pt idx="539">
                  <c:v>3.4865405376707198E-3</c:v>
                </c:pt>
                <c:pt idx="540">
                  <c:v>3.39183011355271E-3</c:v>
                </c:pt>
                <c:pt idx="541">
                  <c:v>3.64048311630083E-3</c:v>
                </c:pt>
                <c:pt idx="542">
                  <c:v>3.9959155486564103E-3</c:v>
                </c:pt>
                <c:pt idx="543">
                  <c:v>3.9959155486564103E-3</c:v>
                </c:pt>
                <c:pt idx="544">
                  <c:v>3.9781379481309597E-3</c:v>
                </c:pt>
                <c:pt idx="545">
                  <c:v>4.0196199953961304E-3</c:v>
                </c:pt>
                <c:pt idx="546">
                  <c:v>4.0255462819771496E-3</c:v>
                </c:pt>
                <c:pt idx="547">
                  <c:v>4.1974390308698898E-3</c:v>
                </c:pt>
                <c:pt idx="548">
                  <c:v>4.0551787643217097E-3</c:v>
                </c:pt>
                <c:pt idx="549">
                  <c:v>4.1618701850705299E-3</c:v>
                </c:pt>
                <c:pt idx="550">
                  <c:v>3.9129587988457901E-3</c:v>
                </c:pt>
                <c:pt idx="551">
                  <c:v>4.0966671782582996E-3</c:v>
                </c:pt>
                <c:pt idx="552">
                  <c:v>4.1322314049587697E-3</c:v>
                </c:pt>
                <c:pt idx="553">
                  <c:v>4.0314726385191103E-3</c:v>
                </c:pt>
                <c:pt idx="554">
                  <c:v>3.9959155486564103E-3</c:v>
                </c:pt>
                <c:pt idx="555">
                  <c:v>3.9366593284662103E-3</c:v>
                </c:pt>
                <c:pt idx="556">
                  <c:v>3.7648558378868802E-3</c:v>
                </c:pt>
                <c:pt idx="557">
                  <c:v>3.8359398052523201E-3</c:v>
                </c:pt>
                <c:pt idx="558">
                  <c:v>3.8774101025125201E-3</c:v>
                </c:pt>
                <c:pt idx="559">
                  <c:v>3.9425846357241702E-3</c:v>
                </c:pt>
                <c:pt idx="560">
                  <c:v>4.0788860095981603E-3</c:v>
                </c:pt>
                <c:pt idx="561">
                  <c:v>3.9899896118615902E-3</c:v>
                </c:pt>
                <c:pt idx="562">
                  <c:v>3.9544354600720101E-3</c:v>
                </c:pt>
                <c:pt idx="563">
                  <c:v>4.1915107149184099E-3</c:v>
                </c:pt>
                <c:pt idx="564">
                  <c:v>4.3397396156232802E-3</c:v>
                </c:pt>
                <c:pt idx="565">
                  <c:v>4.33380961940433E-3</c:v>
                </c:pt>
                <c:pt idx="566">
                  <c:v>4.2626551264037804E-3</c:v>
                </c:pt>
                <c:pt idx="567">
                  <c:v>4.33380961940433E-3</c:v>
                </c:pt>
                <c:pt idx="568">
                  <c:v>4.2923016065135001E-3</c:v>
                </c:pt>
                <c:pt idx="569">
                  <c:v>3.76707880162019E-3</c:v>
                </c:pt>
                <c:pt idx="570">
                  <c:v>3.9034126810715301E-3</c:v>
                </c:pt>
                <c:pt idx="571">
                  <c:v>3.9745581035510701E-3</c:v>
                </c:pt>
                <c:pt idx="572">
                  <c:v>4.0575738425283597E-3</c:v>
                </c:pt>
                <c:pt idx="573">
                  <c:v>4.0101345964176404E-3</c:v>
                </c:pt>
                <c:pt idx="574">
                  <c:v>3.8263498511976698E-3</c:v>
                </c:pt>
                <c:pt idx="575">
                  <c:v>3.6781853498408798E-3</c:v>
                </c:pt>
                <c:pt idx="576">
                  <c:v>3.8204224312530198E-3</c:v>
                </c:pt>
                <c:pt idx="577">
                  <c:v>3.74929885159281E-3</c:v>
                </c:pt>
                <c:pt idx="578">
                  <c:v>3.6604085488252101E-3</c:v>
                </c:pt>
                <c:pt idx="579">
                  <c:v>3.7730055916060899E-3</c:v>
                </c:pt>
                <c:pt idx="580">
                  <c:v>3.6959627805921401E-3</c:v>
                </c:pt>
                <c:pt idx="581">
                  <c:v>3.8144950813088201E-3</c:v>
                </c:pt>
                <c:pt idx="582">
                  <c:v>3.8974843510097799E-3</c:v>
                </c:pt>
                <c:pt idx="583">
                  <c:v>3.9389841318586702E-3</c:v>
                </c:pt>
                <c:pt idx="584">
                  <c:v>3.9745581035510701E-3</c:v>
                </c:pt>
                <c:pt idx="585">
                  <c:v>3.76707880162019E-3</c:v>
                </c:pt>
                <c:pt idx="586">
                  <c:v>3.7907863815114201E-3</c:v>
                </c:pt>
                <c:pt idx="587">
                  <c:v>4.0397835998959896E-3</c:v>
                </c:pt>
                <c:pt idx="588">
                  <c:v>4.0397835998959896E-3</c:v>
                </c:pt>
                <c:pt idx="589">
                  <c:v>4.6806297574581998E-3</c:v>
                </c:pt>
                <c:pt idx="590">
                  <c:v>4.0718393012273398E-3</c:v>
                </c:pt>
                <c:pt idx="591">
                  <c:v>4.7131038479506504E-3</c:v>
                </c:pt>
                <c:pt idx="592">
                  <c:v>4.59428936336281E-3</c:v>
                </c:pt>
                <c:pt idx="593">
                  <c:v>4.4339343777710597E-3</c:v>
                </c:pt>
                <c:pt idx="594">
                  <c:v>4.7309284447072403E-3</c:v>
                </c:pt>
                <c:pt idx="595">
                  <c:v>4.7249868421830304E-3</c:v>
                </c:pt>
                <c:pt idx="596">
                  <c:v>4.6952798836232797E-3</c:v>
                </c:pt>
                <c:pt idx="597">
                  <c:v>4.5408320128656997E-3</c:v>
                </c:pt>
                <c:pt idx="598">
                  <c:v>4.5645901329169902E-3</c:v>
                </c:pt>
                <c:pt idx="599">
                  <c:v>4.4636258831178798E-3</c:v>
                </c:pt>
                <c:pt idx="600">
                  <c:v>4.4576874416184502E-3</c:v>
                </c:pt>
                <c:pt idx="601">
                  <c:v>4.1786598736352999E-3</c:v>
                </c:pt>
                <c:pt idx="602">
                  <c:v>4.1786598736352999E-3</c:v>
                </c:pt>
                <c:pt idx="603">
                  <c:v>4.0718393012273398E-3</c:v>
                </c:pt>
                <c:pt idx="604">
                  <c:v>4.1905302291491697E-3</c:v>
                </c:pt>
                <c:pt idx="605">
                  <c:v>4.3923692191276701E-3</c:v>
                </c:pt>
                <c:pt idx="606">
                  <c:v>4.25582220120568E-3</c:v>
                </c:pt>
                <c:pt idx="607">
                  <c:v>4.1727248011158603E-3</c:v>
                </c:pt>
                <c:pt idx="608">
                  <c:v>4.0421709531011096E-3</c:v>
                </c:pt>
                <c:pt idx="609">
                  <c:v>3.9828395163863401E-3</c:v>
                </c:pt>
                <c:pt idx="610">
                  <c:v>3.8641976767543901E-3</c:v>
                </c:pt>
                <c:pt idx="611">
                  <c:v>3.9057191309330701E-3</c:v>
                </c:pt>
                <c:pt idx="612">
                  <c:v>3.9828395163863401E-3</c:v>
                </c:pt>
                <c:pt idx="613">
                  <c:v>3.9769067583776997E-3</c:v>
                </c:pt>
                <c:pt idx="614">
                  <c:v>4.0896411517186097E-3</c:v>
                </c:pt>
                <c:pt idx="615">
                  <c:v>4.0659054913363404E-3</c:v>
                </c:pt>
                <c:pt idx="616">
                  <c:v>4.1786598736352999E-3</c:v>
                </c:pt>
                <c:pt idx="617">
                  <c:v>4.0481044824629596E-3</c:v>
                </c:pt>
                <c:pt idx="618">
                  <c:v>4.0125043582059901E-3</c:v>
                </c:pt>
                <c:pt idx="619">
                  <c:v>4.0659054913363404E-3</c:v>
                </c:pt>
                <c:pt idx="620">
                  <c:v>4.0184375369340898E-3</c:v>
                </c:pt>
                <c:pt idx="621">
                  <c:v>4.1786598736352999E-3</c:v>
                </c:pt>
                <c:pt idx="622">
                  <c:v>4.1786598736352999E-3</c:v>
                </c:pt>
                <c:pt idx="623">
                  <c:v>4.1489852125911096E-3</c:v>
                </c:pt>
                <c:pt idx="624">
                  <c:v>4.1549200044916903E-3</c:v>
                </c:pt>
                <c:pt idx="625">
                  <c:v>3.9709740704847504E-3</c:v>
                </c:pt>
                <c:pt idx="626">
                  <c:v>4.0540380819553698E-3</c:v>
                </c:pt>
                <c:pt idx="627">
                  <c:v>4.1193123053371297E-3</c:v>
                </c:pt>
                <c:pt idx="628">
                  <c:v>4.0065712496009098E-3</c:v>
                </c:pt>
                <c:pt idx="629">
                  <c:v>3.84047267355969E-3</c:v>
                </c:pt>
                <c:pt idx="630">
                  <c:v>3.9531764274864899E-3</c:v>
                </c:pt>
                <c:pt idx="631">
                  <c:v>3.9531764274864899E-3</c:v>
                </c:pt>
                <c:pt idx="632">
                  <c:v>3.8760605988985598E-3</c:v>
                </c:pt>
                <c:pt idx="633">
                  <c:v>3.8345415979814698E-3</c:v>
                </c:pt>
                <c:pt idx="634">
                  <c:v>3.8938555078260602E-3</c:v>
                </c:pt>
                <c:pt idx="635">
                  <c:v>3.8760605988985598E-3</c:v>
                </c:pt>
                <c:pt idx="636">
                  <c:v>3.7633741573761502E-3</c:v>
                </c:pt>
                <c:pt idx="637">
                  <c:v>3.4728784728783602E-3</c:v>
                </c:pt>
                <c:pt idx="638">
                  <c:v>3.5558600810403598E-3</c:v>
                </c:pt>
                <c:pt idx="639">
                  <c:v>3.6032843050386502E-3</c:v>
                </c:pt>
                <c:pt idx="640">
                  <c:v>3.7930260312657401E-3</c:v>
                </c:pt>
                <c:pt idx="641">
                  <c:v>3.7515138983250699E-3</c:v>
                </c:pt>
                <c:pt idx="642">
                  <c:v>3.7930260312657401E-3</c:v>
                </c:pt>
                <c:pt idx="643">
                  <c:v>3.8345415979814698E-3</c:v>
                </c:pt>
                <c:pt idx="644">
                  <c:v>3.7100051987333199E-3</c:v>
                </c:pt>
                <c:pt idx="645">
                  <c:v>3.6269980978933499E-3</c:v>
                </c:pt>
                <c:pt idx="646">
                  <c:v>3.4136142970195801E-3</c:v>
                </c:pt>
                <c:pt idx="647">
                  <c:v>3.7337240352575099E-3</c:v>
                </c:pt>
                <c:pt idx="648">
                  <c:v>3.7337240352575099E-3</c:v>
                </c:pt>
                <c:pt idx="649">
                  <c:v>3.81081799651417E-3</c:v>
                </c:pt>
                <c:pt idx="650">
                  <c:v>3.6981462008340801E-3</c:v>
                </c:pt>
                <c:pt idx="651">
                  <c:v>3.6151410613865002E-3</c:v>
                </c:pt>
                <c:pt idx="652">
                  <c:v>3.54993236817691E-3</c:v>
                </c:pt>
                <c:pt idx="653">
                  <c:v>3.54993236817691E-3</c:v>
                </c:pt>
                <c:pt idx="654">
                  <c:v>3.4847321481306101E-3</c:v>
                </c:pt>
                <c:pt idx="655">
                  <c:v>3.59735603192135E-3</c:v>
                </c:pt>
                <c:pt idx="656">
                  <c:v>3.4550984850720799E-3</c:v>
                </c:pt>
                <c:pt idx="657">
                  <c:v>3.6329267212096301E-3</c:v>
                </c:pt>
                <c:pt idx="658">
                  <c:v>3.6269980978933499E-3</c:v>
                </c:pt>
                <c:pt idx="659">
                  <c:v>3.5736436398001699E-3</c:v>
                </c:pt>
                <c:pt idx="660">
                  <c:v>3.60921264819325E-3</c:v>
                </c:pt>
                <c:pt idx="661">
                  <c:v>3.4669517402679002E-3</c:v>
                </c:pt>
                <c:pt idx="662">
                  <c:v>3.5262222169718501E-3</c:v>
                </c:pt>
                <c:pt idx="663">
                  <c:v>3.4788052754988201E-3</c:v>
                </c:pt>
                <c:pt idx="664">
                  <c:v>3.3484317882514999E-3</c:v>
                </c:pt>
                <c:pt idx="665">
                  <c:v>3.27733325459856E-3</c:v>
                </c:pt>
                <c:pt idx="666">
                  <c:v>3.0700200732081098E-3</c:v>
                </c:pt>
                <c:pt idx="667">
                  <c:v>3.08186423266288E-3</c:v>
                </c:pt>
                <c:pt idx="668">
                  <c:v>3.02264623231863E-3</c:v>
                </c:pt>
                <c:pt idx="669">
                  <c:v>3.18255088243458E-3</c:v>
                </c:pt>
                <c:pt idx="670">
                  <c:v>3.2358637630498501E-3</c:v>
                </c:pt>
                <c:pt idx="671">
                  <c:v>3.5617878639313499E-3</c:v>
                </c:pt>
                <c:pt idx="672">
                  <c:v>3.4847321481306101E-3</c:v>
                </c:pt>
                <c:pt idx="673">
                  <c:v>3.4610250776663199E-3</c:v>
                </c:pt>
                <c:pt idx="674">
                  <c:v>3.39583640927188E-3</c:v>
                </c:pt>
                <c:pt idx="675">
                  <c:v>3.27733325459856E-3</c:v>
                </c:pt>
                <c:pt idx="676">
                  <c:v>3.37213353885035E-3</c:v>
                </c:pt>
                <c:pt idx="677">
                  <c:v>3.5558600810403598E-3</c:v>
                </c:pt>
                <c:pt idx="678">
                  <c:v>3.6032843050386502E-3</c:v>
                </c:pt>
                <c:pt idx="679">
                  <c:v>3.81081799651417E-3</c:v>
                </c:pt>
                <c:pt idx="680">
                  <c:v>3.5084403387948301E-3</c:v>
                </c:pt>
                <c:pt idx="681">
                  <c:v>3.5677157168507701E-3</c:v>
                </c:pt>
                <c:pt idx="682">
                  <c:v>3.6151410613865002E-3</c:v>
                </c:pt>
                <c:pt idx="683">
                  <c:v>3.4906590907746201E-3</c:v>
                </c:pt>
                <c:pt idx="684">
                  <c:v>3.5617878639313499E-3</c:v>
                </c:pt>
                <c:pt idx="685">
                  <c:v>3.6922168069708499E-3</c:v>
                </c:pt>
                <c:pt idx="686">
                  <c:v>3.5380771525270701E-3</c:v>
                </c:pt>
                <c:pt idx="687">
                  <c:v>3.27733325459856E-3</c:v>
                </c:pt>
                <c:pt idx="688">
                  <c:v>3.4195403995960199E-3</c:v>
                </c:pt>
                <c:pt idx="689">
                  <c:v>3.08186423266288E-3</c:v>
                </c:pt>
                <c:pt idx="690">
                  <c:v>3.1884742560226399E-3</c:v>
                </c:pt>
                <c:pt idx="691">
                  <c:v>3.36620799622023E-3</c:v>
                </c:pt>
                <c:pt idx="692">
                  <c:v>3.2832577475434598E-3</c:v>
                </c:pt>
                <c:pt idx="693">
                  <c:v>3.2595601955736101E-3</c:v>
                </c:pt>
                <c:pt idx="694">
                  <c:v>3.2180921732454198E-3</c:v>
                </c:pt>
                <c:pt idx="695">
                  <c:v>3.33658133286097E-3</c:v>
                </c:pt>
                <c:pt idx="696">
                  <c:v>3.3306562101385099E-3</c:v>
                </c:pt>
                <c:pt idx="697">
                  <c:v>3.8737717309145201E-3</c:v>
                </c:pt>
                <c:pt idx="698">
                  <c:v>3.9626998328696804E-3</c:v>
                </c:pt>
                <c:pt idx="699">
                  <c:v>3.9686289331948297E-3</c:v>
                </c:pt>
                <c:pt idx="700">
                  <c:v>3.7611520816236399E-3</c:v>
                </c:pt>
                <c:pt idx="701">
                  <c:v>3.6426323775111701E-3</c:v>
                </c:pt>
                <c:pt idx="702">
                  <c:v>3.6663340791951399E-3</c:v>
                </c:pt>
                <c:pt idx="703">
                  <c:v>3.6130068245683301E-3</c:v>
                </c:pt>
                <c:pt idx="704">
                  <c:v>3.44713604382108E-3</c:v>
                </c:pt>
                <c:pt idx="705">
                  <c:v>3.44713604382108E-3</c:v>
                </c:pt>
                <c:pt idx="706">
                  <c:v>3.44713604382108E-3</c:v>
                </c:pt>
                <c:pt idx="707">
                  <c:v>3.4708285127382798E-3</c:v>
                </c:pt>
                <c:pt idx="708">
                  <c:v>3.35237735492711E-3</c:v>
                </c:pt>
                <c:pt idx="709">
                  <c:v>3.44713604382108E-3</c:v>
                </c:pt>
                <c:pt idx="710">
                  <c:v>3.3582992486615999E-3</c:v>
                </c:pt>
                <c:pt idx="711">
                  <c:v>3.38790976591552E-3</c:v>
                </c:pt>
                <c:pt idx="712">
                  <c:v>3.4885985986576901E-3</c:v>
                </c:pt>
                <c:pt idx="713">
                  <c:v>3.2694781818396498E-3</c:v>
                </c:pt>
                <c:pt idx="714">
                  <c:v>3.2043527266505398E-3</c:v>
                </c:pt>
                <c:pt idx="715">
                  <c:v>3.2043527266505398E-3</c:v>
                </c:pt>
                <c:pt idx="716">
                  <c:v>3.15699406957193E-3</c:v>
                </c:pt>
                <c:pt idx="717">
                  <c:v>3.2043527266505398E-3</c:v>
                </c:pt>
                <c:pt idx="718">
                  <c:v>2.9676041463859702E-3</c:v>
                </c:pt>
                <c:pt idx="719">
                  <c:v>3.0563717680933702E-3</c:v>
                </c:pt>
                <c:pt idx="720">
                  <c:v>2.95576965055844E-3</c:v>
                </c:pt>
                <c:pt idx="721">
                  <c:v>2.87885223465012E-3</c:v>
                </c:pt>
                <c:pt idx="722">
                  <c:v>2.9794389215020999E-3</c:v>
                </c:pt>
                <c:pt idx="723">
                  <c:v>2.7960312872361598E-3</c:v>
                </c:pt>
                <c:pt idx="724">
                  <c:v>3.30305532617681E-3</c:v>
                </c:pt>
                <c:pt idx="725">
                  <c:v>3.2497979935006702E-3</c:v>
                </c:pt>
                <c:pt idx="726">
                  <c:v>3.2912198747214699E-3</c:v>
                </c:pt>
                <c:pt idx="727">
                  <c:v>3.3503999244981499E-3</c:v>
                </c:pt>
                <c:pt idx="728">
                  <c:v>3.2438808611030502E-3</c:v>
                </c:pt>
                <c:pt idx="729">
                  <c:v>3.2971375655446201E-3</c:v>
                </c:pt>
                <c:pt idx="730">
                  <c:v>3.30305532617681E-3</c:v>
                </c:pt>
                <c:pt idx="731">
                  <c:v>3.2971375655446201E-3</c:v>
                </c:pt>
                <c:pt idx="732">
                  <c:v>3.2971375655446201E-3</c:v>
                </c:pt>
                <c:pt idx="733">
                  <c:v>3.2024628885862802E-3</c:v>
                </c:pt>
                <c:pt idx="734">
                  <c:v>3.1314686057004599E-3</c:v>
                </c:pt>
                <c:pt idx="735">
                  <c:v>3.1018906200244202E-3</c:v>
                </c:pt>
                <c:pt idx="736">
                  <c:v>3.2497979935006702E-3</c:v>
                </c:pt>
                <c:pt idx="737">
                  <c:v>3.2379637985031598E-3</c:v>
                </c:pt>
                <c:pt idx="738">
                  <c:v>3.4095869562653599E-3</c:v>
                </c:pt>
                <c:pt idx="739">
                  <c:v>3.45694160954269E-3</c:v>
                </c:pt>
                <c:pt idx="740">
                  <c:v>3.4865405376707198E-3</c:v>
                </c:pt>
                <c:pt idx="741">
                  <c:v>3.4747007568831602E-3</c:v>
                </c:pt>
                <c:pt idx="742">
                  <c:v>3.3089731566189298E-3</c:v>
                </c:pt>
                <c:pt idx="743">
                  <c:v>3.3563183134648301E-3</c:v>
                </c:pt>
                <c:pt idx="744">
                  <c:v>3.3563183134648301E-3</c:v>
                </c:pt>
                <c:pt idx="745">
                  <c:v>3.2261298826916601E-3</c:v>
                </c:pt>
                <c:pt idx="746">
                  <c:v>3.1314686057004599E-3</c:v>
                </c:pt>
                <c:pt idx="747">
                  <c:v>3.16104833573183E-3</c:v>
                </c:pt>
                <c:pt idx="748">
                  <c:v>3.0900599141390202E-3</c:v>
                </c:pt>
                <c:pt idx="749">
                  <c:v>2.9067196519012599E-3</c:v>
                </c:pt>
                <c:pt idx="750">
                  <c:v>3.1255528690217198E-3</c:v>
                </c:pt>
                <c:pt idx="751">
                  <c:v>2.9717682020804501E-3</c:v>
                </c:pt>
                <c:pt idx="752">
                  <c:v>3.0368251909072001E-3</c:v>
                </c:pt>
                <c:pt idx="753">
                  <c:v>3.0782294873157299E-3</c:v>
                </c:pt>
                <c:pt idx="754">
                  <c:v>3.0723143785493798E-3</c:v>
                </c:pt>
                <c:pt idx="755">
                  <c:v>2.9540268515735298E-3</c:v>
                </c:pt>
                <c:pt idx="756">
                  <c:v>2.88898060255893E-3</c:v>
                </c:pt>
                <c:pt idx="757">
                  <c:v>2.8830677255604598E-3</c:v>
                </c:pt>
                <c:pt idx="758">
                  <c:v>2.9835961177873101E-3</c:v>
                </c:pt>
                <c:pt idx="759">
                  <c:v>3.0190815387882699E-3</c:v>
                </c:pt>
                <c:pt idx="760">
                  <c:v>2.8594169147775402E-3</c:v>
                </c:pt>
                <c:pt idx="761">
                  <c:v>2.75891341256362E-3</c:v>
                </c:pt>
                <c:pt idx="762">
                  <c:v>2.73526845716732E-3</c:v>
                </c:pt>
                <c:pt idx="763">
                  <c:v>2.6466098048347798E-3</c:v>
                </c:pt>
                <c:pt idx="764">
                  <c:v>2.69980311479467E-3</c:v>
                </c:pt>
                <c:pt idx="765">
                  <c:v>2.7648248256510999E-3</c:v>
                </c:pt>
                <c:pt idx="766">
                  <c:v>2.8357672194743201E-3</c:v>
                </c:pt>
                <c:pt idx="767">
                  <c:v>2.8416795387282701E-3</c:v>
                </c:pt>
                <c:pt idx="768">
                  <c:v>2.8239427901026702E-3</c:v>
                </c:pt>
                <c:pt idx="769">
                  <c:v>2.7116246168357198E-3</c:v>
                </c:pt>
                <c:pt idx="770">
                  <c:v>2.6761609469130301E-3</c:v>
                </c:pt>
                <c:pt idx="771">
                  <c:v>2.7293573925502002E-3</c:v>
                </c:pt>
                <c:pt idx="772">
                  <c:v>2.5225140270641599E-3</c:v>
                </c:pt>
                <c:pt idx="773">
                  <c:v>2.5638758730439598E-3</c:v>
                </c:pt>
                <c:pt idx="774">
                  <c:v>2.7293573925502002E-3</c:v>
                </c:pt>
                <c:pt idx="775">
                  <c:v>2.9481132075472902E-3</c:v>
                </c:pt>
                <c:pt idx="776">
                  <c:v>3.0782294873157299E-3</c:v>
                </c:pt>
                <c:pt idx="777">
                  <c:v>3.18471337579629E-3</c:v>
                </c:pt>
                <c:pt idx="778">
                  <c:v>3.0545694708163898E-3</c:v>
                </c:pt>
                <c:pt idx="779">
                  <c:v>2.8948935492811899E-3</c:v>
                </c:pt>
                <c:pt idx="780">
                  <c:v>2.8594169147775402E-3</c:v>
                </c:pt>
                <c:pt idx="781">
                  <c:v>2.59342213839453E-3</c:v>
                </c:pt>
                <c:pt idx="782">
                  <c:v>2.6525198938993598E-3</c:v>
                </c:pt>
                <c:pt idx="783">
                  <c:v>2.7943829365784101E-3</c:v>
                </c:pt>
                <c:pt idx="784">
                  <c:v>2.9540268515735298E-3</c:v>
                </c:pt>
                <c:pt idx="785">
                  <c:v>3.1078060776186201E-3</c:v>
                </c:pt>
                <c:pt idx="786">
                  <c:v>3.0663993395449998E-3</c:v>
                </c:pt>
                <c:pt idx="787">
                  <c:v>2.88898060255893E-3</c:v>
                </c:pt>
                <c:pt idx="788">
                  <c:v>2.9835961177873101E-3</c:v>
                </c:pt>
                <c:pt idx="789">
                  <c:v>2.9835961177873101E-3</c:v>
                </c:pt>
                <c:pt idx="790">
                  <c:v>3.0131671275850399E-3</c:v>
                </c:pt>
                <c:pt idx="791">
                  <c:v>2.9599405653368801E-3</c:v>
                </c:pt>
                <c:pt idx="792">
                  <c:v>2.9717682020804501E-3</c:v>
                </c:pt>
                <c:pt idx="793">
                  <c:v>3.0486546410901602E-3</c:v>
                </c:pt>
                <c:pt idx="794">
                  <c:v>2.8475919276960099E-3</c:v>
                </c:pt>
                <c:pt idx="795">
                  <c:v>2.9776821250628899E-3</c:v>
                </c:pt>
                <c:pt idx="796">
                  <c:v>3.02499601974215E-3</c:v>
                </c:pt>
                <c:pt idx="797">
                  <c:v>3.1906298102726302E-3</c:v>
                </c:pt>
                <c:pt idx="798">
                  <c:v>3.0663993395449998E-3</c:v>
                </c:pt>
                <c:pt idx="799">
                  <c:v>3.0190815387882699E-3</c:v>
                </c:pt>
                <c:pt idx="800">
                  <c:v>3.1551322501697202E-3</c:v>
                </c:pt>
                <c:pt idx="801">
                  <c:v>3.2438808611030502E-3</c:v>
                </c:pt>
                <c:pt idx="802">
                  <c:v>3.1787970111052401E-3</c:v>
                </c:pt>
                <c:pt idx="803">
                  <c:v>3.2379637985031598E-3</c:v>
                </c:pt>
                <c:pt idx="804">
                  <c:v>3.2438808611030502E-3</c:v>
                </c:pt>
                <c:pt idx="805">
                  <c:v>3.2616324676935102E-3</c:v>
                </c:pt>
                <c:pt idx="806">
                  <c:v>3.2202130294773901E-3</c:v>
                </c:pt>
                <c:pt idx="807">
                  <c:v>3.1373844121531701E-3</c:v>
                </c:pt>
                <c:pt idx="808">
                  <c:v>3.2912198747214699E-3</c:v>
                </c:pt>
                <c:pt idx="809">
                  <c:v>3.1906298102726302E-3</c:v>
                </c:pt>
                <c:pt idx="810">
                  <c:v>3.19654631453559E-3</c:v>
                </c:pt>
                <c:pt idx="811">
                  <c:v>3.0900599141390202E-3</c:v>
                </c:pt>
                <c:pt idx="812">
                  <c:v>3.2083795324260298E-3</c:v>
                </c:pt>
                <c:pt idx="813">
                  <c:v>3.1373844121531701E-3</c:v>
                </c:pt>
                <c:pt idx="814">
                  <c:v>3.2557151956968998E-3</c:v>
                </c:pt>
                <c:pt idx="815">
                  <c:v>3.2024628885862802E-3</c:v>
                </c:pt>
                <c:pt idx="816">
                  <c:v>3.17288071619837E-3</c:v>
                </c:pt>
                <c:pt idx="817">
                  <c:v>3.1314686057004599E-3</c:v>
                </c:pt>
                <c:pt idx="818">
                  <c:v>3.18471337579629E-3</c:v>
                </c:pt>
                <c:pt idx="819">
                  <c:v>3.18471337579629E-3</c:v>
                </c:pt>
                <c:pt idx="820">
                  <c:v>3.1373844121531701E-3</c:v>
                </c:pt>
                <c:pt idx="821">
                  <c:v>3.1314686057004599E-3</c:v>
                </c:pt>
                <c:pt idx="822">
                  <c:v>3.1078060776186201E-3</c:v>
                </c:pt>
                <c:pt idx="823">
                  <c:v>2.88898060255893E-3</c:v>
                </c:pt>
                <c:pt idx="824">
                  <c:v>2.9895101802552798E-3</c:v>
                </c:pt>
                <c:pt idx="825">
                  <c:v>3.0072527861313399E-3</c:v>
                </c:pt>
                <c:pt idx="826">
                  <c:v>3.06048437030082E-3</c:v>
                </c:pt>
                <c:pt idx="827">
                  <c:v>3.2320468056996599E-3</c:v>
                </c:pt>
                <c:pt idx="828">
                  <c:v>3.18471337579629E-3</c:v>
                </c:pt>
                <c:pt idx="829">
                  <c:v>3.3208090269380998E-3</c:v>
                </c:pt>
                <c:pt idx="830">
                  <c:v>3.30305532617681E-3</c:v>
                </c:pt>
                <c:pt idx="831">
                  <c:v>3.2379637985031598E-3</c:v>
                </c:pt>
                <c:pt idx="832">
                  <c:v>3.2379637985031598E-3</c:v>
                </c:pt>
                <c:pt idx="833">
                  <c:v>3.19654631453559E-3</c:v>
                </c:pt>
                <c:pt idx="834">
                  <c:v>3.2379637985031598E-3</c:v>
                </c:pt>
                <c:pt idx="835">
                  <c:v>3.18471337579629E-3</c:v>
                </c:pt>
                <c:pt idx="836">
                  <c:v>3.17288071619837E-3</c:v>
                </c:pt>
                <c:pt idx="837">
                  <c:v>3.2142962460559601E-3</c:v>
                </c:pt>
                <c:pt idx="838">
                  <c:v>3.2142962460559601E-3</c:v>
                </c:pt>
                <c:pt idx="839">
                  <c:v>3.17288071619837E-3</c:v>
                </c:pt>
                <c:pt idx="840">
                  <c:v>3.2202130294773901E-3</c:v>
                </c:pt>
                <c:pt idx="841">
                  <c:v>3.3208090269380998E-3</c:v>
                </c:pt>
                <c:pt idx="842">
                  <c:v>3.2497979935006702E-3</c:v>
                </c:pt>
                <c:pt idx="843">
                  <c:v>3.0782294873157299E-3</c:v>
                </c:pt>
                <c:pt idx="844">
                  <c:v>3.50223459075738E-3</c:v>
                </c:pt>
                <c:pt idx="845">
                  <c:v>3.3957458850162299E-3</c:v>
                </c:pt>
                <c:pt idx="846">
                  <c:v>3.61466385984777E-3</c:v>
                </c:pt>
                <c:pt idx="847">
                  <c:v>3.60874590183258E-3</c:v>
                </c:pt>
                <c:pt idx="848">
                  <c:v>3.7093606807767601E-3</c:v>
                </c:pt>
                <c:pt idx="849">
                  <c:v>3.8455186731780602E-3</c:v>
                </c:pt>
                <c:pt idx="850">
                  <c:v>3.74487659599576E-3</c:v>
                </c:pt>
                <c:pt idx="851">
                  <c:v>3.8988079438948601E-3</c:v>
                </c:pt>
                <c:pt idx="852">
                  <c:v>3.8455186731780602E-3</c:v>
                </c:pt>
                <c:pt idx="853">
                  <c:v>3.7271183242120198E-3</c:v>
                </c:pt>
                <c:pt idx="854">
                  <c:v>3.8336773813034699E-3</c:v>
                </c:pt>
                <c:pt idx="855">
                  <c:v>3.7922350595964698E-3</c:v>
                </c:pt>
                <c:pt idx="856">
                  <c:v>3.6383363898502301E-3</c:v>
                </c:pt>
                <c:pt idx="857">
                  <c:v>3.74487659599576E-3</c:v>
                </c:pt>
                <c:pt idx="858">
                  <c:v>3.56732214982758E-3</c:v>
                </c:pt>
                <c:pt idx="859">
                  <c:v>3.7389571022492501E-3</c:v>
                </c:pt>
                <c:pt idx="860">
                  <c:v>3.1078060776186201E-3</c:v>
                </c:pt>
                <c:pt idx="861">
                  <c:v>3.2202130294773901E-3</c:v>
                </c:pt>
                <c:pt idx="862">
                  <c:v>3.1433002883816102E-3</c:v>
                </c:pt>
                <c:pt idx="863">
                  <c:v>3.0309105704480199E-3</c:v>
                </c:pt>
                <c:pt idx="864">
                  <c:v>3.1018906200244202E-3</c:v>
                </c:pt>
                <c:pt idx="865">
                  <c:v>3.2438808611030502E-3</c:v>
                </c:pt>
                <c:pt idx="866">
                  <c:v>3.18471337579629E-3</c:v>
                </c:pt>
                <c:pt idx="867">
                  <c:v>3.7944729341368201E-3</c:v>
                </c:pt>
                <c:pt idx="868">
                  <c:v>3.7944729341368201E-3</c:v>
                </c:pt>
                <c:pt idx="869">
                  <c:v>3.8003965631196999E-3</c:v>
                </c:pt>
                <c:pt idx="870">
                  <c:v>3.6582487609158102E-3</c:v>
                </c:pt>
                <c:pt idx="871">
                  <c:v>3.5161412120070499E-3</c:v>
                </c:pt>
                <c:pt idx="872">
                  <c:v>3.3799925675557199E-3</c:v>
                </c:pt>
                <c:pt idx="873">
                  <c:v>3.19654631453559E-3</c:v>
                </c:pt>
                <c:pt idx="874">
                  <c:v>3.1078060776186201E-3</c:v>
                </c:pt>
                <c:pt idx="875">
                  <c:v>3.2971375655446201E-3</c:v>
                </c:pt>
                <c:pt idx="876">
                  <c:v>3.3859113056404801E-3</c:v>
                </c:pt>
                <c:pt idx="877">
                  <c:v>3.4273444274683898E-3</c:v>
                </c:pt>
                <c:pt idx="878">
                  <c:v>3.5102209374353599E-3</c:v>
                </c:pt>
                <c:pt idx="879">
                  <c:v>3.40366793886382E-3</c:v>
                </c:pt>
                <c:pt idx="880">
                  <c:v>3.39183011355271E-3</c:v>
                </c:pt>
                <c:pt idx="881">
                  <c:v>3.2734672210919E-3</c:v>
                </c:pt>
                <c:pt idx="882">
                  <c:v>3.2379637985031598E-3</c:v>
                </c:pt>
                <c:pt idx="883">
                  <c:v>3.0545694708163898E-3</c:v>
                </c:pt>
                <c:pt idx="884">
                  <c:v>3.2438808611030502E-3</c:v>
                </c:pt>
                <c:pt idx="885">
                  <c:v>3.2853022537055999E-3</c:v>
                </c:pt>
                <c:pt idx="886">
                  <c:v>3.2912198747214699E-3</c:v>
                </c:pt>
                <c:pt idx="887">
                  <c:v>3.3681553008630999E-3</c:v>
                </c:pt>
                <c:pt idx="888">
                  <c:v>3.3148910568723301E-3</c:v>
                </c:pt>
                <c:pt idx="889">
                  <c:v>3.42142520056621E-3</c:v>
                </c:pt>
                <c:pt idx="890">
                  <c:v>3.42142520056621E-3</c:v>
                </c:pt>
                <c:pt idx="891">
                  <c:v>3.3681553008630999E-3</c:v>
                </c:pt>
                <c:pt idx="892">
                  <c:v>3.30305532617681E-3</c:v>
                </c:pt>
                <c:pt idx="893">
                  <c:v>3.4391830907816198E-3</c:v>
                </c:pt>
                <c:pt idx="894">
                  <c:v>3.3622367722527802E-3</c:v>
                </c:pt>
                <c:pt idx="895">
                  <c:v>3.3385633560232301E-3</c:v>
                </c:pt>
                <c:pt idx="896">
                  <c:v>3.2853022537055999E-3</c:v>
                </c:pt>
                <c:pt idx="897">
                  <c:v>3.2379637985031598E-3</c:v>
                </c:pt>
                <c:pt idx="898">
                  <c:v>3.3977489912933E-3</c:v>
                </c:pt>
                <c:pt idx="899">
                  <c:v>3.02499601974215E-3</c:v>
                </c:pt>
                <c:pt idx="900">
                  <c:v>3.1787970111052401E-3</c:v>
                </c:pt>
                <c:pt idx="901">
                  <c:v>3.2202130294773901E-3</c:v>
                </c:pt>
                <c:pt idx="902">
                  <c:v>3.1137216049821302E-3</c:v>
                </c:pt>
                <c:pt idx="903">
                  <c:v>3.16104833573183E-3</c:v>
                </c:pt>
                <c:pt idx="904">
                  <c:v>3.1196372021160502E-3</c:v>
                </c:pt>
                <c:pt idx="905">
                  <c:v>3.1433002883816102E-3</c:v>
                </c:pt>
                <c:pt idx="906">
                  <c:v>3.2497979935006702E-3</c:v>
                </c:pt>
                <c:pt idx="907">
                  <c:v>3.2497979935006702E-3</c:v>
                </c:pt>
                <c:pt idx="908">
                  <c:v>3.18471337579629E-3</c:v>
                </c:pt>
                <c:pt idx="909">
                  <c:v>3.5279819707143599E-3</c:v>
                </c:pt>
                <c:pt idx="910">
                  <c:v>3.4865405376707198E-3</c:v>
                </c:pt>
                <c:pt idx="911">
                  <c:v>3.4747007568831602E-3</c:v>
                </c:pt>
                <c:pt idx="912">
                  <c:v>3.62271810061032E-3</c:v>
                </c:pt>
                <c:pt idx="913">
                  <c:v>3.6049537138105299E-3</c:v>
                </c:pt>
                <c:pt idx="914">
                  <c:v>3.6700928734112498E-3</c:v>
                </c:pt>
                <c:pt idx="915">
                  <c:v>3.6167965684685802E-3</c:v>
                </c:pt>
                <c:pt idx="916">
                  <c:v>3.6167965684685802E-3</c:v>
                </c:pt>
                <c:pt idx="917">
                  <c:v>3.56350592344379E-3</c:v>
                </c:pt>
                <c:pt idx="918">
                  <c:v>3.42142520056621E-3</c:v>
                </c:pt>
                <c:pt idx="919">
                  <c:v>3.6167965684685802E-3</c:v>
                </c:pt>
                <c:pt idx="920">
                  <c:v>3.5398230088497002E-3</c:v>
                </c:pt>
                <c:pt idx="921">
                  <c:v>3.40366793886382E-3</c:v>
                </c:pt>
                <c:pt idx="922">
                  <c:v>3.3503999244981499E-3</c:v>
                </c:pt>
                <c:pt idx="923">
                  <c:v>3.40366793886382E-3</c:v>
                </c:pt>
                <c:pt idx="924">
                  <c:v>3.2557151956968998E-3</c:v>
                </c:pt>
                <c:pt idx="925">
                  <c:v>3.4865405376707198E-3</c:v>
                </c:pt>
                <c:pt idx="926">
                  <c:v>3.37407389929689E-3</c:v>
                </c:pt>
                <c:pt idx="927">
                  <c:v>3.48062061235321E-3</c:v>
                </c:pt>
                <c:pt idx="928">
                  <c:v>3.49246053283614E-3</c:v>
                </c:pt>
                <c:pt idx="929">
                  <c:v>3.3208090269380998E-3</c:v>
                </c:pt>
                <c:pt idx="930">
                  <c:v>3.39183011355271E-3</c:v>
                </c:pt>
                <c:pt idx="931">
                  <c:v>3.3681553008630999E-3</c:v>
                </c:pt>
                <c:pt idx="932">
                  <c:v>3.3681553008630999E-3</c:v>
                </c:pt>
                <c:pt idx="933">
                  <c:v>3.48062061235321E-3</c:v>
                </c:pt>
                <c:pt idx="934">
                  <c:v>3.2912198747214699E-3</c:v>
                </c:pt>
                <c:pt idx="935">
                  <c:v>3.40366793886382E-3</c:v>
                </c:pt>
                <c:pt idx="936">
                  <c:v>3.4983805978514599E-3</c:v>
                </c:pt>
                <c:pt idx="937">
                  <c:v>3.4983805978514599E-3</c:v>
                </c:pt>
                <c:pt idx="938">
                  <c:v>3.40366793886382E-3</c:v>
                </c:pt>
                <c:pt idx="939">
                  <c:v>3.40366793886382E-3</c:v>
                </c:pt>
                <c:pt idx="940">
                  <c:v>3.42142520056621E-3</c:v>
                </c:pt>
                <c:pt idx="941">
                  <c:v>3.4273444274683898E-3</c:v>
                </c:pt>
                <c:pt idx="942">
                  <c:v>3.42142520056621E-3</c:v>
                </c:pt>
                <c:pt idx="943">
                  <c:v>3.48062061235321E-3</c:v>
                </c:pt>
                <c:pt idx="944">
                  <c:v>3.48062061235321E-3</c:v>
                </c:pt>
                <c:pt idx="945">
                  <c:v>3.5575850900015902E-3</c:v>
                </c:pt>
                <c:pt idx="946">
                  <c:v>3.50430073271735E-3</c:v>
                </c:pt>
                <c:pt idx="947">
                  <c:v>3.4451025271953202E-3</c:v>
                </c:pt>
                <c:pt idx="948">
                  <c:v>3.5279819707143599E-3</c:v>
                </c:pt>
                <c:pt idx="949">
                  <c:v>3.49246053283614E-3</c:v>
                </c:pt>
                <c:pt idx="950">
                  <c:v>3.49246053283614E-3</c:v>
                </c:pt>
                <c:pt idx="951">
                  <c:v>3.4273444274683898E-3</c:v>
                </c:pt>
                <c:pt idx="952">
                  <c:v>3.63456137452522E-3</c:v>
                </c:pt>
                <c:pt idx="953">
                  <c:v>3.5102209374353599E-3</c:v>
                </c:pt>
                <c:pt idx="954">
                  <c:v>3.50430073271735E-3</c:v>
                </c:pt>
                <c:pt idx="955">
                  <c:v>3.58718995586815E-3</c:v>
                </c:pt>
                <c:pt idx="956">
                  <c:v>3.5990323912915602E-3</c:v>
                </c:pt>
                <c:pt idx="957">
                  <c:v>3.3326451765123299E-3</c:v>
                </c:pt>
                <c:pt idx="958">
                  <c:v>3.4747007568831602E-3</c:v>
                </c:pt>
                <c:pt idx="959">
                  <c:v>3.39183011355271E-3</c:v>
                </c:pt>
                <c:pt idx="960">
                  <c:v>3.49246053283614E-3</c:v>
                </c:pt>
                <c:pt idx="961">
                  <c:v>3.4451025271953202E-3</c:v>
                </c:pt>
                <c:pt idx="962">
                  <c:v>3.4391830907816198E-3</c:v>
                </c:pt>
                <c:pt idx="963">
                  <c:v>3.39183011355271E-3</c:v>
                </c:pt>
                <c:pt idx="964">
                  <c:v>3.50430073271735E-3</c:v>
                </c:pt>
                <c:pt idx="965">
                  <c:v>3.3859113056404801E-3</c:v>
                </c:pt>
                <c:pt idx="966">
                  <c:v>3.34448160535139E-3</c:v>
                </c:pt>
                <c:pt idx="967">
                  <c:v>3.4687809712587998E-3</c:v>
                </c:pt>
                <c:pt idx="968">
                  <c:v>3.37407389929689E-3</c:v>
                </c:pt>
                <c:pt idx="969">
                  <c:v>3.7648558378868802E-3</c:v>
                </c:pt>
                <c:pt idx="970">
                  <c:v>4.0907400520639996E-3</c:v>
                </c:pt>
                <c:pt idx="971">
                  <c:v>4.0255462819771496E-3</c:v>
                </c:pt>
                <c:pt idx="972">
                  <c:v>4.3219498370412604E-3</c:v>
                </c:pt>
                <c:pt idx="973">
                  <c:v>4.2152243987105802E-3</c:v>
                </c:pt>
                <c:pt idx="974">
                  <c:v>4.1025943744281701E-3</c:v>
                </c:pt>
                <c:pt idx="975">
                  <c:v>4.0492521279233999E-3</c:v>
                </c:pt>
                <c:pt idx="976">
                  <c:v>4.2211529946572001E-3</c:v>
                </c:pt>
                <c:pt idx="977">
                  <c:v>4.1322314049587697E-3</c:v>
                </c:pt>
                <c:pt idx="978">
                  <c:v>4.0433255614911196E-3</c:v>
                </c:pt>
                <c:pt idx="979">
                  <c:v>3.8655610965210299E-3</c:v>
                </c:pt>
                <c:pt idx="980">
                  <c:v>3.9188838263415297E-3</c:v>
                </c:pt>
                <c:pt idx="981">
                  <c:v>4.0966671782582996E-3</c:v>
                </c:pt>
                <c:pt idx="982">
                  <c:v>4.1737261870327096E-3</c:v>
                </c:pt>
                <c:pt idx="983">
                  <c:v>4.0670322470206504E-3</c:v>
                </c:pt>
                <c:pt idx="984">
                  <c:v>4.1796542930010502E-3</c:v>
                </c:pt>
                <c:pt idx="985">
                  <c:v>4.1618701850705299E-3</c:v>
                </c:pt>
                <c:pt idx="986">
                  <c:v>4.1974390308698898E-3</c:v>
                </c:pt>
                <c:pt idx="987">
                  <c:v>4.2507970244423099E-3</c:v>
                </c:pt>
                <c:pt idx="988">
                  <c:v>4.2507970244423099E-3</c:v>
                </c:pt>
                <c:pt idx="989">
                  <c:v>4.0966671782582996E-3</c:v>
                </c:pt>
                <c:pt idx="990">
                  <c:v>4.12630385889101E-3</c:v>
                </c:pt>
                <c:pt idx="991">
                  <c:v>3.9781379481309597E-3</c:v>
                </c:pt>
                <c:pt idx="992">
                  <c:v>4.0314726385191103E-3</c:v>
                </c:pt>
                <c:pt idx="993">
                  <c:v>4.0314726385191103E-3</c:v>
                </c:pt>
                <c:pt idx="994">
                  <c:v>4.1322314049587697E-3</c:v>
                </c:pt>
                <c:pt idx="995">
                  <c:v>4.1322314049587697E-3</c:v>
                </c:pt>
                <c:pt idx="996">
                  <c:v>4.15594228907423E-3</c:v>
                </c:pt>
                <c:pt idx="997">
                  <c:v>4.1381590210096703E-3</c:v>
                </c:pt>
                <c:pt idx="998">
                  <c:v>4.20336741681826E-3</c:v>
                </c:pt>
                <c:pt idx="999">
                  <c:v>4.0907400520639996E-3</c:v>
                </c:pt>
                <c:pt idx="1000">
                  <c:v>4.2389392025128404E-3</c:v>
                </c:pt>
                <c:pt idx="1001">
                  <c:v>4.1381590210096703E-3</c:v>
                </c:pt>
                <c:pt idx="1002">
                  <c:v>4.1915107149184099E-3</c:v>
                </c:pt>
                <c:pt idx="1003">
                  <c:v>4.2389392025128404E-3</c:v>
                </c:pt>
                <c:pt idx="1004">
                  <c:v>4.2685842823997301E-3</c:v>
                </c:pt>
                <c:pt idx="1005">
                  <c:v>4.3219498370412604E-3</c:v>
                </c:pt>
                <c:pt idx="1006">
                  <c:v>4.3693906471422598E-3</c:v>
                </c:pt>
                <c:pt idx="1007">
                  <c:v>4.15594228907423E-3</c:v>
                </c:pt>
                <c:pt idx="1008">
                  <c:v>4.1974390308698898E-3</c:v>
                </c:pt>
                <c:pt idx="1009">
                  <c:v>4.12630385889101E-3</c:v>
                </c:pt>
                <c:pt idx="1010">
                  <c:v>4.0492521279233999E-3</c:v>
                </c:pt>
                <c:pt idx="1011">
                  <c:v>4.0551787643217097E-3</c:v>
                </c:pt>
                <c:pt idx="1012">
                  <c:v>3.9366593284662103E-3</c:v>
                </c:pt>
                <c:pt idx="1013">
                  <c:v>3.9899896118615902E-3</c:v>
                </c:pt>
                <c:pt idx="1014">
                  <c:v>4.0136937787746997E-3</c:v>
                </c:pt>
                <c:pt idx="1015">
                  <c:v>4.0551787643217097E-3</c:v>
                </c:pt>
                <c:pt idx="1016">
                  <c:v>4.3041606886657898E-3</c:v>
                </c:pt>
                <c:pt idx="1017">
                  <c:v>4.3990434294825E-3</c:v>
                </c:pt>
                <c:pt idx="1018">
                  <c:v>4.2685842823997301E-3</c:v>
                </c:pt>
                <c:pt idx="1019">
                  <c:v>4.1618701850705299E-3</c:v>
                </c:pt>
                <c:pt idx="1020">
                  <c:v>4.1618701850705299E-3</c:v>
                </c:pt>
                <c:pt idx="1021">
                  <c:v>4.0670322470206504E-3</c:v>
                </c:pt>
                <c:pt idx="1022">
                  <c:v>3.9722122211927101E-3</c:v>
                </c:pt>
                <c:pt idx="1023">
                  <c:v>4.0196199953961304E-3</c:v>
                </c:pt>
                <c:pt idx="1024">
                  <c:v>4.0433255614911196E-3</c:v>
                </c:pt>
                <c:pt idx="1025">
                  <c:v>4.0373990650233197E-3</c:v>
                </c:pt>
                <c:pt idx="1026">
                  <c:v>4.1025943744281701E-3</c:v>
                </c:pt>
                <c:pt idx="1027">
                  <c:v>4.1381590210096703E-3</c:v>
                </c:pt>
                <c:pt idx="1028">
                  <c:v>4.0433255614911196E-3</c:v>
                </c:pt>
                <c:pt idx="1029">
                  <c:v>4.0255462819771496E-3</c:v>
                </c:pt>
                <c:pt idx="1030">
                  <c:v>3.9781379481309597E-3</c:v>
                </c:pt>
                <c:pt idx="1031">
                  <c:v>3.8181678695568002E-3</c:v>
                </c:pt>
                <c:pt idx="1032">
                  <c:v>3.8596366984171601E-3</c:v>
                </c:pt>
                <c:pt idx="1033">
                  <c:v>3.8300157567674499E-3</c:v>
                </c:pt>
                <c:pt idx="1034">
                  <c:v>3.9959155486564103E-3</c:v>
                </c:pt>
                <c:pt idx="1035">
                  <c:v>3.9425846357241702E-3</c:v>
                </c:pt>
                <c:pt idx="1036">
                  <c:v>3.84778811198716E-3</c:v>
                </c:pt>
                <c:pt idx="1037">
                  <c:v>3.8181678695568002E-3</c:v>
                </c:pt>
                <c:pt idx="1038">
                  <c:v>3.9129587988457901E-3</c:v>
                </c:pt>
                <c:pt idx="1039">
                  <c:v>3.9248089237762197E-3</c:v>
                </c:pt>
                <c:pt idx="1040">
                  <c:v>4.0966671782582996E-3</c:v>
                </c:pt>
                <c:pt idx="1041">
                  <c:v>4.12630385889101E-3</c:v>
                </c:pt>
                <c:pt idx="1042">
                  <c:v>4.15594228907423E-3</c:v>
                </c:pt>
                <c:pt idx="1043">
                  <c:v>4.0551787643217097E-3</c:v>
                </c:pt>
                <c:pt idx="1044">
                  <c:v>4.0551787643217097E-3</c:v>
                </c:pt>
                <c:pt idx="1045">
                  <c:v>3.9485100129257296E-3</c:v>
                </c:pt>
                <c:pt idx="1046">
                  <c:v>3.9485100129257296E-3</c:v>
                </c:pt>
                <c:pt idx="1047">
                  <c:v>3.8537123702397898E-3</c:v>
                </c:pt>
                <c:pt idx="1048">
                  <c:v>3.8359398052523201E-3</c:v>
                </c:pt>
                <c:pt idx="1049">
                  <c:v>3.8655610965210299E-3</c:v>
                </c:pt>
                <c:pt idx="1050">
                  <c:v>3.9248089237762197E-3</c:v>
                </c:pt>
                <c:pt idx="1051">
                  <c:v>3.9129587988457901E-3</c:v>
                </c:pt>
                <c:pt idx="1052">
                  <c:v>3.9188838263415297E-3</c:v>
                </c:pt>
                <c:pt idx="1053">
                  <c:v>4.0196199953961304E-3</c:v>
                </c:pt>
                <c:pt idx="1054">
                  <c:v>3.9307340911505203E-3</c:v>
                </c:pt>
                <c:pt idx="1055">
                  <c:v>3.9070338412872099E-3</c:v>
                </c:pt>
                <c:pt idx="1056">
                  <c:v>4.0136937787746997E-3</c:v>
                </c:pt>
                <c:pt idx="1057">
                  <c:v>4.1203763828054898E-3</c:v>
                </c:pt>
                <c:pt idx="1058">
                  <c:v>4.0670322470206504E-3</c:v>
                </c:pt>
                <c:pt idx="1059">
                  <c:v>4.0729590933239503E-3</c:v>
                </c:pt>
                <c:pt idx="1060">
                  <c:v>4.0255462819771496E-3</c:v>
                </c:pt>
                <c:pt idx="1061">
                  <c:v>3.8774101025125201E-3</c:v>
                </c:pt>
                <c:pt idx="1062">
                  <c:v>3.8655610965210299E-3</c:v>
                </c:pt>
                <c:pt idx="1063">
                  <c:v>3.8774101025125201E-3</c:v>
                </c:pt>
                <c:pt idx="1064">
                  <c:v>3.9899896118615902E-3</c:v>
                </c:pt>
                <c:pt idx="1065">
                  <c:v>4.0907400520639996E-3</c:v>
                </c:pt>
                <c:pt idx="1066">
                  <c:v>4.0255462819771496E-3</c:v>
                </c:pt>
                <c:pt idx="1067">
                  <c:v>4.0729590933239503E-3</c:v>
                </c:pt>
                <c:pt idx="1068">
                  <c:v>3.9899896118615902E-3</c:v>
                </c:pt>
                <c:pt idx="1069">
                  <c:v>3.9603609771645702E-3</c:v>
                </c:pt>
                <c:pt idx="1070">
                  <c:v>3.7707791173191602E-3</c:v>
                </c:pt>
                <c:pt idx="1071">
                  <c:v>3.8596366984171601E-3</c:v>
                </c:pt>
                <c:pt idx="1072">
                  <c:v>3.8003965631196999E-3</c:v>
                </c:pt>
                <c:pt idx="1073">
                  <c:v>3.6997043776887399E-3</c:v>
                </c:pt>
                <c:pt idx="1074">
                  <c:v>3.5694268267500999E-3</c:v>
                </c:pt>
                <c:pt idx="1075">
                  <c:v>3.6997043776887399E-3</c:v>
                </c:pt>
                <c:pt idx="1076">
                  <c:v>3.7707791173191602E-3</c:v>
                </c:pt>
                <c:pt idx="1077">
                  <c:v>3.8300157567674499E-3</c:v>
                </c:pt>
                <c:pt idx="1078">
                  <c:v>3.5398230088497002E-3</c:v>
                </c:pt>
                <c:pt idx="1079">
                  <c:v>3.53390245485286E-3</c:v>
                </c:pt>
                <c:pt idx="1080">
                  <c:v>3.4451025271953202E-3</c:v>
                </c:pt>
                <c:pt idx="1081">
                  <c:v>3.48062061235321E-3</c:v>
                </c:pt>
                <c:pt idx="1082">
                  <c:v>3.53390245485286E-3</c:v>
                </c:pt>
                <c:pt idx="1083">
                  <c:v>3.5398230088497002E-3</c:v>
                </c:pt>
                <c:pt idx="1084">
                  <c:v>3.6523268094950101E-3</c:v>
                </c:pt>
                <c:pt idx="1085">
                  <c:v>3.5161412120070499E-3</c:v>
                </c:pt>
                <c:pt idx="1086">
                  <c:v>3.49246053283614E-3</c:v>
                </c:pt>
                <c:pt idx="1087">
                  <c:v>3.61087510620228E-3</c:v>
                </c:pt>
                <c:pt idx="1088">
                  <c:v>3.7826258859075001E-3</c:v>
                </c:pt>
                <c:pt idx="1089">
                  <c:v>3.8300157567674499E-3</c:v>
                </c:pt>
                <c:pt idx="1090">
                  <c:v>3.7707791173191602E-3</c:v>
                </c:pt>
                <c:pt idx="1091">
                  <c:v>3.7233948391741699E-3</c:v>
                </c:pt>
                <c:pt idx="1092">
                  <c:v>3.8181678695568002E-3</c:v>
                </c:pt>
                <c:pt idx="1093">
                  <c:v>3.5516643264228401E-3</c:v>
                </c:pt>
                <c:pt idx="1094">
                  <c:v>3.6049537138105299E-3</c:v>
                </c:pt>
                <c:pt idx="1095">
                  <c:v>3.5575850900015902E-3</c:v>
                </c:pt>
                <c:pt idx="1096">
                  <c:v>3.64048311630083E-3</c:v>
                </c:pt>
                <c:pt idx="1097">
                  <c:v>3.5279819707143599E-3</c:v>
                </c:pt>
                <c:pt idx="1098">
                  <c:v>3.5812688429610602E-3</c:v>
                </c:pt>
                <c:pt idx="1099">
                  <c:v>3.63456137452522E-3</c:v>
                </c:pt>
                <c:pt idx="1100">
                  <c:v>3.58718995586815E-3</c:v>
                </c:pt>
                <c:pt idx="1101">
                  <c:v>3.5161412120070499E-3</c:v>
                </c:pt>
                <c:pt idx="1102">
                  <c:v>3.5161412120070499E-3</c:v>
                </c:pt>
                <c:pt idx="1103">
                  <c:v>3.5161412120070499E-3</c:v>
                </c:pt>
                <c:pt idx="1104">
                  <c:v>3.5398230088497002E-3</c:v>
                </c:pt>
                <c:pt idx="1105">
                  <c:v>3.49246053283614E-3</c:v>
                </c:pt>
                <c:pt idx="1106">
                  <c:v>3.5457436327059901E-3</c:v>
                </c:pt>
                <c:pt idx="1107">
                  <c:v>3.72931762928697E-3</c:v>
                </c:pt>
                <c:pt idx="1108">
                  <c:v>3.9366593284662103E-3</c:v>
                </c:pt>
                <c:pt idx="1109">
                  <c:v>3.8181678695568002E-3</c:v>
                </c:pt>
                <c:pt idx="1110">
                  <c:v>3.74116341921105E-3</c:v>
                </c:pt>
                <c:pt idx="1111">
                  <c:v>3.6700928734112498E-3</c:v>
                </c:pt>
                <c:pt idx="1112">
                  <c:v>3.57534779992208E-3</c:v>
                </c:pt>
                <c:pt idx="1113">
                  <c:v>3.5516643264228401E-3</c:v>
                </c:pt>
                <c:pt idx="1114">
                  <c:v>3.45694160954269E-3</c:v>
                </c:pt>
                <c:pt idx="1115">
                  <c:v>3.4273444274683898E-3</c:v>
                </c:pt>
                <c:pt idx="1116">
                  <c:v>3.40366793886382E-3</c:v>
                </c:pt>
                <c:pt idx="1117">
                  <c:v>3.2497979935006702E-3</c:v>
                </c:pt>
                <c:pt idx="1118">
                  <c:v>3.4628612554790101E-3</c:v>
                </c:pt>
                <c:pt idx="1119">
                  <c:v>3.5575850900015902E-3</c:v>
                </c:pt>
                <c:pt idx="1120">
                  <c:v>3.74708641902455E-3</c:v>
                </c:pt>
                <c:pt idx="1121">
                  <c:v>3.7115494686408299E-3</c:v>
                </c:pt>
                <c:pt idx="1122">
                  <c:v>3.74116341921105E-3</c:v>
                </c:pt>
                <c:pt idx="1123">
                  <c:v>3.6464049279569801E-3</c:v>
                </c:pt>
                <c:pt idx="1124">
                  <c:v>3.62271810061032E-3</c:v>
                </c:pt>
                <c:pt idx="1125">
                  <c:v>3.6700928734112498E-3</c:v>
                </c:pt>
                <c:pt idx="1126">
                  <c:v>3.57534779992208E-3</c:v>
                </c:pt>
                <c:pt idx="1127">
                  <c:v>3.6760150344885599E-3</c:v>
                </c:pt>
                <c:pt idx="1128">
                  <c:v>3.6286397026286102E-3</c:v>
                </c:pt>
                <c:pt idx="1129">
                  <c:v>3.5220615564328702E-3</c:v>
                </c:pt>
                <c:pt idx="1130">
                  <c:v>3.6049537138105299E-3</c:v>
                </c:pt>
                <c:pt idx="1131">
                  <c:v>3.62271810061032E-3</c:v>
                </c:pt>
                <c:pt idx="1132">
                  <c:v>3.6700928734112498E-3</c:v>
                </c:pt>
                <c:pt idx="1133">
                  <c:v>3.7233948391741699E-3</c:v>
                </c:pt>
                <c:pt idx="1134">
                  <c:v>3.5990323912915602E-3</c:v>
                </c:pt>
                <c:pt idx="1135">
                  <c:v>3.6049537138105299E-3</c:v>
                </c:pt>
                <c:pt idx="1136">
                  <c:v>3.6523268094950101E-3</c:v>
                </c:pt>
                <c:pt idx="1137">
                  <c:v>3.7233948391741699E-3</c:v>
                </c:pt>
                <c:pt idx="1138">
                  <c:v>3.74116341921105E-3</c:v>
                </c:pt>
                <c:pt idx="1139">
                  <c:v>3.7589326283613599E-3</c:v>
                </c:pt>
                <c:pt idx="1140">
                  <c:v>3.6523268094950101E-3</c:v>
                </c:pt>
                <c:pt idx="1141">
                  <c:v>3.7707791173191602E-3</c:v>
                </c:pt>
                <c:pt idx="1142">
                  <c:v>3.9307340911505203E-3</c:v>
                </c:pt>
                <c:pt idx="1143">
                  <c:v>3.7174721189592299E-3</c:v>
                </c:pt>
                <c:pt idx="1144">
                  <c:v>3.8003965631196999E-3</c:v>
                </c:pt>
                <c:pt idx="1145">
                  <c:v>3.6700928734112498E-3</c:v>
                </c:pt>
                <c:pt idx="1146">
                  <c:v>3.90110895366491E-3</c:v>
                </c:pt>
                <c:pt idx="1147">
                  <c:v>3.6286397026286102E-3</c:v>
                </c:pt>
                <c:pt idx="1148">
                  <c:v>3.4687809712587998E-3</c:v>
                </c:pt>
                <c:pt idx="1149">
                  <c:v>3.5575850900015902E-3</c:v>
                </c:pt>
                <c:pt idx="1150">
                  <c:v>3.4332637242064901E-3</c:v>
                </c:pt>
                <c:pt idx="1151">
                  <c:v>3.3799925675557199E-3</c:v>
                </c:pt>
                <c:pt idx="1152">
                  <c:v>3.2497979935006702E-3</c:v>
                </c:pt>
                <c:pt idx="1153">
                  <c:v>3.17288071619837E-3</c:v>
                </c:pt>
                <c:pt idx="1154">
                  <c:v>3.2438808611030502E-3</c:v>
                </c:pt>
                <c:pt idx="1155">
                  <c:v>3.40366793886382E-3</c:v>
                </c:pt>
                <c:pt idx="1156">
                  <c:v>3.40366793886382E-3</c:v>
                </c:pt>
                <c:pt idx="1157">
                  <c:v>3.3267270668175799E-3</c:v>
                </c:pt>
                <c:pt idx="1158">
                  <c:v>3.2853022537055999E-3</c:v>
                </c:pt>
                <c:pt idx="1159">
                  <c:v>3.2616324676935102E-3</c:v>
                </c:pt>
                <c:pt idx="1160">
                  <c:v>3.19654631453559E-3</c:v>
                </c:pt>
                <c:pt idx="1161">
                  <c:v>3.0427398811208001E-3</c:v>
                </c:pt>
                <c:pt idx="1162">
                  <c:v>3.2202130294773901E-3</c:v>
                </c:pt>
                <c:pt idx="1163">
                  <c:v>3.1433002883816102E-3</c:v>
                </c:pt>
                <c:pt idx="1164">
                  <c:v>3.1433002883816102E-3</c:v>
                </c:pt>
                <c:pt idx="1165">
                  <c:v>3.2024628885862802E-3</c:v>
                </c:pt>
                <c:pt idx="1166">
                  <c:v>3.2853022537055999E-3</c:v>
                </c:pt>
                <c:pt idx="1167">
                  <c:v>3.16104833573183E-3</c:v>
                </c:pt>
                <c:pt idx="1168">
                  <c:v>2.9776821250628899E-3</c:v>
                </c:pt>
                <c:pt idx="1169">
                  <c:v>3.16104833573183E-3</c:v>
                </c:pt>
                <c:pt idx="1170">
                  <c:v>3.1196372021160502E-3</c:v>
                </c:pt>
                <c:pt idx="1171">
                  <c:v>3.0782294873157299E-3</c:v>
                </c:pt>
                <c:pt idx="1172">
                  <c:v>3.2261298826916601E-3</c:v>
                </c:pt>
                <c:pt idx="1173">
                  <c:v>3.1906298102726302E-3</c:v>
                </c:pt>
                <c:pt idx="1174">
                  <c:v>3.16696449107434E-3</c:v>
                </c:pt>
                <c:pt idx="1175">
                  <c:v>3.0900599141390202E-3</c:v>
                </c:pt>
                <c:pt idx="1176">
                  <c:v>3.1373844121531701E-3</c:v>
                </c:pt>
                <c:pt idx="1177">
                  <c:v>3.3089731566189298E-3</c:v>
                </c:pt>
                <c:pt idx="1178">
                  <c:v>3.2379637985031598E-3</c:v>
                </c:pt>
                <c:pt idx="1179">
                  <c:v>3.3859113056404801E-3</c:v>
                </c:pt>
                <c:pt idx="1180">
                  <c:v>3.5457436327059901E-3</c:v>
                </c:pt>
                <c:pt idx="1181">
                  <c:v>3.4451025271953202E-3</c:v>
                </c:pt>
                <c:pt idx="1182">
                  <c:v>3.4095869562653599E-3</c:v>
                </c:pt>
                <c:pt idx="1183">
                  <c:v>3.3148910568723301E-3</c:v>
                </c:pt>
                <c:pt idx="1184">
                  <c:v>3.2616324676935102E-3</c:v>
                </c:pt>
                <c:pt idx="1185">
                  <c:v>3.02499601974215E-3</c:v>
                </c:pt>
                <c:pt idx="1186">
                  <c:v>2.9540268515735298E-3</c:v>
                </c:pt>
                <c:pt idx="1187">
                  <c:v>3.1314686057004599E-3</c:v>
                </c:pt>
                <c:pt idx="1188">
                  <c:v>3.0723143785493798E-3</c:v>
                </c:pt>
                <c:pt idx="1189">
                  <c:v>2.9835961177873101E-3</c:v>
                </c:pt>
                <c:pt idx="1190">
                  <c:v>2.9776821250628899E-3</c:v>
                </c:pt>
                <c:pt idx="1191">
                  <c:v>2.9954243124676902E-3</c:v>
                </c:pt>
                <c:pt idx="1192">
                  <c:v>3.0427398811208001E-3</c:v>
                </c:pt>
                <c:pt idx="1193">
                  <c:v>2.9717682020804501E-3</c:v>
                </c:pt>
                <c:pt idx="1194">
                  <c:v>3.16696449107434E-3</c:v>
                </c:pt>
                <c:pt idx="1195">
                  <c:v>3.2320468056996599E-3</c:v>
                </c:pt>
                <c:pt idx="1196">
                  <c:v>3.18471337579629E-3</c:v>
                </c:pt>
                <c:pt idx="1197">
                  <c:v>3.0841446658451698E-3</c:v>
                </c:pt>
                <c:pt idx="1198">
                  <c:v>3.1314686057004599E-3</c:v>
                </c:pt>
                <c:pt idx="1199">
                  <c:v>3.2261298826916601E-3</c:v>
                </c:pt>
                <c:pt idx="1200">
                  <c:v>3.16696449107434E-3</c:v>
                </c:pt>
                <c:pt idx="1201">
                  <c:v>3.16104833573183E-3</c:v>
                </c:pt>
                <c:pt idx="1202">
                  <c:v>3.0782294873157299E-3</c:v>
                </c:pt>
                <c:pt idx="1203">
                  <c:v>3.16696449107434E-3</c:v>
                </c:pt>
                <c:pt idx="1204">
                  <c:v>2.8771549182839999E-3</c:v>
                </c:pt>
                <c:pt idx="1205">
                  <c:v>3.19654631453559E-3</c:v>
                </c:pt>
                <c:pt idx="1206">
                  <c:v>3.2202130294773901E-3</c:v>
                </c:pt>
                <c:pt idx="1207">
                  <c:v>3.0427398811208001E-3</c:v>
                </c:pt>
                <c:pt idx="1208">
                  <c:v>2.9895101802552798E-3</c:v>
                </c:pt>
                <c:pt idx="1209">
                  <c:v>2.9895101802552798E-3</c:v>
                </c:pt>
                <c:pt idx="1210">
                  <c:v>2.9303726938794102E-3</c:v>
                </c:pt>
                <c:pt idx="1211">
                  <c:v>3.17288071619837E-3</c:v>
                </c:pt>
                <c:pt idx="1212">
                  <c:v>3.16696449107434E-3</c:v>
                </c:pt>
                <c:pt idx="1213">
                  <c:v>3.0900599141390202E-3</c:v>
                </c:pt>
                <c:pt idx="1214">
                  <c:v>3.2083795324260298E-3</c:v>
                </c:pt>
                <c:pt idx="1215">
                  <c:v>3.1433002883816102E-3</c:v>
                </c:pt>
                <c:pt idx="1216">
                  <c:v>3.2675498094913999E-3</c:v>
                </c:pt>
                <c:pt idx="1217">
                  <c:v>3.14921623438669E-3</c:v>
                </c:pt>
                <c:pt idx="1218">
                  <c:v>3.2320468056996599E-3</c:v>
                </c:pt>
                <c:pt idx="1219">
                  <c:v>3.0072527861313399E-3</c:v>
                </c:pt>
                <c:pt idx="1220">
                  <c:v>3.0427398811208001E-3</c:v>
                </c:pt>
                <c:pt idx="1221">
                  <c:v>3.1433002883816102E-3</c:v>
                </c:pt>
                <c:pt idx="1222">
                  <c:v>3.16104833573183E-3</c:v>
                </c:pt>
                <c:pt idx="1223">
                  <c:v>3.2202130294773901E-3</c:v>
                </c:pt>
                <c:pt idx="1224">
                  <c:v>3.2202130294773901E-3</c:v>
                </c:pt>
                <c:pt idx="1225">
                  <c:v>3.2083795324260298E-3</c:v>
                </c:pt>
                <c:pt idx="1226">
                  <c:v>2.9599405653368801E-3</c:v>
                </c:pt>
                <c:pt idx="1227">
                  <c:v>2.9599405653368801E-3</c:v>
                </c:pt>
                <c:pt idx="1228">
                  <c:v>2.8416795387282701E-3</c:v>
                </c:pt>
                <c:pt idx="1229">
                  <c:v>2.8180306799827598E-3</c:v>
                </c:pt>
                <c:pt idx="1230">
                  <c:v>2.9244593287896001E-3</c:v>
                </c:pt>
                <c:pt idx="1231">
                  <c:v>2.8416795387282701E-3</c:v>
                </c:pt>
                <c:pt idx="1232">
                  <c:v>2.6525198938993598E-3</c:v>
                </c:pt>
                <c:pt idx="1233">
                  <c:v>2.5875127460053301E-3</c:v>
                </c:pt>
                <c:pt idx="1234">
                  <c:v>2.7884711749899299E-3</c:v>
                </c:pt>
                <c:pt idx="1235">
                  <c:v>2.7943829365784101E-3</c:v>
                </c:pt>
                <c:pt idx="1236">
                  <c:v>2.78255948310413E-3</c:v>
                </c:pt>
                <c:pt idx="1237">
                  <c:v>2.7470907954774098E-3</c:v>
                </c:pt>
                <c:pt idx="1238">
                  <c:v>2.9067196519012599E-3</c:v>
                </c:pt>
                <c:pt idx="1239">
                  <c:v>3.02499601974215E-3</c:v>
                </c:pt>
                <c:pt idx="1240">
                  <c:v>2.9540268515735298E-3</c:v>
                </c:pt>
                <c:pt idx="1241">
                  <c:v>2.8062066688678798E-3</c:v>
                </c:pt>
                <c:pt idx="1242">
                  <c:v>2.82985496993282E-3</c:v>
                </c:pt>
                <c:pt idx="1243">
                  <c:v>2.77664786092013E-3</c:v>
                </c:pt>
                <c:pt idx="1244">
                  <c:v>2.8594169147775402E-3</c:v>
                </c:pt>
                <c:pt idx="1245">
                  <c:v>2.9717682020804501E-3</c:v>
                </c:pt>
                <c:pt idx="1246">
                  <c:v>2.8653295128939801E-3</c:v>
                </c:pt>
                <c:pt idx="1247">
                  <c:v>2.7648248256510999E-3</c:v>
                </c:pt>
                <c:pt idx="1248">
                  <c:v>2.7470907954774098E-3</c:v>
                </c:pt>
                <c:pt idx="1249">
                  <c:v>2.6879818914904399E-3</c:v>
                </c:pt>
                <c:pt idx="1250">
                  <c:v>2.63478983572374E-3</c:v>
                </c:pt>
                <c:pt idx="1251">
                  <c:v>2.5816034232768498E-3</c:v>
                </c:pt>
                <c:pt idx="1252">
                  <c:v>2.4398005728230002E-3</c:v>
                </c:pt>
                <c:pt idx="1253">
                  <c:v>2.4988802187699802E-3</c:v>
                </c:pt>
                <c:pt idx="1254">
                  <c:v>2.4870637324816399E-3</c:v>
                </c:pt>
                <c:pt idx="1255">
                  <c:v>2.5343313490895402E-3</c:v>
                </c:pt>
                <c:pt idx="1256">
                  <c:v>2.5343313490895402E-3</c:v>
                </c:pt>
                <c:pt idx="1257">
                  <c:v>2.67025057914383E-3</c:v>
                </c:pt>
                <c:pt idx="1258">
                  <c:v>2.7293573925502002E-3</c:v>
                </c:pt>
                <c:pt idx="1259">
                  <c:v>2.7293573925502002E-3</c:v>
                </c:pt>
                <c:pt idx="1260">
                  <c:v>2.6879818914904399E-3</c:v>
                </c:pt>
                <c:pt idx="1261">
                  <c:v>2.67025057914383E-3</c:v>
                </c:pt>
                <c:pt idx="1262">
                  <c:v>2.75891341256362E-3</c:v>
                </c:pt>
                <c:pt idx="1263">
                  <c:v>2.81211863957154E-3</c:v>
                </c:pt>
                <c:pt idx="1264">
                  <c:v>2.8062066688678798E-3</c:v>
                </c:pt>
                <c:pt idx="1265">
                  <c:v>2.69980311479467E-3</c:v>
                </c:pt>
                <c:pt idx="1266">
                  <c:v>2.7530020691728398E-3</c:v>
                </c:pt>
                <c:pt idx="1267">
                  <c:v>2.73526845716732E-3</c:v>
                </c:pt>
                <c:pt idx="1268">
                  <c:v>2.6761609469130301E-3</c:v>
                </c:pt>
                <c:pt idx="1269">
                  <c:v>2.57569417020798E-3</c:v>
                </c:pt>
                <c:pt idx="1270">
                  <c:v>2.5284226532527E-3</c:v>
                </c:pt>
                <c:pt idx="1271">
                  <c:v>2.5579668289463799E-3</c:v>
                </c:pt>
                <c:pt idx="1272">
                  <c:v>2.49297194080533E-3</c:v>
                </c:pt>
                <c:pt idx="1273">
                  <c:v>2.4575237354362801E-3</c:v>
                </c:pt>
                <c:pt idx="1274">
                  <c:v>2.4398005728230002E-3</c:v>
                </c:pt>
                <c:pt idx="1275">
                  <c:v>2.4870637324816399E-3</c:v>
                </c:pt>
                <c:pt idx="1276">
                  <c:v>2.3748210044962602E-3</c:v>
                </c:pt>
                <c:pt idx="1277">
                  <c:v>2.4220780368793301E-3</c:v>
                </c:pt>
                <c:pt idx="1278">
                  <c:v>2.61706040458365E-3</c:v>
                </c:pt>
                <c:pt idx="1279">
                  <c:v>2.5638758730439598E-3</c:v>
                </c:pt>
                <c:pt idx="1280">
                  <c:v>2.7648248256510999E-3</c:v>
                </c:pt>
                <c:pt idx="1281">
                  <c:v>2.75891341256362E-3</c:v>
                </c:pt>
                <c:pt idx="1282">
                  <c:v>2.65843005263822E-3</c:v>
                </c:pt>
                <c:pt idx="1283">
                  <c:v>2.6938924683011E-3</c:v>
                </c:pt>
                <c:pt idx="1284">
                  <c:v>2.73526845716732E-3</c:v>
                </c:pt>
                <c:pt idx="1285">
                  <c:v>2.7175354723856199E-3</c:v>
                </c:pt>
                <c:pt idx="1286">
                  <c:v>2.7116246168357198E-3</c:v>
                </c:pt>
                <c:pt idx="1287">
                  <c:v>2.6525198938993598E-3</c:v>
                </c:pt>
                <c:pt idx="1288">
                  <c:v>2.8712421807290901E-3</c:v>
                </c:pt>
                <c:pt idx="1289">
                  <c:v>2.7234463976233401E-3</c:v>
                </c:pt>
                <c:pt idx="1290">
                  <c:v>2.82985496993282E-3</c:v>
                </c:pt>
                <c:pt idx="1291">
                  <c:v>2.6406997854433499E-3</c:v>
                </c:pt>
                <c:pt idx="1292">
                  <c:v>2.5343313490895402E-3</c:v>
                </c:pt>
                <c:pt idx="1293">
                  <c:v>2.6229701452951098E-3</c:v>
                </c:pt>
                <c:pt idx="1294">
                  <c:v>2.4575237354362801E-3</c:v>
                </c:pt>
                <c:pt idx="1295">
                  <c:v>2.5225140270641599E-3</c:v>
                </c:pt>
                <c:pt idx="1296">
                  <c:v>2.4457082240623199E-3</c:v>
                </c:pt>
                <c:pt idx="1297">
                  <c:v>2.3807278898737602E-3</c:v>
                </c:pt>
                <c:pt idx="1298">
                  <c:v>2.3807278898737602E-3</c:v>
                </c:pt>
                <c:pt idx="1299">
                  <c:v>2.4398005728230002E-3</c:v>
                </c:pt>
                <c:pt idx="1300">
                  <c:v>2.4693395253447799E-3</c:v>
                </c:pt>
                <c:pt idx="1301">
                  <c:v>2.5638758730439598E-3</c:v>
                </c:pt>
                <c:pt idx="1302">
                  <c:v>2.51069698362749E-3</c:v>
                </c:pt>
                <c:pt idx="1303">
                  <c:v>2.5402401145762101E-3</c:v>
                </c:pt>
                <c:pt idx="1304">
                  <c:v>2.61706040458365E-3</c:v>
                </c:pt>
                <c:pt idx="1305">
                  <c:v>2.5638758730439598E-3</c:v>
                </c:pt>
                <c:pt idx="1306">
                  <c:v>2.4693395253447799E-3</c:v>
                </c:pt>
                <c:pt idx="1307">
                  <c:v>2.5697849867976101E-3</c:v>
                </c:pt>
                <c:pt idx="1308">
                  <c:v>2.63478983572374E-3</c:v>
                </c:pt>
                <c:pt idx="1309">
                  <c:v>2.6288799556746199E-3</c:v>
                </c:pt>
                <c:pt idx="1310">
                  <c:v>2.5047885663769301E-3</c:v>
                </c:pt>
                <c:pt idx="1311">
                  <c:v>2.6879818914904399E-3</c:v>
                </c:pt>
                <c:pt idx="1312">
                  <c:v>2.5875127460053301E-3</c:v>
                </c:pt>
                <c:pt idx="1313">
                  <c:v>2.6229701452951098E-3</c:v>
                </c:pt>
                <c:pt idx="1314">
                  <c:v>2.6288799556746199E-3</c:v>
                </c:pt>
                <c:pt idx="1315">
                  <c:v>2.6466098048347798E-3</c:v>
                </c:pt>
                <c:pt idx="1316">
                  <c:v>2.3866348448689E-3</c:v>
                </c:pt>
                <c:pt idx="1317">
                  <c:v>2.47524752475248E-3</c:v>
                </c:pt>
                <c:pt idx="1318">
                  <c:v>2.2626034080466301E-3</c:v>
                </c:pt>
                <c:pt idx="1319">
                  <c:v>2.47524752475248E-3</c:v>
                </c:pt>
                <c:pt idx="1320">
                  <c:v>2.6820713843613798E-3</c:v>
                </c:pt>
                <c:pt idx="1321">
                  <c:v>2.63478983572374E-3</c:v>
                </c:pt>
                <c:pt idx="1322">
                  <c:v>2.6052411321599899E-3</c:v>
                </c:pt>
                <c:pt idx="1323">
                  <c:v>2.6052411321599899E-3</c:v>
                </c:pt>
                <c:pt idx="1324">
                  <c:v>2.5461489497136101E-3</c:v>
                </c:pt>
                <c:pt idx="1325">
                  <c:v>2.3098498597591299E-3</c:v>
                </c:pt>
                <c:pt idx="1326">
                  <c:v>2.3452876218315001E-3</c:v>
                </c:pt>
                <c:pt idx="1327">
                  <c:v>2.2626034080466301E-3</c:v>
                </c:pt>
                <c:pt idx="1328">
                  <c:v>2.3689141887353001E-3</c:v>
                </c:pt>
                <c:pt idx="1329">
                  <c:v>2.3807278898737602E-3</c:v>
                </c:pt>
                <c:pt idx="1330">
                  <c:v>2.3334747560457298E-3</c:v>
                </c:pt>
                <c:pt idx="1331">
                  <c:v>2.5461489497136101E-3</c:v>
                </c:pt>
                <c:pt idx="1332">
                  <c:v>2.1976468092879098E-3</c:v>
                </c:pt>
                <c:pt idx="1333">
                  <c:v>2.2566979147642398E-3</c:v>
                </c:pt>
                <c:pt idx="1334">
                  <c:v>2.2685089709220101E-3</c:v>
                </c:pt>
                <c:pt idx="1335">
                  <c:v>2.2035516067073799E-3</c:v>
                </c:pt>
                <c:pt idx="1336">
                  <c:v>2.1149869507073298E-3</c:v>
                </c:pt>
                <c:pt idx="1337">
                  <c:v>2.32756842756543E-3</c:v>
                </c:pt>
                <c:pt idx="1338">
                  <c:v>2.2035516067073799E-3</c:v>
                </c:pt>
                <c:pt idx="1339">
                  <c:v>2.8518230455585299E-3</c:v>
                </c:pt>
                <c:pt idx="1340">
                  <c:v>2.85773208025231E-3</c:v>
                </c:pt>
                <c:pt idx="1341">
                  <c:v>2.7691038708537201E-3</c:v>
                </c:pt>
                <c:pt idx="1342">
                  <c:v>2.77501193078389E-3</c:v>
                </c:pt>
                <c:pt idx="1343">
                  <c:v>3.0173023431236999E-3</c:v>
                </c:pt>
                <c:pt idx="1344">
                  <c:v>3.0173023431236999E-3</c:v>
                </c:pt>
                <c:pt idx="1345">
                  <c:v>2.5225140270641599E-3</c:v>
                </c:pt>
                <c:pt idx="1346">
                  <c:v>2.5816034232768498E-3</c:v>
                </c:pt>
                <c:pt idx="1347">
                  <c:v>2.5816034232768498E-3</c:v>
                </c:pt>
                <c:pt idx="1348">
                  <c:v>2.57569417020798E-3</c:v>
                </c:pt>
                <c:pt idx="1349">
                  <c:v>2.5579668289463799E-3</c:v>
                </c:pt>
                <c:pt idx="1350">
                  <c:v>2.4161706641523399E-3</c:v>
                </c:pt>
                <c:pt idx="1351">
                  <c:v>2.5047885663769301E-3</c:v>
                </c:pt>
                <c:pt idx="1352">
                  <c:v>2.57569417020798E-3</c:v>
                </c:pt>
                <c:pt idx="1353">
                  <c:v>2.4575237354362801E-3</c:v>
                </c:pt>
                <c:pt idx="1354">
                  <c:v>2.6052411321599899E-3</c:v>
                </c:pt>
                <c:pt idx="1355">
                  <c:v>3.28336565611309E-3</c:v>
                </c:pt>
                <c:pt idx="1356">
                  <c:v>3.3365952580259898E-3</c:v>
                </c:pt>
                <c:pt idx="1357">
                  <c:v>3.5436529696517599E-3</c:v>
                </c:pt>
                <c:pt idx="1358">
                  <c:v>3.60874590183258E-3</c:v>
                </c:pt>
                <c:pt idx="1359">
                  <c:v>3.40166133130526E-3</c:v>
                </c:pt>
                <c:pt idx="1360">
                  <c:v>3.3898305084747401E-3</c:v>
                </c:pt>
                <c:pt idx="1361">
                  <c:v>3.5436529696517599E-3</c:v>
                </c:pt>
                <c:pt idx="1362">
                  <c:v>3.5081512927095399E-3</c:v>
                </c:pt>
                <c:pt idx="1363">
                  <c:v>3.66201003662026E-3</c:v>
                </c:pt>
                <c:pt idx="1364">
                  <c:v>3.28336565611309E-3</c:v>
                </c:pt>
                <c:pt idx="1365">
                  <c:v>3.5377358490564798E-3</c:v>
                </c:pt>
                <c:pt idx="1366">
                  <c:v>3.3779999646281799E-3</c:v>
                </c:pt>
                <c:pt idx="1367">
                  <c:v>3.3779999646281799E-3</c:v>
                </c:pt>
                <c:pt idx="1368">
                  <c:v>3.3779999646281799E-3</c:v>
                </c:pt>
                <c:pt idx="1369">
                  <c:v>3.4904013961605299E-3</c:v>
                </c:pt>
                <c:pt idx="1370">
                  <c:v>3.5318187982380498E-3</c:v>
                </c:pt>
                <c:pt idx="1371">
                  <c:v>3.3129369598792202E-3</c:v>
                </c:pt>
                <c:pt idx="1372">
                  <c:v>3.4134924331303798E-3</c:v>
                </c:pt>
                <c:pt idx="1373">
                  <c:v>3.56140475011202E-3</c:v>
                </c:pt>
                <c:pt idx="1374">
                  <c:v>3.50223459075738E-3</c:v>
                </c:pt>
                <c:pt idx="1375">
                  <c:v>3.50223459075738E-3</c:v>
                </c:pt>
                <c:pt idx="1376">
                  <c:v>3.3070225596709699E-3</c:v>
                </c:pt>
                <c:pt idx="1377">
                  <c:v>3.26562371055017E-3</c:v>
                </c:pt>
                <c:pt idx="1378">
                  <c:v>3.0468579645574999E-3</c:v>
                </c:pt>
                <c:pt idx="1379">
                  <c:v>2.7572879598425398E-3</c:v>
                </c:pt>
                <c:pt idx="1380">
                  <c:v>2.89318775079694E-3</c:v>
                </c:pt>
                <c:pt idx="1381">
                  <c:v>2.7691038708537201E-3</c:v>
                </c:pt>
                <c:pt idx="1382">
                  <c:v>2.8754596021494101E-3</c:v>
                </c:pt>
                <c:pt idx="1383">
                  <c:v>2.7277494005430998E-3</c:v>
                </c:pt>
                <c:pt idx="1384">
                  <c:v>2.82227891657483E-3</c:v>
                </c:pt>
                <c:pt idx="1385">
                  <c:v>2.82227891657483E-3</c:v>
                </c:pt>
                <c:pt idx="1386">
                  <c:v>2.9581963252365302E-3</c:v>
                </c:pt>
                <c:pt idx="1387">
                  <c:v>3.0291243826834299E-3</c:v>
                </c:pt>
                <c:pt idx="1388">
                  <c:v>2.9286459284749702E-3</c:v>
                </c:pt>
                <c:pt idx="1389">
                  <c:v>2.8872782982734E-3</c:v>
                </c:pt>
                <c:pt idx="1390">
                  <c:v>2.6923054264387201E-3</c:v>
                </c:pt>
                <c:pt idx="1391">
                  <c:v>2.86955035854652E-3</c:v>
                </c:pt>
                <c:pt idx="1392">
                  <c:v>2.81637029966642E-3</c:v>
                </c:pt>
                <c:pt idx="1393">
                  <c:v>2.6686775024007399E-3</c:v>
                </c:pt>
                <c:pt idx="1394">
                  <c:v>2.58008270402099E-3</c:v>
                </c:pt>
                <c:pt idx="1395">
                  <c:v>2.6273313147260301E-3</c:v>
                </c:pt>
                <c:pt idx="1396">
                  <c:v>2.5387438224881999E-3</c:v>
                </c:pt>
                <c:pt idx="1397">
                  <c:v>2.4855988408392102E-3</c:v>
                </c:pt>
                <c:pt idx="1398">
                  <c:v>2.5978004111710802E-3</c:v>
                </c:pt>
                <c:pt idx="1399">
                  <c:v>2.8400051850716599E-3</c:v>
                </c:pt>
                <c:pt idx="1400">
                  <c:v>2.84591408049883E-3</c:v>
                </c:pt>
                <c:pt idx="1401">
                  <c:v>2.8400051850716599E-3</c:v>
                </c:pt>
                <c:pt idx="1402">
                  <c:v>2.2612710227540899E-3</c:v>
                </c:pt>
                <c:pt idx="1403">
                  <c:v>2.4855988408392102E-3</c:v>
                </c:pt>
                <c:pt idx="1404">
                  <c:v>2.36161579279015E-3</c:v>
                </c:pt>
                <c:pt idx="1405">
                  <c:v>2.5092181370527399E-3</c:v>
                </c:pt>
                <c:pt idx="1406">
                  <c:v>2.5623656230671101E-3</c:v>
                </c:pt>
                <c:pt idx="1407">
                  <c:v>2.6096125638412899E-3</c:v>
                </c:pt>
                <c:pt idx="1408">
                  <c:v>2.6509572901325402E-3</c:v>
                </c:pt>
                <c:pt idx="1409">
                  <c:v>2.5328385462683998E-3</c:v>
                </c:pt>
                <c:pt idx="1410">
                  <c:v>2.3380034510580602E-3</c:v>
                </c:pt>
                <c:pt idx="1411">
                  <c:v>2.3380034510580602E-3</c:v>
                </c:pt>
                <c:pt idx="1412">
                  <c:v>2.2789774634450798E-3</c:v>
                </c:pt>
                <c:pt idx="1413">
                  <c:v>2.4383635871037001E-3</c:v>
                </c:pt>
                <c:pt idx="1414">
                  <c:v>1.9957494657396602E-3</c:v>
                </c:pt>
                <c:pt idx="1415">
                  <c:v>2.02524491333822E-3</c:v>
                </c:pt>
                <c:pt idx="1416">
                  <c:v>2.21995842730371E-3</c:v>
                </c:pt>
                <c:pt idx="1417">
                  <c:v>2.2730752470350199E-3</c:v>
                </c:pt>
                <c:pt idx="1418">
                  <c:v>2.2494670765171899E-3</c:v>
                </c:pt>
                <c:pt idx="1419">
                  <c:v>2.2494670765171899E-3</c:v>
                </c:pt>
                <c:pt idx="1420">
                  <c:v>2.23766340831477E-3</c:v>
                </c:pt>
                <c:pt idx="1421">
                  <c:v>2.2435652076622202E-3</c:v>
                </c:pt>
                <c:pt idx="1422">
                  <c:v>2.2022540718145099E-3</c:v>
                </c:pt>
                <c:pt idx="1423">
                  <c:v>2.5328385462683998E-3</c:v>
                </c:pt>
                <c:pt idx="1424">
                  <c:v>2.5328385462683998E-3</c:v>
                </c:pt>
                <c:pt idx="1425">
                  <c:v>2.32619769735876E-3</c:v>
                </c:pt>
                <c:pt idx="1426">
                  <c:v>2.1845503418143099E-3</c:v>
                </c:pt>
                <c:pt idx="1427">
                  <c:v>1.9190694279289701E-3</c:v>
                </c:pt>
                <c:pt idx="1428">
                  <c:v>1.9485603612194901E-3</c:v>
                </c:pt>
                <c:pt idx="1429">
                  <c:v>1.9780530306599E-3</c:v>
                </c:pt>
                <c:pt idx="1430">
                  <c:v>2.0547420974854598E-3</c:v>
                </c:pt>
                <c:pt idx="1431">
                  <c:v>2.0193456848995898E-3</c:v>
                </c:pt>
                <c:pt idx="1432">
                  <c:v>1.8247101065393999E-3</c:v>
                </c:pt>
                <c:pt idx="1433">
                  <c:v>1.8718875454728501E-3</c:v>
                </c:pt>
                <c:pt idx="1434">
                  <c:v>1.92496747570226E-3</c:v>
                </c:pt>
                <c:pt idx="1435">
                  <c:v>1.9721543578723501E-3</c:v>
                </c:pt>
                <c:pt idx="1436">
                  <c:v>2.1786492374726899E-3</c:v>
                </c:pt>
                <c:pt idx="1437">
                  <c:v>2.1786492374726899E-3</c:v>
                </c:pt>
                <c:pt idx="1438">
                  <c:v>1.9485603612194901E-3</c:v>
                </c:pt>
                <c:pt idx="1439">
                  <c:v>2.0665414574121401E-3</c:v>
                </c:pt>
                <c:pt idx="1440">
                  <c:v>1.9485603612194901E-3</c:v>
                </c:pt>
                <c:pt idx="1441">
                  <c:v>1.9957494657396602E-3</c:v>
                </c:pt>
                <c:pt idx="1442">
                  <c:v>2.07834109522098E-3</c:v>
                </c:pt>
                <c:pt idx="1443">
                  <c:v>2.1314429044147999E-3</c:v>
                </c:pt>
                <c:pt idx="1444">
                  <c:v>2.32029492479646E-3</c:v>
                </c:pt>
                <c:pt idx="1445">
                  <c:v>2.2553690148807699E-3</c:v>
                </c:pt>
                <c:pt idx="1446">
                  <c:v>2.1904515156510001E-3</c:v>
                </c:pt>
                <c:pt idx="1447">
                  <c:v>2.0075474364029699E-3</c:v>
                </c:pt>
                <c:pt idx="1448">
                  <c:v>1.92496747570226E-3</c:v>
                </c:pt>
                <c:pt idx="1449">
                  <c:v>2.03114421123907E-3</c:v>
                </c:pt>
                <c:pt idx="1450">
                  <c:v>1.81291644103299E-3</c:v>
                </c:pt>
                <c:pt idx="1451">
                  <c:v>1.4886994180536299E-3</c:v>
                </c:pt>
                <c:pt idx="1452">
                  <c:v>1.6949950562643601E-3</c:v>
                </c:pt>
                <c:pt idx="1453">
                  <c:v>1.6655190475347601E-3</c:v>
                </c:pt>
                <c:pt idx="1454">
                  <c:v>2.2894338800902901E-3</c:v>
                </c:pt>
                <c:pt idx="1455">
                  <c:v>2.2363465160075702E-3</c:v>
                </c:pt>
                <c:pt idx="1456">
                  <c:v>2.24814322202471E-3</c:v>
                </c:pt>
                <c:pt idx="1457">
                  <c:v>2.3602257811996502E-3</c:v>
                </c:pt>
                <c:pt idx="1458">
                  <c:v>2.5490530827059201E-3</c:v>
                </c:pt>
                <c:pt idx="1459">
                  <c:v>2.5490530827059201E-3</c:v>
                </c:pt>
                <c:pt idx="1460">
                  <c:v>2.66710627800326E-3</c:v>
                </c:pt>
                <c:pt idx="1461">
                  <c:v>2.5195441273429E-3</c:v>
                </c:pt>
                <c:pt idx="1462">
                  <c:v>1.9356243123826999E-3</c:v>
                </c:pt>
                <c:pt idx="1463">
                  <c:v>2.2717374671894501E-3</c:v>
                </c:pt>
                <c:pt idx="1464">
                  <c:v>2.2894338800902901E-3</c:v>
                </c:pt>
                <c:pt idx="1465">
                  <c:v>2.2953328232595501E-3</c:v>
                </c:pt>
                <c:pt idx="1466">
                  <c:v>2.21865197766058E-3</c:v>
                </c:pt>
                <c:pt idx="1467">
                  <c:v>2.21865197766058E-3</c:v>
                </c:pt>
                <c:pt idx="1468">
                  <c:v>2.0771181603676E-3</c:v>
                </c:pt>
                <c:pt idx="1469">
                  <c:v>2.1242916575947598E-3</c:v>
                </c:pt>
                <c:pt idx="1470">
                  <c:v>2.20685596586745E-3</c:v>
                </c:pt>
                <c:pt idx="1471">
                  <c:v>2.3366273697344999E-3</c:v>
                </c:pt>
                <c:pt idx="1472">
                  <c:v>2.3307279404840599E-3</c:v>
                </c:pt>
                <c:pt idx="1473">
                  <c:v>2.28353500635636E-3</c:v>
                </c:pt>
                <c:pt idx="1474">
                  <c:v>2.1242916575947598E-3</c:v>
                </c:pt>
                <c:pt idx="1475">
                  <c:v>1.91794039088333E-3</c:v>
                </c:pt>
                <c:pt idx="1476">
                  <c:v>2.0122618529285802E-3</c:v>
                </c:pt>
                <c:pt idx="1477">
                  <c:v>2.1242916575947598E-3</c:v>
                </c:pt>
                <c:pt idx="1478">
                  <c:v>1.91794039088333E-3</c:v>
                </c:pt>
                <c:pt idx="1479">
                  <c:v>2.0122618529285802E-3</c:v>
                </c:pt>
                <c:pt idx="1480">
                  <c:v>1.91794039088333E-3</c:v>
                </c:pt>
                <c:pt idx="1481">
                  <c:v>1.91794039088333E-3</c:v>
                </c:pt>
                <c:pt idx="1482">
                  <c:v>1.9474139401891601E-3</c:v>
                </c:pt>
                <c:pt idx="1483">
                  <c:v>2.06532547999694E-3</c:v>
                </c:pt>
                <c:pt idx="1484">
                  <c:v>1.9886798225485802E-3</c:v>
                </c:pt>
                <c:pt idx="1485">
                  <c:v>2.0299491041746399E-3</c:v>
                </c:pt>
                <c:pt idx="1486">
                  <c:v>2.2127539370542198E-3</c:v>
                </c:pt>
                <c:pt idx="1487">
                  <c:v>1.9768892236002901E-3</c:v>
                </c:pt>
                <c:pt idx="1488">
                  <c:v>2.0181575339646199E-3</c:v>
                </c:pt>
                <c:pt idx="1489">
                  <c:v>2.00636624127015E-3</c:v>
                </c:pt>
                <c:pt idx="1490">
                  <c:v>2.0240532843796002E-3</c:v>
                </c:pt>
                <c:pt idx="1491">
                  <c:v>2.0181575339646199E-3</c:v>
                </c:pt>
                <c:pt idx="1492">
                  <c:v>2.0594292438953499E-3</c:v>
                </c:pt>
                <c:pt idx="1493">
                  <c:v>2.5003677011326002E-3</c:v>
                </c:pt>
                <c:pt idx="1494">
                  <c:v>2.5947434381232699E-3</c:v>
                </c:pt>
                <c:pt idx="1495">
                  <c:v>2.6537372976598301E-3</c:v>
                </c:pt>
                <c:pt idx="1496">
                  <c:v>2.5711478380587801E-3</c:v>
                </c:pt>
                <c:pt idx="1497">
                  <c:v>2.5711478380587801E-3</c:v>
                </c:pt>
                <c:pt idx="1498">
                  <c:v>2.12304236087002E-3</c:v>
                </c:pt>
                <c:pt idx="1499">
                  <c:v>2.0051864352959E-3</c:v>
                </c:pt>
                <c:pt idx="1500">
                  <c:v>1.8461249015202499E-3</c:v>
                </c:pt>
                <c:pt idx="1501">
                  <c:v>1.9344861851813299E-3</c:v>
                </c:pt>
                <c:pt idx="1502">
                  <c:v>2.12304236087002E-3</c:v>
                </c:pt>
                <c:pt idx="1503">
                  <c:v>1.9462688673419499E-3</c:v>
                </c:pt>
                <c:pt idx="1504">
                  <c:v>1.85201516888611E-3</c:v>
                </c:pt>
                <c:pt idx="1505">
                  <c:v>1.9403774916209001E-3</c:v>
                </c:pt>
                <c:pt idx="1506">
                  <c:v>1.91092165221218E-3</c:v>
                </c:pt>
                <c:pt idx="1507">
                  <c:v>2.4163820117704101E-3</c:v>
                </c:pt>
                <c:pt idx="1508">
                  <c:v>2.6521767255320802E-3</c:v>
                </c:pt>
                <c:pt idx="1509">
                  <c:v>2.52247590712118E-3</c:v>
                </c:pt>
                <c:pt idx="1510">
                  <c:v>2.2867421859844601E-3</c:v>
                </c:pt>
                <c:pt idx="1511">
                  <c:v>2.2042615723734098E-3</c:v>
                </c:pt>
                <c:pt idx="1512">
                  <c:v>2.3044183695064601E-3</c:v>
                </c:pt>
                <c:pt idx="1513">
                  <c:v>2.3869154702693702E-3</c:v>
                </c:pt>
                <c:pt idx="1514">
                  <c:v>2.3162028382304198E-3</c:v>
                </c:pt>
                <c:pt idx="1515">
                  <c:v>2.31031056922992E-3</c:v>
                </c:pt>
                <c:pt idx="1516">
                  <c:v>2.26317491108952E-3</c:v>
                </c:pt>
                <c:pt idx="1517">
                  <c:v>2.2337173759698899E-3</c:v>
                </c:pt>
                <c:pt idx="1518">
                  <c:v>2.3515579071133898E-3</c:v>
                </c:pt>
                <c:pt idx="1519">
                  <c:v>2.2219348467571501E-3</c:v>
                </c:pt>
                <c:pt idx="1520">
                  <c:v>2.2219348467571501E-3</c:v>
                </c:pt>
                <c:pt idx="1521">
                  <c:v>2.46942615239898E-3</c:v>
                </c:pt>
                <c:pt idx="1522">
                  <c:v>2.13946489866923E-3</c:v>
                </c:pt>
                <c:pt idx="1523">
                  <c:v>2.15713588780542E-3</c:v>
                </c:pt>
                <c:pt idx="1524">
                  <c:v>2.2749584099981401E-3</c:v>
                </c:pt>
                <c:pt idx="1525">
                  <c:v>2.2101525945781302E-3</c:v>
                </c:pt>
                <c:pt idx="1526">
                  <c:v>2.26317491108952E-3</c:v>
                </c:pt>
                <c:pt idx="1527">
                  <c:v>2.2513916892490399E-3</c:v>
                </c:pt>
                <c:pt idx="1528">
                  <c:v>2.2160436860389999E-3</c:v>
                </c:pt>
                <c:pt idx="1529">
                  <c:v>2.2101525945781302E-3</c:v>
                </c:pt>
                <c:pt idx="1530">
                  <c:v>2.26317491108952E-3</c:v>
                </c:pt>
                <c:pt idx="1531">
                  <c:v>2.3162028382304198E-3</c:v>
                </c:pt>
                <c:pt idx="1532">
                  <c:v>2.5342655040012699E-3</c:v>
                </c:pt>
                <c:pt idx="1533">
                  <c:v>2.5342655040012699E-3</c:v>
                </c:pt>
                <c:pt idx="1534">
                  <c:v>2.10412478988142E-3</c:v>
                </c:pt>
                <c:pt idx="1535">
                  <c:v>2.0275631042285802E-3</c:v>
                </c:pt>
                <c:pt idx="1536">
                  <c:v>2.0923453075043499E-3</c:v>
                </c:pt>
                <c:pt idx="1537">
                  <c:v>2.0040080160321802E-3</c:v>
                </c:pt>
                <c:pt idx="1538">
                  <c:v>2.0040080160321802E-3</c:v>
                </c:pt>
                <c:pt idx="1539">
                  <c:v>2.0275631042285802E-3</c:v>
                </c:pt>
                <c:pt idx="1540">
                  <c:v>2.0334520493201498E-3</c:v>
                </c:pt>
                <c:pt idx="1541">
                  <c:v>2.0040080160321802E-3</c:v>
                </c:pt>
                <c:pt idx="1542">
                  <c:v>2.2160436860389999E-3</c:v>
                </c:pt>
                <c:pt idx="1543">
                  <c:v>2.1689168934526698E-3</c:v>
                </c:pt>
                <c:pt idx="1544">
                  <c:v>2.18658892128287E-3</c:v>
                </c:pt>
                <c:pt idx="1545">
                  <c:v>2.0157854216988902E-3</c:v>
                </c:pt>
                <c:pt idx="1546">
                  <c:v>1.7273186609168001E-3</c:v>
                </c:pt>
                <c:pt idx="1547">
                  <c:v>1.68612268158141E-3</c:v>
                </c:pt>
                <c:pt idx="1548">
                  <c:v>1.7920620464761899E-3</c:v>
                </c:pt>
                <c:pt idx="1549">
                  <c:v>1.9686774601121999E-3</c:v>
                </c:pt>
                <c:pt idx="1550">
                  <c:v>2.06878717351944E-3</c:v>
                </c:pt>
                <c:pt idx="1551">
                  <c:v>2.0275631042285802E-3</c:v>
                </c:pt>
                <c:pt idx="1552">
                  <c:v>2.1630263560059601E-3</c:v>
                </c:pt>
                <c:pt idx="1553">
                  <c:v>2.2396087444671599E-3</c:v>
                </c:pt>
                <c:pt idx="1554">
                  <c:v>2.2396087444671599E-3</c:v>
                </c:pt>
                <c:pt idx="1555">
                  <c:v>2.1217945327056701E-3</c:v>
                </c:pt>
                <c:pt idx="1556">
                  <c:v>2.3338800609042898E-3</c:v>
                </c:pt>
                <c:pt idx="1557">
                  <c:v>2.1217945327056701E-3</c:v>
                </c:pt>
                <c:pt idx="1558">
                  <c:v>1.9274616270597001E-3</c:v>
                </c:pt>
                <c:pt idx="1559">
                  <c:v>1.95101311644974E-3</c:v>
                </c:pt>
                <c:pt idx="1560">
                  <c:v>1.94512514030176E-3</c:v>
                </c:pt>
                <c:pt idx="1561">
                  <c:v>1.8744748238639401E-3</c:v>
                </c:pt>
                <c:pt idx="1562">
                  <c:v>1.9686774601121999E-3</c:v>
                </c:pt>
                <c:pt idx="1563">
                  <c:v>1.8450401325609299E-3</c:v>
                </c:pt>
                <c:pt idx="1564">
                  <c:v>1.8509269324560301E-3</c:v>
                </c:pt>
                <c:pt idx="1565">
                  <c:v>1.79794822379176E-3</c:v>
                </c:pt>
                <c:pt idx="1566">
                  <c:v>1.9804540352486E-3</c:v>
                </c:pt>
                <c:pt idx="1567">
                  <c:v>2.0570085218925001E-3</c:v>
                </c:pt>
                <c:pt idx="1568">
                  <c:v>2.1630263560059601E-3</c:v>
                </c:pt>
                <c:pt idx="1569">
                  <c:v>2.1100146349204399E-3</c:v>
                </c:pt>
                <c:pt idx="1570">
                  <c:v>2.24550018222636E-3</c:v>
                </c:pt>
                <c:pt idx="1571">
                  <c:v>2.18658892128287E-3</c:v>
                </c:pt>
                <c:pt idx="1572">
                  <c:v>2.31031056922992E-3</c:v>
                </c:pt>
                <c:pt idx="1573">
                  <c:v>2.42227552796193E-3</c:v>
                </c:pt>
                <c:pt idx="1574">
                  <c:v>2.41048856487747E-3</c:v>
                </c:pt>
                <c:pt idx="1575">
                  <c:v>2.4163820117704101E-3</c:v>
                </c:pt>
                <c:pt idx="1576">
                  <c:v>2.41048856487747E-3</c:v>
                </c:pt>
                <c:pt idx="1577">
                  <c:v>2.34566522242674E-3</c:v>
                </c:pt>
                <c:pt idx="1578">
                  <c:v>2.29263417788506E-3</c:v>
                </c:pt>
                <c:pt idx="1579">
                  <c:v>2.339772607024E-3</c:v>
                </c:pt>
                <c:pt idx="1580">
                  <c:v>2.29263417788506E-3</c:v>
                </c:pt>
                <c:pt idx="1581">
                  <c:v>2.4812145015817898E-3</c:v>
                </c:pt>
                <c:pt idx="1582">
                  <c:v>2.2278260767336598E-3</c:v>
                </c:pt>
                <c:pt idx="1583">
                  <c:v>1.8568138015324601E-3</c:v>
                </c:pt>
                <c:pt idx="1584">
                  <c:v>2.0511192999159702E-3</c:v>
                </c:pt>
                <c:pt idx="1585">
                  <c:v>2.1806981760901199E-3</c:v>
                </c:pt>
                <c:pt idx="1586">
                  <c:v>2.13946489866923E-3</c:v>
                </c:pt>
                <c:pt idx="1587">
                  <c:v>2.0628978130932101E-3</c:v>
                </c:pt>
                <c:pt idx="1588">
                  <c:v>2.1100146349204399E-3</c:v>
                </c:pt>
                <c:pt idx="1589">
                  <c:v>2.1512454888499301E-3</c:v>
                </c:pt>
                <c:pt idx="1590">
                  <c:v>1.9804540352486E-3</c:v>
                </c:pt>
                <c:pt idx="1591">
                  <c:v>1.9804540352486E-3</c:v>
                </c:pt>
                <c:pt idx="1592">
                  <c:v>2.2042615723734098E-3</c:v>
                </c:pt>
                <c:pt idx="1593">
                  <c:v>2.1335747074418001E-3</c:v>
                </c:pt>
                <c:pt idx="1594">
                  <c:v>2.0393410636310198E-3</c:v>
                </c:pt>
                <c:pt idx="1595">
                  <c:v>2.0570085218925001E-3</c:v>
                </c:pt>
                <c:pt idx="1596">
                  <c:v>2.18658892128287E-3</c:v>
                </c:pt>
                <c:pt idx="1597">
                  <c:v>2.2749584099981401E-3</c:v>
                </c:pt>
                <c:pt idx="1598">
                  <c:v>2.1100146349204399E-3</c:v>
                </c:pt>
                <c:pt idx="1599">
                  <c:v>2.0452301471625099E-3</c:v>
                </c:pt>
                <c:pt idx="1600">
                  <c:v>1.94512514030176E-3</c:v>
                </c:pt>
                <c:pt idx="1601">
                  <c:v>2.0216742283552E-3</c:v>
                </c:pt>
                <c:pt idx="1602">
                  <c:v>2.0275631042285802E-3</c:v>
                </c:pt>
                <c:pt idx="1603">
                  <c:v>2.0334520493201498E-3</c:v>
                </c:pt>
                <c:pt idx="1604">
                  <c:v>2.0452301471625099E-3</c:v>
                </c:pt>
                <c:pt idx="1605">
                  <c:v>2.0275631042285802E-3</c:v>
                </c:pt>
                <c:pt idx="1606">
                  <c:v>2.06878717351944E-3</c:v>
                </c:pt>
                <c:pt idx="1607">
                  <c:v>1.6920076140343201E-3</c:v>
                </c:pt>
                <c:pt idx="1608">
                  <c:v>1.66846829910239E-3</c:v>
                </c:pt>
                <c:pt idx="1609">
                  <c:v>1.61550888529893E-3</c:v>
                </c:pt>
                <c:pt idx="1610">
                  <c:v>1.79794822379176E-3</c:v>
                </c:pt>
                <c:pt idx="1611">
                  <c:v>1.9274616270597001E-3</c:v>
                </c:pt>
                <c:pt idx="1612">
                  <c:v>1.9863424266286498E-3</c:v>
                </c:pt>
                <c:pt idx="1613">
                  <c:v>1.95101311644974E-3</c:v>
                </c:pt>
                <c:pt idx="1614">
                  <c:v>1.99223088721845E-3</c:v>
                </c:pt>
                <c:pt idx="1615">
                  <c:v>1.94512514030176E-3</c:v>
                </c:pt>
                <c:pt idx="1616">
                  <c:v>1.9274616270597001E-3</c:v>
                </c:pt>
                <c:pt idx="1617">
                  <c:v>1.9686774601121999E-3</c:v>
                </c:pt>
                <c:pt idx="1618">
                  <c:v>1.71554803534502E-3</c:v>
                </c:pt>
                <c:pt idx="1619">
                  <c:v>1.6037408871683E-3</c:v>
                </c:pt>
                <c:pt idx="1620">
                  <c:v>1.7037776863872999E-3</c:v>
                </c:pt>
                <c:pt idx="1621">
                  <c:v>1.59197316555937E-3</c:v>
                </c:pt>
                <c:pt idx="1622">
                  <c:v>1.59197316555937E-3</c:v>
                </c:pt>
                <c:pt idx="1623">
                  <c:v>1.7390895631126399E-3</c:v>
                </c:pt>
                <c:pt idx="1624">
                  <c:v>1.8627007397919999E-3</c:v>
                </c:pt>
                <c:pt idx="1625">
                  <c:v>1.96278927635363E-3</c:v>
                </c:pt>
                <c:pt idx="1626">
                  <c:v>1.9097987365948E-3</c:v>
                </c:pt>
                <c:pt idx="1627">
                  <c:v>1.8391534018462601E-3</c:v>
                </c:pt>
                <c:pt idx="1628">
                  <c:v>1.8038344702777701E-3</c:v>
                </c:pt>
                <c:pt idx="1629">
                  <c:v>2.0393410636310198E-3</c:v>
                </c:pt>
                <c:pt idx="1630">
                  <c:v>1.4448999729814701E-3</c:v>
                </c:pt>
                <c:pt idx="1631">
                  <c:v>1.36843898112948E-3</c:v>
                </c:pt>
                <c:pt idx="1632">
                  <c:v>1.26846914566259E-3</c:v>
                </c:pt>
                <c:pt idx="1633">
                  <c:v>1.93221394130516E-3</c:v>
                </c:pt>
                <c:pt idx="1634">
                  <c:v>2.0263722063962302E-3</c:v>
                </c:pt>
                <c:pt idx="1635">
                  <c:v>1.93221394130516E-3</c:v>
                </c:pt>
                <c:pt idx="1636">
                  <c:v>2.0028309810347102E-3</c:v>
                </c:pt>
                <c:pt idx="1637">
                  <c:v>2.0087161836741499E-3</c:v>
                </c:pt>
                <c:pt idx="1638">
                  <c:v>2.0028309810347102E-3</c:v>
                </c:pt>
                <c:pt idx="1639">
                  <c:v>2.0381432338929498E-3</c:v>
                </c:pt>
                <c:pt idx="1640">
                  <c:v>2.0322576855755798E-3</c:v>
                </c:pt>
                <c:pt idx="1641">
                  <c:v>2.0322576855755798E-3</c:v>
                </c:pt>
                <c:pt idx="1642">
                  <c:v>1.86749039828049E-3</c:v>
                </c:pt>
                <c:pt idx="1643">
                  <c:v>1.76747955067258E-3</c:v>
                </c:pt>
                <c:pt idx="1644">
                  <c:v>1.8969091539080599E-3</c:v>
                </c:pt>
                <c:pt idx="1645">
                  <c:v>1.84983997416088E-3</c:v>
                </c:pt>
                <c:pt idx="1646">
                  <c:v>1.7498326502329901E-3</c:v>
                </c:pt>
                <c:pt idx="1647">
                  <c:v>1.7792444963797801E-3</c:v>
                </c:pt>
                <c:pt idx="1648">
                  <c:v>1.9675212169265599E-3</c:v>
                </c:pt>
                <c:pt idx="1649">
                  <c:v>2.0970025199273899E-3</c:v>
                </c:pt>
                <c:pt idx="1650">
                  <c:v>2.23240512278222E-3</c:v>
                </c:pt>
                <c:pt idx="1651">
                  <c:v>2.1028888288434598E-3</c:v>
                </c:pt>
                <c:pt idx="1652">
                  <c:v>2.0616861185676098E-3</c:v>
                </c:pt>
                <c:pt idx="1653">
                  <c:v>2.0381432338929498E-3</c:v>
                </c:pt>
                <c:pt idx="1654">
                  <c:v>2.02048679635358E-3</c:v>
                </c:pt>
                <c:pt idx="1655">
                  <c:v>2.0028309810347102E-3</c:v>
                </c:pt>
                <c:pt idx="1656">
                  <c:v>2.1323214107389402E-3</c:v>
                </c:pt>
                <c:pt idx="1657">
                  <c:v>2.52688487982611E-3</c:v>
                </c:pt>
                <c:pt idx="1658">
                  <c:v>2.4385227840291201E-3</c:v>
                </c:pt>
                <c:pt idx="1659">
                  <c:v>2.42674234812301E-3</c:v>
                </c:pt>
                <c:pt idx="1660">
                  <c:v>2.38551300280854E-3</c:v>
                </c:pt>
                <c:pt idx="1661">
                  <c:v>2.4856472966381399E-3</c:v>
                </c:pt>
                <c:pt idx="1662">
                  <c:v>2.4856472966381399E-3</c:v>
                </c:pt>
                <c:pt idx="1663">
                  <c:v>2.3560655468011201E-3</c:v>
                </c:pt>
                <c:pt idx="1664">
                  <c:v>2.3089532157900602E-3</c:v>
                </c:pt>
                <c:pt idx="1665">
                  <c:v>2.0970025199273899E-3</c:v>
                </c:pt>
                <c:pt idx="1666">
                  <c:v>1.6145603992368E-3</c:v>
                </c:pt>
                <c:pt idx="1667">
                  <c:v>1.89102526456741E-3</c:v>
                </c:pt>
                <c:pt idx="1668">
                  <c:v>1.9851757879032501E-3</c:v>
                </c:pt>
                <c:pt idx="1669">
                  <c:v>1.9675212169265599E-3</c:v>
                </c:pt>
                <c:pt idx="1670">
                  <c:v>1.9675212169265599E-3</c:v>
                </c:pt>
                <c:pt idx="1671">
                  <c:v>2.12643475604724E-3</c:v>
                </c:pt>
                <c:pt idx="1672">
                  <c:v>2.0793440080824101E-3</c:v>
                </c:pt>
                <c:pt idx="1673">
                  <c:v>2.17941713809044E-3</c:v>
                </c:pt>
                <c:pt idx="1674">
                  <c:v>2.0675720125933302E-3</c:v>
                </c:pt>
                <c:pt idx="1675">
                  <c:v>2.0558002936856799E-3</c:v>
                </c:pt>
                <c:pt idx="1676">
                  <c:v>2.12643475604724E-3</c:v>
                </c:pt>
                <c:pt idx="1677">
                  <c:v>1.87337401119336E-3</c:v>
                </c:pt>
                <c:pt idx="1678">
                  <c:v>1.6322025340236299E-3</c:v>
                </c:pt>
                <c:pt idx="1679">
                  <c:v>1.7498326502329901E-3</c:v>
                </c:pt>
                <c:pt idx="1680">
                  <c:v>1.7145407144703001E-3</c:v>
                </c:pt>
                <c:pt idx="1681">
                  <c:v>1.64984529030821E-3</c:v>
                </c:pt>
                <c:pt idx="1682">
                  <c:v>1.8380733702512101E-3</c:v>
                </c:pt>
                <c:pt idx="1683">
                  <c:v>1.76747955067258E-3</c:v>
                </c:pt>
                <c:pt idx="1684">
                  <c:v>1.7439504882472701E-3</c:v>
                </c:pt>
                <c:pt idx="1685">
                  <c:v>1.8321901719437999E-3</c:v>
                </c:pt>
                <c:pt idx="1686">
                  <c:v>1.88514144433549E-3</c:v>
                </c:pt>
                <c:pt idx="1687">
                  <c:v>1.8263070427331201E-3</c:v>
                </c:pt>
                <c:pt idx="1688">
                  <c:v>2.0263722063962302E-3</c:v>
                </c:pt>
                <c:pt idx="1689">
                  <c:v>1.9910607831505902E-3</c:v>
                </c:pt>
                <c:pt idx="1690">
                  <c:v>1.7557148812983299E-3</c:v>
                </c:pt>
                <c:pt idx="1691">
                  <c:v>1.46168792669243E-3</c:v>
                </c:pt>
                <c:pt idx="1692">
                  <c:v>1.3558804712123799E-3</c:v>
                </c:pt>
                <c:pt idx="1693">
                  <c:v>1.52635904661258E-3</c:v>
                </c:pt>
                <c:pt idx="1694">
                  <c:v>1.40878140408529E-3</c:v>
                </c:pt>
                <c:pt idx="1695">
                  <c:v>1.4499304385597899E-3</c:v>
                </c:pt>
                <c:pt idx="1696">
                  <c:v>1.3793913068997901E-3</c:v>
                </c:pt>
                <c:pt idx="1697">
                  <c:v>1.36175807663408E-3</c:v>
                </c:pt>
                <c:pt idx="1698">
                  <c:v>1.3911471387564301E-3</c:v>
                </c:pt>
                <c:pt idx="1699">
                  <c:v>1.43229472398976E-3</c:v>
                </c:pt>
                <c:pt idx="1700">
                  <c:v>1.56163772353124E-3</c:v>
                </c:pt>
                <c:pt idx="1701">
                  <c:v>1.57339783481669E-3</c:v>
                </c:pt>
                <c:pt idx="1702">
                  <c:v>1.25597173476688E-3</c:v>
                </c:pt>
                <c:pt idx="1703">
                  <c:v>1.3029851271877399E-3</c:v>
                </c:pt>
                <c:pt idx="1704">
                  <c:v>1.3323707394952099E-3</c:v>
                </c:pt>
                <c:pt idx="1705">
                  <c:v>1.4793246765443201E-3</c:v>
                </c:pt>
                <c:pt idx="1706">
                  <c:v>1.6086798257459701E-3</c:v>
                </c:pt>
                <c:pt idx="1707">
                  <c:v>1.7851270728614899E-3</c:v>
                </c:pt>
                <c:pt idx="1708">
                  <c:v>1.70865896693662E-3</c:v>
                </c:pt>
                <c:pt idx="1709">
                  <c:v>1.76747955067258E-3</c:v>
                </c:pt>
                <c:pt idx="1710">
                  <c:v>1.76747955067258E-3</c:v>
                </c:pt>
                <c:pt idx="1711">
                  <c:v>1.91456123659495E-3</c:v>
                </c:pt>
                <c:pt idx="1712">
                  <c:v>1.9675212169265599E-3</c:v>
                </c:pt>
                <c:pt idx="1713">
                  <c:v>1.8027752168321401E-3</c:v>
                </c:pt>
                <c:pt idx="1714">
                  <c:v>1.3323707394952099E-3</c:v>
                </c:pt>
                <c:pt idx="1715">
                  <c:v>1.4499304385597899E-3</c:v>
                </c:pt>
                <c:pt idx="1716">
                  <c:v>1.4499304385597899E-3</c:v>
                </c:pt>
                <c:pt idx="1717">
                  <c:v>1.3500029347890399E-3</c:v>
                </c:pt>
                <c:pt idx="1718">
                  <c:v>1.3500029347890399E-3</c:v>
                </c:pt>
                <c:pt idx="1719">
                  <c:v>1.2324666940546299E-3</c:v>
                </c:pt>
                <c:pt idx="1720">
                  <c:v>1.1737089201877501E-3</c:v>
                </c:pt>
                <c:pt idx="1721">
                  <c:v>1.1795843872322001E-3</c:v>
                </c:pt>
                <c:pt idx="1722">
                  <c:v>1.49696204760907E-3</c:v>
                </c:pt>
                <c:pt idx="1723">
                  <c:v>1.7263044167556999E-3</c:v>
                </c:pt>
                <c:pt idx="1724">
                  <c:v>1.6616074731234901E-3</c:v>
                </c:pt>
                <c:pt idx="1725">
                  <c:v>1.6968956790812701E-3</c:v>
                </c:pt>
                <c:pt idx="1726">
                  <c:v>1.4675667742880499E-3</c:v>
                </c:pt>
                <c:pt idx="1727">
                  <c:v>1.27360123956022E-3</c:v>
                </c:pt>
                <c:pt idx="1728">
                  <c:v>1.27360123956022E-3</c:v>
                </c:pt>
                <c:pt idx="1729">
                  <c:v>1.26184816738562E-3</c:v>
                </c:pt>
                <c:pt idx="1730">
                  <c:v>1.36175807663408E-3</c:v>
                </c:pt>
                <c:pt idx="1731">
                  <c:v>1.46168792669243E-3</c:v>
                </c:pt>
                <c:pt idx="1732">
                  <c:v>1.4793246765443201E-3</c:v>
                </c:pt>
                <c:pt idx="1733">
                  <c:v>1.4793246765443201E-3</c:v>
                </c:pt>
                <c:pt idx="1734">
                  <c:v>1.4793246765443201E-3</c:v>
                </c:pt>
                <c:pt idx="1735">
                  <c:v>1.49696204760907E-3</c:v>
                </c:pt>
                <c:pt idx="1736">
                  <c:v>1.51460003991977E-3</c:v>
                </c:pt>
                <c:pt idx="1737">
                  <c:v>1.48520373120742E-3</c:v>
                </c:pt>
                <c:pt idx="1738">
                  <c:v>1.12083281986264E-3</c:v>
                </c:pt>
                <c:pt idx="1739">
                  <c:v>1.16195819297893E-3</c:v>
                </c:pt>
                <c:pt idx="1740">
                  <c:v>1.23834285077074E-3</c:v>
                </c:pt>
                <c:pt idx="1741">
                  <c:v>1.1678335221037E-3</c:v>
                </c:pt>
                <c:pt idx="1742">
                  <c:v>1.3206162876007201E-3</c:v>
                </c:pt>
                <c:pt idx="1743">
                  <c:v>1.39702515819251E-3</c:v>
                </c:pt>
                <c:pt idx="1744">
                  <c:v>1.5969188859139599E-3</c:v>
                </c:pt>
                <c:pt idx="1745">
                  <c:v>1.6557263471856901E-3</c:v>
                </c:pt>
                <c:pt idx="1746">
                  <c:v>1.6086798257459701E-3</c:v>
                </c:pt>
                <c:pt idx="1747">
                  <c:v>1.7027772884739001E-3</c:v>
                </c:pt>
                <c:pt idx="1748">
                  <c:v>1.6322025340236299E-3</c:v>
                </c:pt>
                <c:pt idx="1749">
                  <c:v>1.3558804712123799E-3</c:v>
                </c:pt>
                <c:pt idx="1750">
                  <c:v>1.20896275690452E-3</c:v>
                </c:pt>
                <c:pt idx="1751">
                  <c:v>1.22659060631114E-3</c:v>
                </c:pt>
                <c:pt idx="1752">
                  <c:v>1.26772466898295E-3</c:v>
                </c:pt>
                <c:pt idx="1753">
                  <c:v>1.3558804712123799E-3</c:v>
                </c:pt>
                <c:pt idx="1754">
                  <c:v>1.3676357510550301E-3</c:v>
                </c:pt>
                <c:pt idx="1755">
                  <c:v>1.2207145875391401E-3</c:v>
                </c:pt>
                <c:pt idx="1756">
                  <c:v>1.27360123956022E-3</c:v>
                </c:pt>
                <c:pt idx="1757">
                  <c:v>1.40878140408529E-3</c:v>
                </c:pt>
                <c:pt idx="1758">
                  <c:v>1.54399807440542E-3</c:v>
                </c:pt>
                <c:pt idx="1759">
                  <c:v>1.26184816738562E-3</c:v>
                </c:pt>
                <c:pt idx="1760">
                  <c:v>1.26184816738562E-3</c:v>
                </c:pt>
                <c:pt idx="1761">
                  <c:v>1.0033503687751899E-3</c:v>
                </c:pt>
                <c:pt idx="1762">
                  <c:v>1.0444660900585899E-3</c:v>
                </c:pt>
                <c:pt idx="1763">
                  <c:v>1.1443326193478799E-3</c:v>
                </c:pt>
                <c:pt idx="1764">
                  <c:v>1.2794778791185299E-3</c:v>
                </c:pt>
                <c:pt idx="1765">
                  <c:v>1.38526918832604E-3</c:v>
                </c:pt>
                <c:pt idx="1766">
                  <c:v>1.48520373120742E-3</c:v>
                </c:pt>
                <c:pt idx="1767">
                  <c:v>1.5851582222743399E-3</c:v>
                </c:pt>
                <c:pt idx="1768">
                  <c:v>1.5675177446530201E-3</c:v>
                </c:pt>
                <c:pt idx="1769">
                  <c:v>1.6263217533745199E-3</c:v>
                </c:pt>
                <c:pt idx="1770">
                  <c:v>1.6557263471856901E-3</c:v>
                </c:pt>
                <c:pt idx="1771">
                  <c:v>1.6145603992368E-3</c:v>
                </c:pt>
                <c:pt idx="1772">
                  <c:v>1.6851326675002599E-3</c:v>
                </c:pt>
                <c:pt idx="1773">
                  <c:v>1.7145407144703001E-3</c:v>
                </c:pt>
                <c:pt idx="1774">
                  <c:v>1.1443326193478799E-3</c:v>
                </c:pt>
                <c:pt idx="1775">
                  <c:v>1.3029851271877399E-3</c:v>
                </c:pt>
                <c:pt idx="1776">
                  <c:v>1.1678335221037E-3</c:v>
                </c:pt>
                <c:pt idx="1777">
                  <c:v>1.40878140408529E-3</c:v>
                </c:pt>
                <c:pt idx="1778">
                  <c:v>1.3558804712123799E-3</c:v>
                </c:pt>
                <c:pt idx="1779">
                  <c:v>1.36175807663408E-3</c:v>
                </c:pt>
                <c:pt idx="1780">
                  <c:v>1.5028413093502999E-3</c:v>
                </c:pt>
                <c:pt idx="1781">
                  <c:v>1.4675667742880499E-3</c:v>
                </c:pt>
                <c:pt idx="1782">
                  <c:v>1.45580914811672E-3</c:v>
                </c:pt>
                <c:pt idx="1783">
                  <c:v>1.40878140408529E-3</c:v>
                </c:pt>
                <c:pt idx="1784">
                  <c:v>1.3088621116699201E-3</c:v>
                </c:pt>
                <c:pt idx="1785">
                  <c:v>1.1325825817012399E-3</c:v>
                </c:pt>
                <c:pt idx="1786">
                  <c:v>1.20896275690452E-3</c:v>
                </c:pt>
                <c:pt idx="1787">
                  <c:v>1.20896275690452E-3</c:v>
                </c:pt>
                <c:pt idx="1788">
                  <c:v>1.31473916514047E-3</c:v>
                </c:pt>
                <c:pt idx="1789">
                  <c:v>1.3088621116699201E-3</c:v>
                </c:pt>
                <c:pt idx="1790">
                  <c:v>1.3088621116699201E-3</c:v>
                </c:pt>
                <c:pt idx="1791">
                  <c:v>1.1972112021407799E-3</c:v>
                </c:pt>
                <c:pt idx="1792">
                  <c:v>1.1972112021407799E-3</c:v>
                </c:pt>
                <c:pt idx="1793">
                  <c:v>1.27360123956022E-3</c:v>
                </c:pt>
                <c:pt idx="1794">
                  <c:v>1.1560829328123301E-3</c:v>
                </c:pt>
                <c:pt idx="1795">
                  <c:v>1.1678335221037E-3</c:v>
                </c:pt>
                <c:pt idx="1796">
                  <c:v>1.48520373120742E-3</c:v>
                </c:pt>
                <c:pt idx="1797">
                  <c:v>1.00922383645874E-3</c:v>
                </c:pt>
                <c:pt idx="1798">
                  <c:v>7.4498600951455895E-4</c:v>
                </c:pt>
                <c:pt idx="1799">
                  <c:v>8.5066439822822904E-4</c:v>
                </c:pt>
                <c:pt idx="1800">
                  <c:v>9.6223802483019804E-4</c:v>
                </c:pt>
                <c:pt idx="1801">
                  <c:v>1.16195819297893E-3</c:v>
                </c:pt>
                <c:pt idx="1802">
                  <c:v>1.1854599232383699E-3</c:v>
                </c:pt>
                <c:pt idx="1803">
                  <c:v>1.20896275690452E-3</c:v>
                </c:pt>
                <c:pt idx="1804">
                  <c:v>1.2207145875391401E-3</c:v>
                </c:pt>
                <c:pt idx="1805">
                  <c:v>1.22659060631114E-3</c:v>
                </c:pt>
                <c:pt idx="1806">
                  <c:v>1.1795843872322001E-3</c:v>
                </c:pt>
                <c:pt idx="1807">
                  <c:v>1.1972112021407799E-3</c:v>
                </c:pt>
                <c:pt idx="1808">
                  <c:v>1.23834285077074E-3</c:v>
                </c:pt>
                <c:pt idx="1809">
                  <c:v>6.2172275857208504E-4</c:v>
                </c:pt>
                <c:pt idx="1810">
                  <c:v>6.2759174863491495E-4</c:v>
                </c:pt>
                <c:pt idx="1811">
                  <c:v>7.8608050872297497E-4</c:v>
                </c:pt>
                <c:pt idx="1812">
                  <c:v>8.3304978352427604E-4</c:v>
                </c:pt>
                <c:pt idx="1813">
                  <c:v>9.4461948263013795E-4</c:v>
                </c:pt>
                <c:pt idx="1814">
                  <c:v>8.8002346729232404E-4</c:v>
                </c:pt>
                <c:pt idx="1815">
                  <c:v>9.9160364018291403E-4</c:v>
                </c:pt>
                <c:pt idx="1816">
                  <c:v>1.0679623044513901E-3</c:v>
                </c:pt>
                <c:pt idx="1817">
                  <c:v>9.3287413239773198E-4</c:v>
                </c:pt>
                <c:pt idx="1818">
                  <c:v>6.8628543608428795E-4</c:v>
                </c:pt>
                <c:pt idx="1819">
                  <c:v>8.8002346729232404E-4</c:v>
                </c:pt>
                <c:pt idx="1820">
                  <c:v>9.3287413239773198E-4</c:v>
                </c:pt>
                <c:pt idx="1821">
                  <c:v>9.2700156064817697E-4</c:v>
                </c:pt>
                <c:pt idx="1822">
                  <c:v>6.1585383735596199E-4</c:v>
                </c:pt>
                <c:pt idx="1823">
                  <c:v>4.9848986892642199E-4</c:v>
                </c:pt>
                <c:pt idx="1824">
                  <c:v>5.9824748677383998E-4</c:v>
                </c:pt>
                <c:pt idx="1825">
                  <c:v>6.9215518353837901E-4</c:v>
                </c:pt>
                <c:pt idx="1826">
                  <c:v>6.3346080754511603E-4</c:v>
                </c:pt>
                <c:pt idx="1827">
                  <c:v>7.9782241411674405E-4</c:v>
                </c:pt>
                <c:pt idx="1828">
                  <c:v>7.2150495374745404E-4</c:v>
                </c:pt>
                <c:pt idx="1829">
                  <c:v>9.7398406421245198E-4</c:v>
                </c:pt>
                <c:pt idx="1830">
                  <c:v>1.01509737306871E-3</c:v>
                </c:pt>
                <c:pt idx="1831">
                  <c:v>1.1560829328123301E-3</c:v>
                </c:pt>
                <c:pt idx="1832">
                  <c:v>1.3382480689314599E-3</c:v>
                </c:pt>
                <c:pt idx="1833">
                  <c:v>1.26184816738562E-3</c:v>
                </c:pt>
                <c:pt idx="1834">
                  <c:v>7.6259752449092698E-4</c:v>
                </c:pt>
                <c:pt idx="1835">
                  <c:v>8.0369347013720105E-4</c:v>
                </c:pt>
                <c:pt idx="1836">
                  <c:v>9.8573037927152107E-4</c:v>
                </c:pt>
                <c:pt idx="1837">
                  <c:v>9.6223802483019804E-4</c:v>
                </c:pt>
                <c:pt idx="1838">
                  <c:v>9.7398406421245198E-4</c:v>
                </c:pt>
                <c:pt idx="1839">
                  <c:v>1.1384575660480199E-3</c:v>
                </c:pt>
                <c:pt idx="1840">
                  <c:v>1.08558518909718E-3</c:v>
                </c:pt>
                <c:pt idx="1841">
                  <c:v>1.0327183964697899E-3</c:v>
                </c:pt>
                <c:pt idx="1842">
                  <c:v>1.02684465307301E-3</c:v>
                </c:pt>
                <c:pt idx="1843">
                  <c:v>1.29123136518361E-3</c:v>
                </c:pt>
                <c:pt idx="1844">
                  <c:v>1.52635904661258E-3</c:v>
                </c:pt>
                <c:pt idx="1845">
                  <c:v>1.24421907646077E-3</c:v>
                </c:pt>
                <c:pt idx="1846">
                  <c:v>6.6280713485467003E-4</c:v>
                </c:pt>
                <c:pt idx="1847">
                  <c:v>1.1325825817012399E-3</c:v>
                </c:pt>
                <c:pt idx="1848">
                  <c:v>1.01509737306871E-3</c:v>
                </c:pt>
                <c:pt idx="1849">
                  <c:v>1.1913355282076E-3</c:v>
                </c:pt>
                <c:pt idx="1850">
                  <c:v>1.3206162876007201E-3</c:v>
                </c:pt>
                <c:pt idx="1851">
                  <c:v>1.36175807663408E-3</c:v>
                </c:pt>
                <c:pt idx="1852">
                  <c:v>1.3676357510550301E-3</c:v>
                </c:pt>
                <c:pt idx="1853">
                  <c:v>1.25597173476688E-3</c:v>
                </c:pt>
                <c:pt idx="1854">
                  <c:v>1.26772466898295E-3</c:v>
                </c:pt>
                <c:pt idx="1855">
                  <c:v>1.51460003991977E-3</c:v>
                </c:pt>
                <c:pt idx="1856">
                  <c:v>1.5028413093502999E-3</c:v>
                </c:pt>
                <c:pt idx="1857">
                  <c:v>1.25597173476688E-3</c:v>
                </c:pt>
                <c:pt idx="1858">
                  <c:v>6.9215518353837901E-4</c:v>
                </c:pt>
                <c:pt idx="1859">
                  <c:v>6.8041575749022698E-4</c:v>
                </c:pt>
                <c:pt idx="1860">
                  <c:v>1.0327183964697899E-3</c:v>
                </c:pt>
                <c:pt idx="1861">
                  <c:v>1.0973341235702701E-3</c:v>
                </c:pt>
                <c:pt idx="1862">
                  <c:v>1.31473916514047E-3</c:v>
                </c:pt>
                <c:pt idx="1863">
                  <c:v>1.2971082116926E-3</c:v>
                </c:pt>
                <c:pt idx="1864">
                  <c:v>1.3382480689314599E-3</c:v>
                </c:pt>
                <c:pt idx="1865">
                  <c:v>1.1502077416021301E-3</c:v>
                </c:pt>
                <c:pt idx="1866">
                  <c:v>1.16195819297893E-3</c:v>
                </c:pt>
                <c:pt idx="1867">
                  <c:v>1.25597173476688E-3</c:v>
                </c:pt>
                <c:pt idx="1868">
                  <c:v>1.3558804712123799E-3</c:v>
                </c:pt>
                <c:pt idx="1869">
                  <c:v>8.0956459504166701E-4</c:v>
                </c:pt>
                <c:pt idx="1870">
                  <c:v>5.7477331644184603E-4</c:v>
                </c:pt>
                <c:pt idx="1871">
                  <c:v>7.0389488503042096E-4</c:v>
                </c:pt>
                <c:pt idx="1872">
                  <c:v>7.9782241411674405E-4</c:v>
                </c:pt>
                <c:pt idx="1873">
                  <c:v>9.4461948263013795E-4</c:v>
                </c:pt>
                <c:pt idx="1874">
                  <c:v>9.2700156064817697E-4</c:v>
                </c:pt>
                <c:pt idx="1875">
                  <c:v>9.4461948263013795E-4</c:v>
                </c:pt>
                <c:pt idx="1876">
                  <c:v>8.6827963297575505E-4</c:v>
                </c:pt>
                <c:pt idx="1877">
                  <c:v>1.0385922087978699E-3</c:v>
                </c:pt>
                <c:pt idx="1878">
                  <c:v>1.1502077416021301E-3</c:v>
                </c:pt>
                <c:pt idx="1879">
                  <c:v>1.28535458765944E-3</c:v>
                </c:pt>
                <c:pt idx="1880">
                  <c:v>1.3029851271877399E-3</c:v>
                </c:pt>
                <c:pt idx="1881">
                  <c:v>1.08558518909718E-3</c:v>
                </c:pt>
                <c:pt idx="1882">
                  <c:v>7.8020965934744201E-4</c:v>
                </c:pt>
                <c:pt idx="1883">
                  <c:v>9.21129057808168E-4</c:v>
                </c:pt>
                <c:pt idx="1884">
                  <c:v>8.7415151568470705E-4</c:v>
                </c:pt>
                <c:pt idx="1885">
                  <c:v>1.1795843872322001E-3</c:v>
                </c:pt>
                <c:pt idx="1886">
                  <c:v>1.2148386377373E-3</c:v>
                </c:pt>
                <c:pt idx="1887">
                  <c:v>1.1795843872322001E-3</c:v>
                </c:pt>
                <c:pt idx="1888">
                  <c:v>1.2324666940546299E-3</c:v>
                </c:pt>
                <c:pt idx="1889">
                  <c:v>1.25597173476688E-3</c:v>
                </c:pt>
                <c:pt idx="1890">
                  <c:v>1.3676357510550301E-3</c:v>
                </c:pt>
                <c:pt idx="1891">
                  <c:v>1.5675177446530201E-3</c:v>
                </c:pt>
                <c:pt idx="1892">
                  <c:v>1.4440517980205401E-3</c:v>
                </c:pt>
                <c:pt idx="1893">
                  <c:v>1.1149580423683899E-3</c:v>
                </c:pt>
                <c:pt idx="1894">
                  <c:v>5.1022502683073501E-4</c:v>
                </c:pt>
                <c:pt idx="1895">
                  <c:v>6.5693773168784596E-4</c:v>
                </c:pt>
                <c:pt idx="1896">
                  <c:v>8.62407819164135E-4</c:v>
                </c:pt>
                <c:pt idx="1897">
                  <c:v>9.4461948263013795E-4</c:v>
                </c:pt>
                <c:pt idx="1898">
                  <c:v>9.6223802483019804E-4</c:v>
                </c:pt>
                <c:pt idx="1899">
                  <c:v>1.00922383645874E-3</c:v>
                </c:pt>
                <c:pt idx="1900">
                  <c:v>9.9160364018291403E-4</c:v>
                </c:pt>
                <c:pt idx="1901">
                  <c:v>1.0620881474483501E-3</c:v>
                </c:pt>
                <c:pt idx="1902">
                  <c:v>1.01509737306871E-3</c:v>
                </c:pt>
                <c:pt idx="1903">
                  <c:v>1.1149580423683899E-3</c:v>
                </c:pt>
                <c:pt idx="1904">
                  <c:v>1.2207145875391401E-3</c:v>
                </c:pt>
                <c:pt idx="1905">
                  <c:v>9.7398406421245198E-4</c:v>
                </c:pt>
                <c:pt idx="1906">
                  <c:v>5.2782827986619396E-4</c:v>
                </c:pt>
                <c:pt idx="1907">
                  <c:v>5.5130024749861005E-4</c:v>
                </c:pt>
                <c:pt idx="1908">
                  <c:v>6.8041575749022698E-4</c:v>
                </c:pt>
                <c:pt idx="1909">
                  <c:v>6.2172275857208504E-4</c:v>
                </c:pt>
                <c:pt idx="1910">
                  <c:v>6.4519913191385403E-4</c:v>
                </c:pt>
                <c:pt idx="1911">
                  <c:v>6.7454614775486199E-4</c:v>
                </c:pt>
                <c:pt idx="1912">
                  <c:v>9.0351196273297197E-4</c:v>
                </c:pt>
                <c:pt idx="1913">
                  <c:v>9.3874677305794097E-4</c:v>
                </c:pt>
                <c:pt idx="1914">
                  <c:v>9.8573037927152107E-4</c:v>
                </c:pt>
                <c:pt idx="1915">
                  <c:v>9.3874677305794097E-4</c:v>
                </c:pt>
                <c:pt idx="1916">
                  <c:v>1.0385922087978699E-3</c:v>
                </c:pt>
                <c:pt idx="1917">
                  <c:v>8.0369347013720105E-4</c:v>
                </c:pt>
                <c:pt idx="1918">
                  <c:v>6.1585383735596199E-4</c:v>
                </c:pt>
                <c:pt idx="1919">
                  <c:v>7.6259752449092698E-4</c:v>
                </c:pt>
                <c:pt idx="1920">
                  <c:v>9.4461948263013795E-4</c:v>
                </c:pt>
                <c:pt idx="1921">
                  <c:v>1.01509737306871E-3</c:v>
                </c:pt>
                <c:pt idx="1922">
                  <c:v>1.0503400402530601E-3</c:v>
                </c:pt>
                <c:pt idx="1923">
                  <c:v>1.0738365303930601E-3</c:v>
                </c:pt>
                <c:pt idx="1924">
                  <c:v>1.32649347905178E-3</c:v>
                </c:pt>
                <c:pt idx="1925">
                  <c:v>1.10320869422331E-3</c:v>
                </c:pt>
                <c:pt idx="1926">
                  <c:v>9.4461948263013795E-4</c:v>
                </c:pt>
                <c:pt idx="1927">
                  <c:v>1.07971082527469E-3</c:v>
                </c:pt>
                <c:pt idx="1928">
                  <c:v>1.0679623044513901E-3</c:v>
                </c:pt>
                <c:pt idx="1929">
                  <c:v>9.9747697001695301E-4</c:v>
                </c:pt>
                <c:pt idx="1930">
                  <c:v>6.1585383735596199E-4</c:v>
                </c:pt>
                <c:pt idx="1931">
                  <c:v>6.5693773168784596E-4</c:v>
                </c:pt>
                <c:pt idx="1932">
                  <c:v>5.1609270901731296E-4</c:v>
                </c:pt>
                <c:pt idx="1933">
                  <c:v>5.9237884093144E-4</c:v>
                </c:pt>
                <c:pt idx="1934">
                  <c:v>6.5693773168784596E-4</c:v>
                </c:pt>
                <c:pt idx="1935">
                  <c:v>7.2737511438547597E-4</c:v>
                </c:pt>
                <c:pt idx="1936">
                  <c:v>7.5672695062500904E-4</c:v>
                </c:pt>
                <c:pt idx="1937">
                  <c:v>9.6811101006233401E-4</c:v>
                </c:pt>
                <c:pt idx="1938">
                  <c:v>9.1525662387636998E-4</c:v>
                </c:pt>
                <c:pt idx="1939">
                  <c:v>9.2700156064817697E-4</c:v>
                </c:pt>
                <c:pt idx="1940">
                  <c:v>1.00922383645874E-3</c:v>
                </c:pt>
                <c:pt idx="1941">
                  <c:v>9.0938425885189701E-4</c:v>
                </c:pt>
                <c:pt idx="1942">
                  <c:v>6.5106839737460998E-4</c:v>
                </c:pt>
                <c:pt idx="1943">
                  <c:v>6.7454614775486199E-4</c:v>
                </c:pt>
                <c:pt idx="1944">
                  <c:v>6.2759174863491495E-4</c:v>
                </c:pt>
                <c:pt idx="1945">
                  <c:v>7.6259752449092698E-4</c:v>
                </c:pt>
                <c:pt idx="1946">
                  <c:v>8.62407819164135E-4</c:v>
                </c:pt>
                <c:pt idx="1947">
                  <c:v>9.6223802483019804E-4</c:v>
                </c:pt>
                <c:pt idx="1948">
                  <c:v>1.08558518909718E-3</c:v>
                </c:pt>
                <c:pt idx="1949">
                  <c:v>1.1502077416021301E-3</c:v>
                </c:pt>
                <c:pt idx="1950">
                  <c:v>1.1325825817012399E-3</c:v>
                </c:pt>
                <c:pt idx="1951">
                  <c:v>1.0385922087978699E-3</c:v>
                </c:pt>
                <c:pt idx="1952">
                  <c:v>1.01509737306871E-3</c:v>
                </c:pt>
                <c:pt idx="1953">
                  <c:v>9.21129057808168E-4</c:v>
                </c:pt>
                <c:pt idx="1954">
                  <c:v>4.8088764822473701E-4</c:v>
                </c:pt>
                <c:pt idx="1955">
                  <c:v>6.6280713485467003E-4</c:v>
                </c:pt>
                <c:pt idx="1956">
                  <c:v>6.6280713485467003E-4</c:v>
                </c:pt>
                <c:pt idx="1957">
                  <c:v>8.2130705150773597E-4</c:v>
                </c:pt>
                <c:pt idx="1958">
                  <c:v>8.2130705150773597E-4</c:v>
                </c:pt>
                <c:pt idx="1959">
                  <c:v>6.1585383735596199E-4</c:v>
                </c:pt>
                <c:pt idx="1960">
                  <c:v>5.6890494595385199E-4</c:v>
                </c:pt>
                <c:pt idx="1961">
                  <c:v>6.8041575749022698E-4</c:v>
                </c:pt>
                <c:pt idx="1962">
                  <c:v>6.6280713485467003E-4</c:v>
                </c:pt>
                <c:pt idx="1963">
                  <c:v>7.8020965934744201E-4</c:v>
                </c:pt>
                <c:pt idx="1964">
                  <c:v>7.2150495374745404E-4</c:v>
                </c:pt>
                <c:pt idx="1965">
                  <c:v>6.9215518353837901E-4</c:v>
                </c:pt>
                <c:pt idx="1966">
                  <c:v>2.4038602477727299E-4</c:v>
                </c:pt>
                <c:pt idx="1967">
                  <c:v>3.5182361909225101E-4</c:v>
                </c:pt>
                <c:pt idx="1968">
                  <c:v>4.4568506485886998E-4</c:v>
                </c:pt>
                <c:pt idx="1969">
                  <c:v>5.6890494595385199E-4</c:v>
                </c:pt>
                <c:pt idx="1970">
                  <c:v>6.1585383735596199E-4</c:v>
                </c:pt>
                <c:pt idx="1971">
                  <c:v>6.2172275857208504E-4</c:v>
                </c:pt>
                <c:pt idx="1972">
                  <c:v>6.3346080754511603E-4</c:v>
                </c:pt>
                <c:pt idx="1973">
                  <c:v>5.6890494595385199E-4</c:v>
                </c:pt>
                <c:pt idx="1974">
                  <c:v>5.6303664430146195E-4</c:v>
                </c:pt>
                <c:pt idx="1975">
                  <c:v>7.2150495374745404E-4</c:v>
                </c:pt>
                <c:pt idx="1976">
                  <c:v>7.2150495374745404E-4</c:v>
                </c:pt>
                <c:pt idx="1977">
                  <c:v>4.5155199005408902E-4</c:v>
                </c:pt>
                <c:pt idx="1978">
                  <c:v>4.5155199005408902E-4</c:v>
                </c:pt>
                <c:pt idx="1979">
                  <c:v>4.5741898406070902E-4</c:v>
                </c:pt>
                <c:pt idx="1980">
                  <c:v>4.6915317851281601E-4</c:v>
                </c:pt>
                <c:pt idx="1981">
                  <c:v>5.0435741346732698E-4</c:v>
                </c:pt>
                <c:pt idx="1982">
                  <c:v>5.9824748677383998E-4</c:v>
                </c:pt>
                <c:pt idx="1983">
                  <c:v>3.98752140360559E-4</c:v>
                </c:pt>
                <c:pt idx="1984">
                  <c:v>4.5741898406070902E-4</c:v>
                </c:pt>
                <c:pt idx="1985">
                  <c:v>4.9262239320646605E-4</c:v>
                </c:pt>
                <c:pt idx="1986">
                  <c:v>7.0976483907103595E-4</c:v>
                </c:pt>
                <c:pt idx="1987">
                  <c:v>8.9176757720821299E-4</c:v>
                </c:pt>
                <c:pt idx="1988">
                  <c:v>8.62407819164135E-4</c:v>
                </c:pt>
                <c:pt idx="1989">
                  <c:v>7.6259752449092698E-4</c:v>
                </c:pt>
                <c:pt idx="1990">
                  <c:v>1.8174463120490501E-4</c:v>
                </c:pt>
                <c:pt idx="1991">
                  <c:v>3.5768944347047699E-4</c:v>
                </c:pt>
                <c:pt idx="1992">
                  <c:v>3.2249552903906902E-4</c:v>
                </c:pt>
                <c:pt idx="1993">
                  <c:v>3.2836100947553098E-4</c:v>
                </c:pt>
                <c:pt idx="1994">
                  <c:v>3.5768944347047699E-4</c:v>
                </c:pt>
                <c:pt idx="1995">
                  <c:v>3.34226558697637E-4</c:v>
                </c:pt>
                <c:pt idx="1996">
                  <c:v>5.1609270901731296E-4</c:v>
                </c:pt>
                <c:pt idx="1997">
                  <c:v>5.1609270901731296E-4</c:v>
                </c:pt>
                <c:pt idx="1998">
                  <c:v>6.1585383735596199E-4</c:v>
                </c:pt>
                <c:pt idx="1999">
                  <c:v>7.8020965934744201E-4</c:v>
                </c:pt>
                <c:pt idx="2000">
                  <c:v>7.0976483907103595E-4</c:v>
                </c:pt>
                <c:pt idx="2001">
                  <c:v>1.2963473507001701E-3</c:v>
                </c:pt>
                <c:pt idx="2002">
                  <c:v>7.2108197470943701E-4</c:v>
                </c:pt>
                <c:pt idx="2003">
                  <c:v>6.2135831271903396E-4</c:v>
                </c:pt>
                <c:pt idx="2004">
                  <c:v>7.8561964283618802E-4</c:v>
                </c:pt>
                <c:pt idx="2005">
                  <c:v>9.0298218662421303E-4</c:v>
                </c:pt>
                <c:pt idx="2006">
                  <c:v>8.5603386610699805E-4</c:v>
                </c:pt>
                <c:pt idx="2007">
                  <c:v>9.8515234677365405E-4</c:v>
                </c:pt>
                <c:pt idx="2008">
                  <c:v>8.3842938137967905E-4</c:v>
                </c:pt>
                <c:pt idx="2009">
                  <c:v>8.3842938137967905E-4</c:v>
                </c:pt>
                <c:pt idx="2010">
                  <c:v>8.9124469357604297E-4</c:v>
                </c:pt>
                <c:pt idx="2011">
                  <c:v>9.0298218662421303E-4</c:v>
                </c:pt>
                <c:pt idx="2012">
                  <c:v>1.0790776232141299E-3</c:v>
                </c:pt>
                <c:pt idx="2013">
                  <c:v>8.2082551594742103E-4</c:v>
                </c:pt>
                <c:pt idx="2014">
                  <c:v>6.9174942256511297E-4</c:v>
                </c:pt>
                <c:pt idx="2015">
                  <c:v>7.97354658661931E-4</c:v>
                </c:pt>
                <c:pt idx="2016">
                  <c:v>7.6215043677097004E-4</c:v>
                </c:pt>
                <c:pt idx="2017">
                  <c:v>7.0348223707350499E-4</c:v>
                </c:pt>
                <c:pt idx="2018">
                  <c:v>5.5097710514284703E-4</c:v>
                </c:pt>
                <c:pt idx="2019">
                  <c:v>6.3895516176115696E-4</c:v>
                </c:pt>
                <c:pt idx="2020">
                  <c:v>7.97354658661931E-4</c:v>
                </c:pt>
                <c:pt idx="2021">
                  <c:v>8.4429747414360701E-4</c:v>
                </c:pt>
                <c:pt idx="2022">
                  <c:v>9.0885103638327401E-4</c:v>
                </c:pt>
                <c:pt idx="2023">
                  <c:v>7.8561964283618802E-4</c:v>
                </c:pt>
                <c:pt idx="2024">
                  <c:v>9.792826021943759E-4</c:v>
                </c:pt>
                <c:pt idx="2025">
                  <c:v>7.7388490220919902E-4</c:v>
                </c:pt>
                <c:pt idx="2026">
                  <c:v>1.5233720426088799E-4</c:v>
                </c:pt>
                <c:pt idx="2027">
                  <c:v>1.4061730999093101E-4</c:v>
                </c:pt>
                <c:pt idx="2028">
                  <c:v>2.0508012773556801E-4</c:v>
                </c:pt>
                <c:pt idx="2029">
                  <c:v>3.5747982583123099E-4</c:v>
                </c:pt>
                <c:pt idx="2030">
                  <c:v>1.1195188999406601E-3</c:v>
                </c:pt>
                <c:pt idx="2031">
                  <c:v>1.30145739778853E-3</c:v>
                </c:pt>
                <c:pt idx="2032">
                  <c:v>1.3131976362441599E-3</c:v>
                </c:pt>
                <c:pt idx="2033">
                  <c:v>1.2603687311309999E-3</c:v>
                </c:pt>
                <c:pt idx="2034">
                  <c:v>1.25449919688592E-3</c:v>
                </c:pt>
                <c:pt idx="2035">
                  <c:v>1.0960477806496399E-3</c:v>
                </c:pt>
                <c:pt idx="2036">
                  <c:v>1.30732748260298E-3</c:v>
                </c:pt>
                <c:pt idx="2037">
                  <c:v>1.0667104291455199E-3</c:v>
                </c:pt>
                <c:pt idx="2038">
                  <c:v>7.4411301143118003E-4</c:v>
                </c:pt>
                <c:pt idx="2039">
                  <c:v>8.26208989856969E-4</c:v>
                </c:pt>
                <c:pt idx="2040">
                  <c:v>8.7899208907105098E-4</c:v>
                </c:pt>
                <c:pt idx="2041">
                  <c:v>9.9630780050397093E-4</c:v>
                </c:pt>
                <c:pt idx="2042">
                  <c:v>1.0021743080015401E-3</c:v>
                </c:pt>
                <c:pt idx="2043">
                  <c:v>1.03737479706711E-3</c:v>
                </c:pt>
                <c:pt idx="2044">
                  <c:v>1.04324178593607E-3</c:v>
                </c:pt>
                <c:pt idx="2045">
                  <c:v>1.13712296167767E-3</c:v>
                </c:pt>
                <c:pt idx="2046">
                  <c:v>9.43512327193474E-4</c:v>
                </c:pt>
                <c:pt idx="2047">
                  <c:v>9.9630780050397093E-4</c:v>
                </c:pt>
                <c:pt idx="2048">
                  <c:v>1.18407015322575E-3</c:v>
                </c:pt>
                <c:pt idx="2049">
                  <c:v>8.0275162161691505E-4</c:v>
                </c:pt>
                <c:pt idx="2050">
                  <c:v>6.6203050027224797E-4</c:v>
                </c:pt>
                <c:pt idx="2051">
                  <c:v>9.7870869058125408E-4</c:v>
                </c:pt>
                <c:pt idx="2052">
                  <c:v>8.3207350373260003E-4</c:v>
                </c:pt>
                <c:pt idx="2053">
                  <c:v>8.3207350373260003E-4</c:v>
                </c:pt>
                <c:pt idx="2054">
                  <c:v>9.6697629442954501E-4</c:v>
                </c:pt>
                <c:pt idx="2055">
                  <c:v>7.9688745136619098E-4</c:v>
                </c:pt>
                <c:pt idx="2056">
                  <c:v>8.6139710406474301E-4</c:v>
                </c:pt>
                <c:pt idx="2057">
                  <c:v>9.5524417330339296E-4</c:v>
                </c:pt>
                <c:pt idx="2058">
                  <c:v>9.43512327193474E-4</c:v>
                </c:pt>
                <c:pt idx="2059">
                  <c:v>1.1723329425557E-3</c:v>
                </c:pt>
                <c:pt idx="2060">
                  <c:v>1.1019154572948801E-3</c:v>
                </c:pt>
                <c:pt idx="2061">
                  <c:v>5.7996145306704605E-4</c:v>
                </c:pt>
                <c:pt idx="2062">
                  <c:v>6.7961847624831205E-4</c:v>
                </c:pt>
                <c:pt idx="2063">
                  <c:v>8.7899208907105098E-4</c:v>
                </c:pt>
                <c:pt idx="2064">
                  <c:v>9.5524417330339296E-4</c:v>
                </c:pt>
                <c:pt idx="2065">
                  <c:v>8.9072242276477798E-4</c:v>
                </c:pt>
                <c:pt idx="2066">
                  <c:v>7.4997656323239103E-4</c:v>
                </c:pt>
                <c:pt idx="2067">
                  <c:v>8.4966745773629203E-4</c:v>
                </c:pt>
                <c:pt idx="2068">
                  <c:v>9.7870869058125408E-4</c:v>
                </c:pt>
                <c:pt idx="2069">
                  <c:v>8.55532246533786E-4</c:v>
                </c:pt>
                <c:pt idx="2070">
                  <c:v>1.2192834365032401E-3</c:v>
                </c:pt>
                <c:pt idx="2071">
                  <c:v>1.2192834365032401E-3</c:v>
                </c:pt>
                <c:pt idx="2072">
                  <c:v>1.28384755629285E-3</c:v>
                </c:pt>
                <c:pt idx="2073">
                  <c:v>3.9242560020613703E-4</c:v>
                </c:pt>
                <c:pt idx="2074">
                  <c:v>3.7484771811446799E-4</c:v>
                </c:pt>
                <c:pt idx="2075">
                  <c:v>5.0962726915915202E-4</c:v>
                </c:pt>
                <c:pt idx="2076">
                  <c:v>4.8032427746336198E-4</c:v>
                </c:pt>
                <c:pt idx="2077">
                  <c:v>5.8582308142929296E-4</c:v>
                </c:pt>
                <c:pt idx="2078">
                  <c:v>6.6789309023573796E-4</c:v>
                </c:pt>
                <c:pt idx="2079">
                  <c:v>9.43512327193474E-4</c:v>
                </c:pt>
                <c:pt idx="2080">
                  <c:v>8.9072242276477798E-4</c:v>
                </c:pt>
                <c:pt idx="2081">
                  <c:v>1.0021743080015401E-3</c:v>
                </c:pt>
                <c:pt idx="2082">
                  <c:v>9.2004945998369603E-4</c:v>
                </c:pt>
                <c:pt idx="2083">
                  <c:v>8.9072242276477798E-4</c:v>
                </c:pt>
                <c:pt idx="2084">
                  <c:v>1.04910884357712E-3</c:v>
                </c:pt>
                <c:pt idx="2085">
                  <c:v>7.3238611395920505E-4</c:v>
                </c:pt>
                <c:pt idx="2086">
                  <c:v>7.4997656323239103E-4</c:v>
                </c:pt>
                <c:pt idx="2087">
                  <c:v>8.9072242276477798E-4</c:v>
                </c:pt>
                <c:pt idx="2088">
                  <c:v>1.0725777618876299E-3</c:v>
                </c:pt>
                <c:pt idx="2089">
                  <c:v>8.9658769272249505E-4</c:v>
                </c:pt>
                <c:pt idx="2090">
                  <c:v>8.37938086336809E-4</c:v>
                </c:pt>
                <c:pt idx="2091">
                  <c:v>7.9688745136619098E-4</c:v>
                </c:pt>
                <c:pt idx="2092">
                  <c:v>7.9688745136619098E-4</c:v>
                </c:pt>
                <c:pt idx="2093">
                  <c:v>7.8515931702849396E-4</c:v>
                </c:pt>
                <c:pt idx="2094">
                  <c:v>7.7343145756669795E-4</c:v>
                </c:pt>
                <c:pt idx="2095">
                  <c:v>7.9102334983716105E-4</c:v>
                </c:pt>
                <c:pt idx="2096">
                  <c:v>8.7312702533215404E-4</c:v>
                </c:pt>
                <c:pt idx="2097">
                  <c:v>6.7375574889405598E-4</c:v>
                </c:pt>
                <c:pt idx="2098">
                  <c:v>7.1479628305937105E-4</c:v>
                </c:pt>
                <c:pt idx="2099">
                  <c:v>7.7343145756669795E-4</c:v>
                </c:pt>
                <c:pt idx="2100">
                  <c:v>5.9754654418897601E-4</c:v>
                </c:pt>
                <c:pt idx="2101">
                  <c:v>9.1418391505127005E-4</c:v>
                </c:pt>
                <c:pt idx="2102">
                  <c:v>9.9044136176895691E-4</c:v>
                </c:pt>
                <c:pt idx="2103">
                  <c:v>7.6170387297103104E-4</c:v>
                </c:pt>
                <c:pt idx="2104">
                  <c:v>1.18407015322575E-3</c:v>
                </c:pt>
                <c:pt idx="2105">
                  <c:v>1.3131976362441599E-3</c:v>
                </c:pt>
                <c:pt idx="2106">
                  <c:v>1.3131976362441599E-3</c:v>
                </c:pt>
                <c:pt idx="2107">
                  <c:v>1.28384755629285E-3</c:v>
                </c:pt>
                <c:pt idx="2108">
                  <c:v>1.1195188999406601E-3</c:v>
                </c:pt>
                <c:pt idx="2109">
                  <c:v>8.4966745773629203E-4</c:v>
                </c:pt>
                <c:pt idx="2110">
                  <c:v>8.9072242276477798E-4</c:v>
                </c:pt>
                <c:pt idx="2111">
                  <c:v>7.4997656323239103E-4</c:v>
                </c:pt>
                <c:pt idx="2112">
                  <c:v>6.5616797900247504E-4</c:v>
                </c:pt>
                <c:pt idx="2113">
                  <c:v>8.0275162161691505E-4</c:v>
                </c:pt>
                <c:pt idx="2114">
                  <c:v>9.6697629442954501E-4</c:v>
                </c:pt>
                <c:pt idx="2115">
                  <c:v>1.1253868517302501E-3</c:v>
                </c:pt>
                <c:pt idx="2116">
                  <c:v>1.0784451634078299E-3</c:v>
                </c:pt>
                <c:pt idx="2117">
                  <c:v>1.2603687311309999E-3</c:v>
                </c:pt>
                <c:pt idx="2118">
                  <c:v>1.18407015322575E-3</c:v>
                </c:pt>
                <c:pt idx="2119">
                  <c:v>1.18407015322575E-3</c:v>
                </c:pt>
                <c:pt idx="2120">
                  <c:v>1.0784451634078299E-3</c:v>
                </c:pt>
                <c:pt idx="2121">
                  <c:v>1.2882221363397201E-4</c:v>
                </c:pt>
                <c:pt idx="2122">
                  <c:v>3.1040076838828601E-4</c:v>
                </c:pt>
                <c:pt idx="2123">
                  <c:v>3.5727045373357098E-4</c:v>
                </c:pt>
                <c:pt idx="2124">
                  <c:v>4.8032427746336198E-4</c:v>
                </c:pt>
                <c:pt idx="2125">
                  <c:v>7.5584018374530405E-4</c:v>
                </c:pt>
                <c:pt idx="2126">
                  <c:v>8.7312702533215404E-4</c:v>
                </c:pt>
                <c:pt idx="2127">
                  <c:v>7.4411301143118003E-4</c:v>
                </c:pt>
                <c:pt idx="2128">
                  <c:v>9.3764650726657595E-4</c:v>
                </c:pt>
                <c:pt idx="2129">
                  <c:v>1.0197742430813101E-3</c:v>
                </c:pt>
                <c:pt idx="2130">
                  <c:v>1.1195188999406601E-3</c:v>
                </c:pt>
                <c:pt idx="2131">
                  <c:v>1.08431263370745E-3</c:v>
                </c:pt>
                <c:pt idx="2132">
                  <c:v>1.0139075292889799E-3</c:v>
                </c:pt>
                <c:pt idx="2133">
                  <c:v>2.69393396348017E-4</c:v>
                </c:pt>
                <c:pt idx="2134">
                  <c:v>4.5102300217303399E-4</c:v>
                </c:pt>
                <c:pt idx="2135">
                  <c:v>5.0962726915915202E-4</c:v>
                </c:pt>
                <c:pt idx="2136">
                  <c:v>1.2185691186466E-3</c:v>
                </c:pt>
                <c:pt idx="2137">
                  <c:v>1.3652317085317599E-3</c:v>
                </c:pt>
                <c:pt idx="2138">
                  <c:v>1.3065615167833201E-3</c:v>
                </c:pt>
                <c:pt idx="2139">
                  <c:v>1.3065615167833201E-3</c:v>
                </c:pt>
                <c:pt idx="2140">
                  <c:v>1.13645683221453E-3</c:v>
                </c:pt>
                <c:pt idx="2141">
                  <c:v>1.3710991058557599E-3</c:v>
                </c:pt>
                <c:pt idx="2142">
                  <c:v>1.4180407598822799E-3</c:v>
                </c:pt>
                <c:pt idx="2143">
                  <c:v>1.51193727218391E-3</c:v>
                </c:pt>
                <c:pt idx="2144">
                  <c:v>1.3534971201565301E-3</c:v>
                </c:pt>
                <c:pt idx="2145">
                  <c:v>7.0851802622096105E-4</c:v>
                </c:pt>
                <c:pt idx="2146">
                  <c:v>9.1364850302211298E-4</c:v>
                </c:pt>
                <c:pt idx="2147">
                  <c:v>8.5503121449570496E-4</c:v>
                </c:pt>
                <c:pt idx="2148">
                  <c:v>9.6640993352270499E-4</c:v>
                </c:pt>
                <c:pt idx="2149">
                  <c:v>1.1305921842690301E-3</c:v>
                </c:pt>
                <c:pt idx="2150">
                  <c:v>1.10713427957188E-3</c:v>
                </c:pt>
                <c:pt idx="2151">
                  <c:v>1.09540573945743E-3</c:v>
                </c:pt>
                <c:pt idx="2152">
                  <c:v>1.10126997516269E-3</c:v>
                </c:pt>
                <c:pt idx="2153">
                  <c:v>1.40043712388893E-3</c:v>
                </c:pt>
                <c:pt idx="2154">
                  <c:v>1.35936437996564E-3</c:v>
                </c:pt>
                <c:pt idx="2155">
                  <c:v>1.4943303349057599E-3</c:v>
                </c:pt>
                <c:pt idx="2156">
                  <c:v>1.3065615167833201E-3</c:v>
                </c:pt>
                <c:pt idx="2157">
                  <c:v>1.0426307095747799E-3</c:v>
                </c:pt>
                <c:pt idx="2158">
                  <c:v>1.3476299291028701E-3</c:v>
                </c:pt>
                <c:pt idx="2159">
                  <c:v>6.4992476096237305E-4</c:v>
                </c:pt>
                <c:pt idx="2160">
                  <c:v>1.01917692677156E-3</c:v>
                </c:pt>
                <c:pt idx="2161">
                  <c:v>1.1188630945058199E-3</c:v>
                </c:pt>
                <c:pt idx="2162">
                  <c:v>1.1188630945058199E-3</c:v>
                </c:pt>
                <c:pt idx="2163">
                  <c:v>1.13645683221453E-3</c:v>
                </c:pt>
                <c:pt idx="2164">
                  <c:v>1.0719494836484199E-3</c:v>
                </c:pt>
                <c:pt idx="2165">
                  <c:v>1.1716461628588099E-3</c:v>
                </c:pt>
                <c:pt idx="2166">
                  <c:v>1.2068379673566599E-3</c:v>
                </c:pt>
                <c:pt idx="2167">
                  <c:v>1.3065615167833201E-3</c:v>
                </c:pt>
                <c:pt idx="2168">
                  <c:v>1.2361663610427299E-3</c:v>
                </c:pt>
                <c:pt idx="2169">
                  <c:v>8.6675412293857302E-4</c:v>
                </c:pt>
                <c:pt idx="2170">
                  <c:v>1.0543580131210401E-3</c:v>
                </c:pt>
                <c:pt idx="2171">
                  <c:v>1.1305921842690301E-3</c:v>
                </c:pt>
                <c:pt idx="2172">
                  <c:v>1.27136270161632E-3</c:v>
                </c:pt>
                <c:pt idx="2173">
                  <c:v>1.4473815285989101E-3</c:v>
                </c:pt>
                <c:pt idx="2174">
                  <c:v>1.6762985452543099E-3</c:v>
                </c:pt>
                <c:pt idx="2175">
                  <c:v>1.4532498886623601E-3</c:v>
                </c:pt>
                <c:pt idx="2176">
                  <c:v>1.6880407005368499E-3</c:v>
                </c:pt>
                <c:pt idx="2177">
                  <c:v>1.6645566652600001E-3</c:v>
                </c:pt>
                <c:pt idx="2178">
                  <c:v>1.7408838062635799E-3</c:v>
                </c:pt>
                <c:pt idx="2179">
                  <c:v>1.83484087298558E-3</c:v>
                </c:pt>
                <c:pt idx="2180">
                  <c:v>1.57063153453052E-3</c:v>
                </c:pt>
                <c:pt idx="2181">
                  <c:v>1.17751129180599E-3</c:v>
                </c:pt>
                <c:pt idx="2182">
                  <c:v>9.3123502849334905E-4</c:v>
                </c:pt>
                <c:pt idx="2183">
                  <c:v>1.08367747415272E-3</c:v>
                </c:pt>
                <c:pt idx="2184">
                  <c:v>1.1247276050332399E-3</c:v>
                </c:pt>
                <c:pt idx="2185">
                  <c:v>1.2303005448475199E-3</c:v>
                </c:pt>
                <c:pt idx="2186">
                  <c:v>1.2009724948005599E-3</c:v>
                </c:pt>
                <c:pt idx="2187">
                  <c:v>1.17751129180599E-3</c:v>
                </c:pt>
                <c:pt idx="2188">
                  <c:v>1.3300287684636599E-3</c:v>
                </c:pt>
                <c:pt idx="2189">
                  <c:v>1.3769665719392001E-3</c:v>
                </c:pt>
                <c:pt idx="2190">
                  <c:v>1.3828341067827501E-3</c:v>
                </c:pt>
                <c:pt idx="2191">
                  <c:v>1.57650133914711E-3</c:v>
                </c:pt>
                <c:pt idx="2192">
                  <c:v>1.2009724948005599E-3</c:v>
                </c:pt>
                <c:pt idx="2193">
                  <c:v>7.4367727919511005E-4</c:v>
                </c:pt>
                <c:pt idx="2194">
                  <c:v>1.5110517623080401E-3</c:v>
                </c:pt>
                <c:pt idx="2195">
                  <c:v>1.0250402694389499E-3</c:v>
                </c:pt>
                <c:pt idx="2196">
                  <c:v>1.01917692677156E-3</c:v>
                </c:pt>
                <c:pt idx="2197">
                  <c:v>1.10126997516269E-3</c:v>
                </c:pt>
                <c:pt idx="2198">
                  <c:v>1.08954157245456E-3</c:v>
                </c:pt>
                <c:pt idx="2199">
                  <c:v>1.1188630945058199E-3</c:v>
                </c:pt>
                <c:pt idx="2200">
                  <c:v>1.0543580131210401E-3</c:v>
                </c:pt>
                <c:pt idx="2201">
                  <c:v>1.0543580131210401E-3</c:v>
                </c:pt>
                <c:pt idx="2202">
                  <c:v>1.1188630945058199E-3</c:v>
                </c:pt>
                <c:pt idx="2203">
                  <c:v>1.0719494836484199E-3</c:v>
                </c:pt>
                <c:pt idx="2204">
                  <c:v>1.08367747415272E-3</c:v>
                </c:pt>
                <c:pt idx="2205">
                  <c:v>9.0192449603509995E-4</c:v>
                </c:pt>
                <c:pt idx="2206">
                  <c:v>1.04849432700149E-3</c:v>
                </c:pt>
                <c:pt idx="2207">
                  <c:v>9.898612437109211E-4</c:v>
                </c:pt>
                <c:pt idx="2208">
                  <c:v>8.8433900052131698E-4</c:v>
                </c:pt>
                <c:pt idx="2209">
                  <c:v>8.9606259553609601E-4</c:v>
                </c:pt>
                <c:pt idx="2210">
                  <c:v>1.08367747415272E-3</c:v>
                </c:pt>
                <c:pt idx="2211">
                  <c:v>1.18924175585966E-3</c:v>
                </c:pt>
                <c:pt idx="2212">
                  <c:v>1.1247276050332399E-3</c:v>
                </c:pt>
                <c:pt idx="2213">
                  <c:v>1.2596303131500201E-3</c:v>
                </c:pt>
                <c:pt idx="2214">
                  <c:v>1.25376422202161E-3</c:v>
                </c:pt>
                <c:pt idx="2215">
                  <c:v>1.3710991058557599E-3</c:v>
                </c:pt>
                <c:pt idx="2216">
                  <c:v>1.3710991058557599E-3</c:v>
                </c:pt>
                <c:pt idx="2217">
                  <c:v>1.0426307095747799E-3</c:v>
                </c:pt>
                <c:pt idx="2218">
                  <c:v>1.25376422202161E-3</c:v>
                </c:pt>
                <c:pt idx="2219">
                  <c:v>1.27136270161632E-3</c:v>
                </c:pt>
                <c:pt idx="2220">
                  <c:v>1.27136270161632E-3</c:v>
                </c:pt>
                <c:pt idx="2221">
                  <c:v>1.27136270161632E-3</c:v>
                </c:pt>
                <c:pt idx="2222">
                  <c:v>1.25376422202161E-3</c:v>
                </c:pt>
                <c:pt idx="2223">
                  <c:v>1.18924175585966E-3</c:v>
                </c:pt>
                <c:pt idx="2224">
                  <c:v>1.1305921842690301E-3</c:v>
                </c:pt>
                <c:pt idx="2225">
                  <c:v>1.2185691186466E-3</c:v>
                </c:pt>
                <c:pt idx="2226">
                  <c:v>1.3241618524204601E-3</c:v>
                </c:pt>
                <c:pt idx="2227">
                  <c:v>1.2303005448475199E-3</c:v>
                </c:pt>
                <c:pt idx="2228">
                  <c:v>1.18924175585966E-3</c:v>
                </c:pt>
                <c:pt idx="2229">
                  <c:v>8.1986413680024096E-4</c:v>
                </c:pt>
                <c:pt idx="2230">
                  <c:v>8.0228152468619896E-4</c:v>
                </c:pt>
                <c:pt idx="2231">
                  <c:v>1.2068379673566599E-3</c:v>
                </c:pt>
                <c:pt idx="2232">
                  <c:v>1.3182950051267E-3</c:v>
                </c:pt>
                <c:pt idx="2233">
                  <c:v>1.3534971201565301E-3</c:v>
                </c:pt>
                <c:pt idx="2234">
                  <c:v>1.39456938275662E-3</c:v>
                </c:pt>
                <c:pt idx="2235">
                  <c:v>1.4532498886623601E-3</c:v>
                </c:pt>
                <c:pt idx="2236">
                  <c:v>1.4591183175016701E-3</c:v>
                </c:pt>
                <c:pt idx="2237">
                  <c:v>1.5530225334778899E-3</c:v>
                </c:pt>
                <c:pt idx="2238">
                  <c:v>1.4708553815139199E-3</c:v>
                </c:pt>
                <c:pt idx="2239">
                  <c:v>1.57650133914711E-3</c:v>
                </c:pt>
                <c:pt idx="2240">
                  <c:v>1.51193727218391E-3</c:v>
                </c:pt>
                <c:pt idx="2241">
                  <c:v>7.0265839091221405E-4</c:v>
                </c:pt>
                <c:pt idx="2242">
                  <c:v>8.9606259553609601E-4</c:v>
                </c:pt>
                <c:pt idx="2243">
                  <c:v>1.00745044749528E-3</c:v>
                </c:pt>
                <c:pt idx="2244">
                  <c:v>1.1599161111175401E-3</c:v>
                </c:pt>
                <c:pt idx="2245">
                  <c:v>1.24789819962867E-3</c:v>
                </c:pt>
                <c:pt idx="2246">
                  <c:v>1.10126997516269E-3</c:v>
                </c:pt>
                <c:pt idx="2247">
                  <c:v>1.0015873108844E-3</c:v>
                </c:pt>
                <c:pt idx="2248">
                  <c:v>1.0309036807947299E-3</c:v>
                </c:pt>
                <c:pt idx="2249">
                  <c:v>9.7227265805299701E-4</c:v>
                </c:pt>
                <c:pt idx="2250">
                  <c:v>9.4882217198288799E-4</c:v>
                </c:pt>
                <c:pt idx="2251">
                  <c:v>1.1599161111175401E-3</c:v>
                </c:pt>
                <c:pt idx="2252">
                  <c:v>7.4367727919511005E-4</c:v>
                </c:pt>
                <c:pt idx="2253">
                  <c:v>7.2609734388895397E-4</c:v>
                </c:pt>
                <c:pt idx="2254">
                  <c:v>8.3744736672564102E-4</c:v>
                </c:pt>
                <c:pt idx="2255">
                  <c:v>1.00745044749528E-3</c:v>
                </c:pt>
                <c:pt idx="2256">
                  <c:v>1.16578110262977E-3</c:v>
                </c:pt>
                <c:pt idx="2257">
                  <c:v>1.21270350863845E-3</c:v>
                </c:pt>
                <c:pt idx="2258">
                  <c:v>1.2596303131500201E-3</c:v>
                </c:pt>
                <c:pt idx="2259">
                  <c:v>1.3065615167833201E-3</c:v>
                </c:pt>
                <c:pt idx="2260">
                  <c:v>1.2772289989571E-3</c:v>
                </c:pt>
                <c:pt idx="2261">
                  <c:v>1.25376422202161E-3</c:v>
                </c:pt>
                <c:pt idx="2262">
                  <c:v>1.2303005448475199E-3</c:v>
                </c:pt>
                <c:pt idx="2263">
                  <c:v>1.3534971201565301E-3</c:v>
                </c:pt>
                <c:pt idx="2264">
                  <c:v>1.3652317085317599E-3</c:v>
                </c:pt>
                <c:pt idx="2265">
                  <c:v>8.1986413680024096E-4</c:v>
                </c:pt>
                <c:pt idx="2266">
                  <c:v>8.1986413680024096E-4</c:v>
                </c:pt>
                <c:pt idx="2267">
                  <c:v>9.4882217198288799E-4</c:v>
                </c:pt>
                <c:pt idx="2268">
                  <c:v>7.7883900285180595E-4</c:v>
                </c:pt>
                <c:pt idx="2269">
                  <c:v>1.0426307095747799E-3</c:v>
                </c:pt>
                <c:pt idx="2270">
                  <c:v>1.06608559144328E-3</c:v>
                </c:pt>
                <c:pt idx="2271">
                  <c:v>1.00745044749528E-3</c:v>
                </c:pt>
                <c:pt idx="2272">
                  <c:v>1.08367747415272E-3</c:v>
                </c:pt>
                <c:pt idx="2273">
                  <c:v>1.04849432700149E-3</c:v>
                </c:pt>
                <c:pt idx="2274">
                  <c:v>1.2596303131500201E-3</c:v>
                </c:pt>
                <c:pt idx="2275">
                  <c:v>1.3065615167833201E-3</c:v>
                </c:pt>
                <c:pt idx="2276">
                  <c:v>1.3124282265815101E-3</c:v>
                </c:pt>
                <c:pt idx="2277">
                  <c:v>1.0250402694389499E-3</c:v>
                </c:pt>
                <c:pt idx="2278">
                  <c:v>1.2185691186466E-3</c:v>
                </c:pt>
                <c:pt idx="2279">
                  <c:v>1.08367747415272E-3</c:v>
                </c:pt>
                <c:pt idx="2280">
                  <c:v>1.08367747415272E-3</c:v>
                </c:pt>
                <c:pt idx="2281">
                  <c:v>1.1305921842690301E-3</c:v>
                </c:pt>
                <c:pt idx="2282">
                  <c:v>1.1188630945058199E-3</c:v>
                </c:pt>
                <c:pt idx="2283">
                  <c:v>1.3065615167833201E-3</c:v>
                </c:pt>
                <c:pt idx="2284">
                  <c:v>1.1716461628588099E-3</c:v>
                </c:pt>
                <c:pt idx="2285">
                  <c:v>1.1247276050332399E-3</c:v>
                </c:pt>
                <c:pt idx="2286">
                  <c:v>1.1716461628588099E-3</c:v>
                </c:pt>
                <c:pt idx="2287">
                  <c:v>1.1188630945058199E-3</c:v>
                </c:pt>
                <c:pt idx="2288">
                  <c:v>1.18924175585966E-3</c:v>
                </c:pt>
                <c:pt idx="2289">
                  <c:v>4.1000410004077297E-4</c:v>
                </c:pt>
                <c:pt idx="2290">
                  <c:v>1.28309536503757E-3</c:v>
                </c:pt>
                <c:pt idx="2291">
                  <c:v>1.3534971201565301E-3</c:v>
                </c:pt>
                <c:pt idx="2292">
                  <c:v>1.3534971201565301E-3</c:v>
                </c:pt>
                <c:pt idx="2293">
                  <c:v>1.4943303349057599E-3</c:v>
                </c:pt>
                <c:pt idx="2294">
                  <c:v>1.6410737310983399E-3</c:v>
                </c:pt>
                <c:pt idx="2295">
                  <c:v>1.57650133914711E-3</c:v>
                </c:pt>
                <c:pt idx="2296">
                  <c:v>1.62346225303733E-3</c:v>
                </c:pt>
                <c:pt idx="2297">
                  <c:v>1.7526274758061799E-3</c:v>
                </c:pt>
                <c:pt idx="2298">
                  <c:v>1.64694436141333E-3</c:v>
                </c:pt>
                <c:pt idx="2299">
                  <c:v>1.6997831311178499E-3</c:v>
                </c:pt>
                <c:pt idx="2300">
                  <c:v>1.10126997516269E-3</c:v>
                </c:pt>
                <c:pt idx="2301">
                  <c:v>1.18924175585966E-3</c:v>
                </c:pt>
                <c:pt idx="2302">
                  <c:v>1.2596303131500201E-3</c:v>
                </c:pt>
                <c:pt idx="2303">
                  <c:v>1.27136270161632E-3</c:v>
                </c:pt>
                <c:pt idx="2304">
                  <c:v>1.3652317085317599E-3</c:v>
                </c:pt>
                <c:pt idx="2305">
                  <c:v>1.26549647301433E-3</c:v>
                </c:pt>
                <c:pt idx="2306">
                  <c:v>1.27136270161632E-3</c:v>
                </c:pt>
                <c:pt idx="2307">
                  <c:v>1.48846149338411E-3</c:v>
                </c:pt>
                <c:pt idx="2308">
                  <c:v>1.54128354342831E-3</c:v>
                </c:pt>
                <c:pt idx="2309">
                  <c:v>1.6058513942776001E-3</c:v>
                </c:pt>
                <c:pt idx="2310">
                  <c:v>1.6997831311178499E-3</c:v>
                </c:pt>
                <c:pt idx="2311">
                  <c:v>1.5530225334778899E-3</c:v>
                </c:pt>
                <c:pt idx="2312">
                  <c:v>9.7227265805299701E-4</c:v>
                </c:pt>
                <c:pt idx="2313">
                  <c:v>1.10126997516269E-3</c:v>
                </c:pt>
                <c:pt idx="2314">
                  <c:v>1.18337648947264E-3</c:v>
                </c:pt>
                <c:pt idx="2315">
                  <c:v>1.40043712388893E-3</c:v>
                </c:pt>
                <c:pt idx="2316">
                  <c:v>1.5882411547860601E-3</c:v>
                </c:pt>
                <c:pt idx="2317">
                  <c:v>1.61759189797439E-3</c:v>
                </c:pt>
                <c:pt idx="2318">
                  <c:v>1.54128354342831E-3</c:v>
                </c:pt>
                <c:pt idx="2319">
                  <c:v>1.55889213169691E-3</c:v>
                </c:pt>
                <c:pt idx="2320">
                  <c:v>1.5941111658110999E-3</c:v>
                </c:pt>
                <c:pt idx="2321">
                  <c:v>1.6645566652600001E-3</c:v>
                </c:pt>
                <c:pt idx="2322">
                  <c:v>1.6293326769114499E-3</c:v>
                </c:pt>
                <c:pt idx="2323">
                  <c:v>1.52954482855616E-3</c:v>
                </c:pt>
                <c:pt idx="2324">
                  <c:v>1.38870171038841E-3</c:v>
                </c:pt>
                <c:pt idx="2325">
                  <c:v>1.10126997516269E-3</c:v>
                </c:pt>
                <c:pt idx="2326">
                  <c:v>1.2889617998592701E-3</c:v>
                </c:pt>
                <c:pt idx="2327">
                  <c:v>1.48846149338411E-3</c:v>
                </c:pt>
                <c:pt idx="2328">
                  <c:v>1.4767240166892999E-3</c:v>
                </c:pt>
                <c:pt idx="2329">
                  <c:v>1.59998124564109E-3</c:v>
                </c:pt>
                <c:pt idx="2330">
                  <c:v>1.59998124564109E-3</c:v>
                </c:pt>
                <c:pt idx="2331">
                  <c:v>1.57650133914711E-3</c:v>
                </c:pt>
                <c:pt idx="2332">
                  <c:v>1.61759189797439E-3</c:v>
                </c:pt>
                <c:pt idx="2333">
                  <c:v>1.6704275708467899E-3</c:v>
                </c:pt>
                <c:pt idx="2334">
                  <c:v>1.68216958848388E-3</c:v>
                </c:pt>
                <c:pt idx="2335">
                  <c:v>1.61759189797439E-3</c:v>
                </c:pt>
                <c:pt idx="2336">
                  <c:v>1.4415132373104501E-3</c:v>
                </c:pt>
                <c:pt idx="2337">
                  <c:v>1.15405118832124E-3</c:v>
                </c:pt>
                <c:pt idx="2338">
                  <c:v>1.24789819962867E-3</c:v>
                </c:pt>
                <c:pt idx="2339">
                  <c:v>1.43564501479587E-3</c:v>
                </c:pt>
                <c:pt idx="2340">
                  <c:v>1.4415132373104501E-3</c:v>
                </c:pt>
                <c:pt idx="2341">
                  <c:v>1.52954482855616E-3</c:v>
                </c:pt>
                <c:pt idx="2342">
                  <c:v>1.4708553815139199E-3</c:v>
                </c:pt>
                <c:pt idx="2343">
                  <c:v>1.48846149338411E-3</c:v>
                </c:pt>
                <c:pt idx="2344">
                  <c:v>8.2034454470880603E-4</c:v>
                </c:pt>
                <c:pt idx="2345">
                  <c:v>9.8457499179516205E-4</c:v>
                </c:pt>
                <c:pt idx="2346">
                  <c:v>1.04910884357712E-3</c:v>
                </c:pt>
                <c:pt idx="2347">
                  <c:v>9.9630780050397093E-4</c:v>
                </c:pt>
                <c:pt idx="2348">
                  <c:v>6.6203050027224797E-4</c:v>
                </c:pt>
                <c:pt idx="2349">
                  <c:v>4.8618473848516301E-4</c:v>
                </c:pt>
                <c:pt idx="2350">
                  <c:v>7.2652276828599803E-4</c:v>
                </c:pt>
                <c:pt idx="2351">
                  <c:v>8.37938086336809E-4</c:v>
                </c:pt>
                <c:pt idx="2352">
                  <c:v>9.7870869058125408E-4</c:v>
                </c:pt>
                <c:pt idx="2353">
                  <c:v>1.0725777618876299E-3</c:v>
                </c:pt>
                <c:pt idx="2354">
                  <c:v>9.9044136176895691E-4</c:v>
                </c:pt>
                <c:pt idx="2355">
                  <c:v>1.03737479706711E-3</c:v>
                </c:pt>
                <c:pt idx="2356">
                  <c:v>9.9630780050397093E-4</c:v>
                </c:pt>
                <c:pt idx="2357">
                  <c:v>9.6697629442954501E-4</c:v>
                </c:pt>
                <c:pt idx="2358">
                  <c:v>1.25449919688592E-3</c:v>
                </c:pt>
                <c:pt idx="2359">
                  <c:v>1.45410197476425E-3</c:v>
                </c:pt>
                <c:pt idx="2360">
                  <c:v>1.04910884357712E-3</c:v>
                </c:pt>
                <c:pt idx="2361">
                  <c:v>6.09270281670238E-4</c:v>
                </c:pt>
                <c:pt idx="2362">
                  <c:v>5.3307089842924405E-4</c:v>
                </c:pt>
                <c:pt idx="2363">
                  <c:v>6.2685640301585199E-4</c:v>
                </c:pt>
                <c:pt idx="2364">
                  <c:v>7.1479628305937105E-4</c:v>
                </c:pt>
                <c:pt idx="2365">
                  <c:v>9.2591507366290805E-4</c:v>
                </c:pt>
                <c:pt idx="2366">
                  <c:v>8.4380273767092895E-4</c:v>
                </c:pt>
                <c:pt idx="2367">
                  <c:v>9.9044136176895691E-4</c:v>
                </c:pt>
                <c:pt idx="2368">
                  <c:v>9.9044136176895691E-4</c:v>
                </c:pt>
                <c:pt idx="2369">
                  <c:v>9.0831843886429698E-4</c:v>
                </c:pt>
                <c:pt idx="2370">
                  <c:v>8.6139710406474301E-4</c:v>
                </c:pt>
                <c:pt idx="2371">
                  <c:v>1.04910884357712E-3</c:v>
                </c:pt>
                <c:pt idx="2372">
                  <c:v>9.0831843886429698E-4</c:v>
                </c:pt>
                <c:pt idx="2373">
                  <c:v>5.0376653350037203E-4</c:v>
                </c:pt>
                <c:pt idx="2374">
                  <c:v>5.3307089842924405E-4</c:v>
                </c:pt>
                <c:pt idx="2375">
                  <c:v>9.4937821587204297E-4</c:v>
                </c:pt>
                <c:pt idx="2376">
                  <c:v>1.1136510169391699E-3</c:v>
                </c:pt>
                <c:pt idx="2377">
                  <c:v>1.1136510169391699E-3</c:v>
                </c:pt>
                <c:pt idx="2378">
                  <c:v>1.00804088426276E-3</c:v>
                </c:pt>
                <c:pt idx="2379">
                  <c:v>1.13125487230881E-3</c:v>
                </c:pt>
                <c:pt idx="2380">
                  <c:v>1.26623833419304E-3</c:v>
                </c:pt>
                <c:pt idx="2381">
                  <c:v>1.29558738179947E-3</c:v>
                </c:pt>
                <c:pt idx="2382">
                  <c:v>1.2486297314564499E-3</c:v>
                </c:pt>
                <c:pt idx="2383">
                  <c:v>1.2486297314564499E-3</c:v>
                </c:pt>
                <c:pt idx="2384">
                  <c:v>1.1077832027242E-3</c:v>
                </c:pt>
                <c:pt idx="2385">
                  <c:v>8.1448016828678004E-4</c:v>
                </c:pt>
                <c:pt idx="2386">
                  <c:v>6.7375574889405598E-4</c:v>
                </c:pt>
                <c:pt idx="2387">
                  <c:v>8.9658769272249505E-4</c:v>
                </c:pt>
                <c:pt idx="2388">
                  <c:v>1.0315078769691499E-3</c:v>
                </c:pt>
                <c:pt idx="2389">
                  <c:v>1.2192834365032401E-3</c:v>
                </c:pt>
                <c:pt idx="2390">
                  <c:v>1.0549759699915999E-3</c:v>
                </c:pt>
                <c:pt idx="2391">
                  <c:v>1.0960477806496399E-3</c:v>
                </c:pt>
                <c:pt idx="2392">
                  <c:v>1.04910884357712E-3</c:v>
                </c:pt>
                <c:pt idx="2393">
                  <c:v>1.04910884357712E-3</c:v>
                </c:pt>
                <c:pt idx="2394">
                  <c:v>1.00804088426276E-3</c:v>
                </c:pt>
                <c:pt idx="2395">
                  <c:v>1.1077832027242E-3</c:v>
                </c:pt>
                <c:pt idx="2396">
                  <c:v>9.4937821587204297E-4</c:v>
                </c:pt>
                <c:pt idx="2397">
                  <c:v>6.2099429388240402E-4</c:v>
                </c:pt>
                <c:pt idx="2398">
                  <c:v>6.32718580835689E-4</c:v>
                </c:pt>
                <c:pt idx="2399">
                  <c:v>6.8548127230005896E-4</c:v>
                </c:pt>
                <c:pt idx="2400">
                  <c:v>7.7343145756669795E-4</c:v>
                </c:pt>
                <c:pt idx="2401">
                  <c:v>8.2034454470880603E-4</c:v>
                </c:pt>
                <c:pt idx="2402">
                  <c:v>7.1479628305937105E-4</c:v>
                </c:pt>
                <c:pt idx="2403">
                  <c:v>6.91344137049965E-4</c:v>
                </c:pt>
                <c:pt idx="2404">
                  <c:v>6.9720707049980601E-4</c:v>
                </c:pt>
                <c:pt idx="2405">
                  <c:v>7.0307007265046895E-4</c:v>
                </c:pt>
                <c:pt idx="2406">
                  <c:v>7.0307007265046895E-4</c:v>
                </c:pt>
                <c:pt idx="2407">
                  <c:v>6.8548127230005896E-4</c:v>
                </c:pt>
                <c:pt idx="2408">
                  <c:v>5.7409989338141898E-4</c:v>
                </c:pt>
                <c:pt idx="2409">
                  <c:v>5.62376980035584E-4</c:v>
                </c:pt>
                <c:pt idx="2410">
                  <c:v>7.2065949131983097E-4</c:v>
                </c:pt>
                <c:pt idx="2411">
                  <c:v>7.9102334983716105E-4</c:v>
                </c:pt>
                <c:pt idx="2412">
                  <c:v>9.02453031421668E-4</c:v>
                </c:pt>
                <c:pt idx="2413">
                  <c:v>8.08615860590001E-4</c:v>
                </c:pt>
                <c:pt idx="2414">
                  <c:v>8.08615860590001E-4</c:v>
                </c:pt>
                <c:pt idx="2415">
                  <c:v>8.08615860590001E-4</c:v>
                </c:pt>
                <c:pt idx="2416">
                  <c:v>7.4411301143118003E-4</c:v>
                </c:pt>
                <c:pt idx="2417">
                  <c:v>8.7899208907105098E-4</c:v>
                </c:pt>
                <c:pt idx="2418">
                  <c:v>1.0960477806496399E-3</c:v>
                </c:pt>
                <c:pt idx="2419">
                  <c:v>1.0960477806496399E-3</c:v>
                </c:pt>
                <c:pt idx="2420">
                  <c:v>1.13125487230881E-3</c:v>
                </c:pt>
                <c:pt idx="2421">
                  <c:v>8.08615860590001E-4</c:v>
                </c:pt>
                <c:pt idx="2422">
                  <c:v>9.2591507366290805E-4</c:v>
                </c:pt>
                <c:pt idx="2423">
                  <c:v>9.2004945998369603E-4</c:v>
                </c:pt>
                <c:pt idx="2424">
                  <c:v>8.8485722154807401E-4</c:v>
                </c:pt>
                <c:pt idx="2425">
                  <c:v>9.6697629442954501E-4</c:v>
                </c:pt>
                <c:pt idx="2426">
                  <c:v>7.7929535293863605E-4</c:v>
                </c:pt>
                <c:pt idx="2427">
                  <c:v>8.3207350373260003E-4</c:v>
                </c:pt>
                <c:pt idx="2428">
                  <c:v>9.72842458126566E-4</c:v>
                </c:pt>
                <c:pt idx="2429">
                  <c:v>9.1418391505127005E-4</c:v>
                </c:pt>
                <c:pt idx="2430">
                  <c:v>1.0784451634078299E-3</c:v>
                </c:pt>
                <c:pt idx="2431">
                  <c:v>1.1782015134906799E-3</c:v>
                </c:pt>
                <c:pt idx="2432">
                  <c:v>9.0831843886429698E-4</c:v>
                </c:pt>
                <c:pt idx="2433">
                  <c:v>4.56883119925866E-4</c:v>
                </c:pt>
                <c:pt idx="2434">
                  <c:v>8.37938086336809E-4</c:v>
                </c:pt>
                <c:pt idx="2435">
                  <c:v>9.3764650726657595E-4</c:v>
                </c:pt>
                <c:pt idx="2436">
                  <c:v>9.3764650726657595E-4</c:v>
                </c:pt>
                <c:pt idx="2437">
                  <c:v>1.04910884357712E-3</c:v>
                </c:pt>
                <c:pt idx="2438">
                  <c:v>9.3178075609023903E-4</c:v>
                </c:pt>
                <c:pt idx="2439">
                  <c:v>1.0960477806496399E-3</c:v>
                </c:pt>
                <c:pt idx="2440">
                  <c:v>1.1605960070808501E-3</c:v>
                </c:pt>
                <c:pt idx="2441">
                  <c:v>1.2368910070401601E-3</c:v>
                </c:pt>
                <c:pt idx="2442">
                  <c:v>1.3249381500108899E-3</c:v>
                </c:pt>
                <c:pt idx="2443">
                  <c:v>1.35429063897896E-3</c:v>
                </c:pt>
                <c:pt idx="2444">
                  <c:v>1.0139075292889799E-3</c:v>
                </c:pt>
                <c:pt idx="2445">
                  <c:v>7.7929535293863605E-4</c:v>
                </c:pt>
                <c:pt idx="2446">
                  <c:v>7.3824952834056201E-4</c:v>
                </c:pt>
                <c:pt idx="2447">
                  <c:v>8.2034454470880603E-4</c:v>
                </c:pt>
                <c:pt idx="2448">
                  <c:v>8.3207350373260003E-4</c:v>
                </c:pt>
                <c:pt idx="2449">
                  <c:v>7.4411301143118003E-4</c:v>
                </c:pt>
                <c:pt idx="2450">
                  <c:v>8.7899208907105098E-4</c:v>
                </c:pt>
                <c:pt idx="2451">
                  <c:v>6.2099429388240402E-4</c:v>
                </c:pt>
                <c:pt idx="2452">
                  <c:v>7.7929535293863605E-4</c:v>
                </c:pt>
                <c:pt idx="2453">
                  <c:v>8.6726203033049597E-4</c:v>
                </c:pt>
                <c:pt idx="2454">
                  <c:v>9.3178075609023903E-4</c:v>
                </c:pt>
                <c:pt idx="2455">
                  <c:v>1.2486297314564499E-3</c:v>
                </c:pt>
                <c:pt idx="2456">
                  <c:v>1.4658457930225601E-3</c:v>
                </c:pt>
                <c:pt idx="2457">
                  <c:v>8.3207350373260003E-4</c:v>
                </c:pt>
                <c:pt idx="2458">
                  <c:v>1.0139075292889799E-3</c:v>
                </c:pt>
                <c:pt idx="2459">
                  <c:v>1.08431263370745E-3</c:v>
                </c:pt>
                <c:pt idx="2460">
                  <c:v>9.9044136176895691E-4</c:v>
                </c:pt>
                <c:pt idx="2461">
                  <c:v>1.0139075292889799E-3</c:v>
                </c:pt>
                <c:pt idx="2462">
                  <c:v>1.0021743080015401E-3</c:v>
                </c:pt>
                <c:pt idx="2463">
                  <c:v>1.0960477806496399E-3</c:v>
                </c:pt>
                <c:pt idx="2464">
                  <c:v>1.14299111983795E-3</c:v>
                </c:pt>
                <c:pt idx="2465">
                  <c:v>1.40712945590971E-3</c:v>
                </c:pt>
                <c:pt idx="2466">
                  <c:v>1.30732748260298E-3</c:v>
                </c:pt>
                <c:pt idx="2467">
                  <c:v>1.3425494368912701E-3</c:v>
                </c:pt>
                <c:pt idx="2468">
                  <c:v>1.2192834365032401E-3</c:v>
                </c:pt>
                <c:pt idx="2469">
                  <c:v>6.91344137049965E-4</c:v>
                </c:pt>
                <c:pt idx="2470">
                  <c:v>8.7312702533215404E-4</c:v>
                </c:pt>
                <c:pt idx="2471">
                  <c:v>9.2004945998369603E-4</c:v>
                </c:pt>
                <c:pt idx="2472">
                  <c:v>9.6111019948885701E-4</c:v>
                </c:pt>
                <c:pt idx="2473">
                  <c:v>1.04324178593607E-3</c:v>
                </c:pt>
                <c:pt idx="2474">
                  <c:v>1.04324178593607E-3</c:v>
                </c:pt>
                <c:pt idx="2475">
                  <c:v>1.18407015322575E-3</c:v>
                </c:pt>
                <c:pt idx="2476">
                  <c:v>1.2721080060731399E-3</c:v>
                </c:pt>
                <c:pt idx="2477">
                  <c:v>1.14299111983795E-3</c:v>
                </c:pt>
                <c:pt idx="2478">
                  <c:v>1.0960477806496399E-3</c:v>
                </c:pt>
                <c:pt idx="2479">
                  <c:v>1.0549759699915999E-3</c:v>
                </c:pt>
                <c:pt idx="2480">
                  <c:v>1.0667104291455199E-3</c:v>
                </c:pt>
                <c:pt idx="2481">
                  <c:v>6.5030552642508798E-4</c:v>
                </c:pt>
                <c:pt idx="2482">
                  <c:v>6.6789309023573796E-4</c:v>
                </c:pt>
                <c:pt idx="2483">
                  <c:v>6.6789309023573796E-4</c:v>
                </c:pt>
                <c:pt idx="2484">
                  <c:v>7.9102334983716105E-4</c:v>
                </c:pt>
                <c:pt idx="2485">
                  <c:v>9.4937821587204297E-4</c:v>
                </c:pt>
                <c:pt idx="2486">
                  <c:v>8.4966745773629203E-4</c:v>
                </c:pt>
                <c:pt idx="2487">
                  <c:v>8.26208989856969E-4</c:v>
                </c:pt>
                <c:pt idx="2488">
                  <c:v>1.09018017278761E-3</c:v>
                </c:pt>
                <c:pt idx="2489">
                  <c:v>9.9630780050397093E-4</c:v>
                </c:pt>
                <c:pt idx="2490">
                  <c:v>8.7312702533215404E-4</c:v>
                </c:pt>
                <c:pt idx="2491">
                  <c:v>7.6170387297103104E-4</c:v>
                </c:pt>
                <c:pt idx="2492">
                  <c:v>7.7929535293863605E-4</c:v>
                </c:pt>
                <c:pt idx="2493">
                  <c:v>7.8515931702849396E-4</c:v>
                </c:pt>
                <c:pt idx="2494">
                  <c:v>7.0893314350306503E-4</c:v>
                </c:pt>
                <c:pt idx="2495">
                  <c:v>8.4966745773629203E-4</c:v>
                </c:pt>
                <c:pt idx="2496">
                  <c:v>7.4997656323239103E-4</c:v>
                </c:pt>
                <c:pt idx="2497">
                  <c:v>1.03737479706711E-3</c:v>
                </c:pt>
                <c:pt idx="2498">
                  <c:v>1.08431263370745E-3</c:v>
                </c:pt>
                <c:pt idx="2499">
                  <c:v>1.1664644404194601E-3</c:v>
                </c:pt>
                <c:pt idx="2500">
                  <c:v>1.15472764253832E-3</c:v>
                </c:pt>
                <c:pt idx="2501">
                  <c:v>1.15472764253832E-3</c:v>
                </c:pt>
                <c:pt idx="2502">
                  <c:v>1.1664644404194601E-3</c:v>
                </c:pt>
                <c:pt idx="2503">
                  <c:v>1.1195188999406601E-3</c:v>
                </c:pt>
                <c:pt idx="2504">
                  <c:v>7.2652276828599803E-4</c:v>
                </c:pt>
                <c:pt idx="2505">
                  <c:v>7.7343145756669795E-4</c:v>
                </c:pt>
                <c:pt idx="2506">
                  <c:v>1.0315078769691499E-3</c:v>
                </c:pt>
                <c:pt idx="2507">
                  <c:v>1.2368910070401601E-3</c:v>
                </c:pt>
                <c:pt idx="2508">
                  <c:v>1.2251525578721399E-3</c:v>
                </c:pt>
                <c:pt idx="2509">
                  <c:v>1.2897174346346899E-3</c:v>
                </c:pt>
                <c:pt idx="2510">
                  <c:v>1.2134143839428501E-3</c:v>
                </c:pt>
                <c:pt idx="2511">
                  <c:v>1.4306151645206999E-3</c:v>
                </c:pt>
                <c:pt idx="2512">
                  <c:v>1.45997384946428E-3</c:v>
                </c:pt>
                <c:pt idx="2513">
                  <c:v>1.5715525531863101E-3</c:v>
                </c:pt>
                <c:pt idx="2514">
                  <c:v>1.5715525531863101E-3</c:v>
                </c:pt>
                <c:pt idx="2515">
                  <c:v>1.5363144870936801E-3</c:v>
                </c:pt>
                <c:pt idx="2516">
                  <c:v>7.1479628305937105E-4</c:v>
                </c:pt>
                <c:pt idx="2517">
                  <c:v>1.02564102564084E-3</c:v>
                </c:pt>
                <c:pt idx="2518">
                  <c:v>9.72842458126566E-4</c:v>
                </c:pt>
                <c:pt idx="2519">
                  <c:v>1.04324178593607E-3</c:v>
                </c:pt>
                <c:pt idx="2520">
                  <c:v>1.13712296167767E-3</c:v>
                </c:pt>
                <c:pt idx="2521">
                  <c:v>1.19580763910054E-3</c:v>
                </c:pt>
                <c:pt idx="2522">
                  <c:v>1.26623833419304E-3</c:v>
                </c:pt>
                <c:pt idx="2523">
                  <c:v>1.13712296167767E-3</c:v>
                </c:pt>
                <c:pt idx="2524">
                  <c:v>1.37777386919935E-3</c:v>
                </c:pt>
                <c:pt idx="2525">
                  <c:v>1.3308085101391099E-3</c:v>
                </c:pt>
                <c:pt idx="2526">
                  <c:v>1.33667893909872E-3</c:v>
                </c:pt>
                <c:pt idx="2527">
                  <c:v>1.27797774677285E-3</c:v>
                </c:pt>
                <c:pt idx="2528">
                  <c:v>1.13712296167767E-3</c:v>
                </c:pt>
                <c:pt idx="2529">
                  <c:v>7.4411301143118003E-4</c:v>
                </c:pt>
                <c:pt idx="2530">
                  <c:v>6.91344137049965E-4</c:v>
                </c:pt>
                <c:pt idx="2531">
                  <c:v>6.5030552642508798E-4</c:v>
                </c:pt>
                <c:pt idx="2532">
                  <c:v>7.2652276828599803E-4</c:v>
                </c:pt>
                <c:pt idx="2533">
                  <c:v>7.6170387297103104E-4</c:v>
                </c:pt>
                <c:pt idx="2534">
                  <c:v>1.02564102564084E-3</c:v>
                </c:pt>
                <c:pt idx="2535">
                  <c:v>1.0315078769691499E-3</c:v>
                </c:pt>
                <c:pt idx="2536">
                  <c:v>1.19580763910054E-3</c:v>
                </c:pt>
                <c:pt idx="2537">
                  <c:v>1.1605960070808501E-3</c:v>
                </c:pt>
                <c:pt idx="2538">
                  <c:v>1.0960477806496399E-3</c:v>
                </c:pt>
                <c:pt idx="2539">
                  <c:v>1.0197742430813101E-3</c:v>
                </c:pt>
                <c:pt idx="2540">
                  <c:v>8.2034454470880603E-4</c:v>
                </c:pt>
                <c:pt idx="2541">
                  <c:v>9.3178075609023903E-4</c:v>
                </c:pt>
                <c:pt idx="2542">
                  <c:v>7.8515931702849396E-4</c:v>
                </c:pt>
                <c:pt idx="2543">
                  <c:v>8.55532246533786E-4</c:v>
                </c:pt>
                <c:pt idx="2544">
                  <c:v>9.9630780050397093E-4</c:v>
                </c:pt>
                <c:pt idx="2545">
                  <c:v>9.43512327193474E-4</c:v>
                </c:pt>
                <c:pt idx="2546">
                  <c:v>9.3764650726657595E-4</c:v>
                </c:pt>
                <c:pt idx="2547">
                  <c:v>9.6111019948885701E-4</c:v>
                </c:pt>
                <c:pt idx="2548">
                  <c:v>1.14299111983795E-3</c:v>
                </c:pt>
                <c:pt idx="2549">
                  <c:v>1.24276033484172E-3</c:v>
                </c:pt>
                <c:pt idx="2550">
                  <c:v>1.38951589735159E-3</c:v>
                </c:pt>
                <c:pt idx="2551">
                  <c:v>1.36603211641173E-3</c:v>
                </c:pt>
                <c:pt idx="2552">
                  <c:v>6.7961847624831205E-4</c:v>
                </c:pt>
                <c:pt idx="2553">
                  <c:v>1.26623833419304E-3</c:v>
                </c:pt>
                <c:pt idx="2554">
                  <c:v>1.3601613432765399E-3</c:v>
                </c:pt>
                <c:pt idx="2555">
                  <c:v>1.6009195024833101E-3</c:v>
                </c:pt>
                <c:pt idx="2556">
                  <c:v>1.5480602336161999E-3</c:v>
                </c:pt>
                <c:pt idx="2557">
                  <c:v>1.5245690160665701E-3</c:v>
                </c:pt>
                <c:pt idx="2558">
                  <c:v>1.5656793699751999E-3</c:v>
                </c:pt>
                <c:pt idx="2559">
                  <c:v>1.4717178054399799E-3</c:v>
                </c:pt>
                <c:pt idx="2560">
                  <c:v>1.03798314596859E-3</c:v>
                </c:pt>
                <c:pt idx="2561">
                  <c:v>9.8515234677365405E-4</c:v>
                </c:pt>
                <c:pt idx="2562">
                  <c:v>1.5656793699751999E-3</c:v>
                </c:pt>
                <c:pt idx="2563">
                  <c:v>1.6479102035549299E-3</c:v>
                </c:pt>
                <c:pt idx="2564">
                  <c:v>1.1664644404194601E-3</c:v>
                </c:pt>
                <c:pt idx="2565">
                  <c:v>3.3403069566295701E-4</c:v>
                </c:pt>
                <c:pt idx="2566">
                  <c:v>6.4482091564554999E-4</c:v>
                </c:pt>
                <c:pt idx="2567">
                  <c:v>6.9174942256511297E-4</c:v>
                </c:pt>
                <c:pt idx="2568">
                  <c:v>7.7388490220919902E-4</c:v>
                </c:pt>
                <c:pt idx="2569">
                  <c:v>6.68284618902115E-4</c:v>
                </c:pt>
                <c:pt idx="2570">
                  <c:v>6.0376208256895903E-4</c:v>
                </c:pt>
                <c:pt idx="2571">
                  <c:v>9.4993491186712298E-4</c:v>
                </c:pt>
                <c:pt idx="2572">
                  <c:v>1.6194902126460699E-3</c:v>
                </c:pt>
                <c:pt idx="2573">
                  <c:v>1.71941293491451E-3</c:v>
                </c:pt>
                <c:pt idx="2574">
                  <c:v>1.68414381531923E-3</c:v>
                </c:pt>
                <c:pt idx="2575">
                  <c:v>1.43732950045461E-3</c:v>
                </c:pt>
                <c:pt idx="2576">
                  <c:v>8.3842938137967905E-4</c:v>
                </c:pt>
                <c:pt idx="2577">
                  <c:v>-1.64099678833574E-4</c:v>
                </c:pt>
                <c:pt idx="2578">
                  <c:v>4.27833812937095E-4</c:v>
                </c:pt>
                <c:pt idx="2579">
                  <c:v>6.5655262972774697E-4</c:v>
                </c:pt>
                <c:pt idx="2580">
                  <c:v>6.8588311848194505E-4</c:v>
                </c:pt>
                <c:pt idx="2581">
                  <c:v>1.00276199356109E-3</c:v>
                </c:pt>
                <c:pt idx="2582">
                  <c:v>8.32561357426709E-4</c:v>
                </c:pt>
                <c:pt idx="2583">
                  <c:v>8.9711340568876497E-4</c:v>
                </c:pt>
                <c:pt idx="2584">
                  <c:v>9.3819631757963205E-4</c:v>
                </c:pt>
                <c:pt idx="2585">
                  <c:v>1.03798314596859E-3</c:v>
                </c:pt>
                <c:pt idx="2586">
                  <c:v>1.1025616965374401E-3</c:v>
                </c:pt>
                <c:pt idx="2587">
                  <c:v>1.06146529125795E-3</c:v>
                </c:pt>
                <c:pt idx="2588">
                  <c:v>7.2108197470943701E-4</c:v>
                </c:pt>
                <c:pt idx="2589">
                  <c:v>4.3956043956039402E-4</c:v>
                </c:pt>
                <c:pt idx="2590">
                  <c:v>5.6270661883650597E-4</c:v>
                </c:pt>
                <c:pt idx="2591">
                  <c:v>6.6241858992754899E-4</c:v>
                </c:pt>
                <c:pt idx="2592">
                  <c:v>6.5655262972774697E-4</c:v>
                </c:pt>
                <c:pt idx="2593">
                  <c:v>4.4542385596391099E-4</c:v>
                </c:pt>
                <c:pt idx="2594">
                  <c:v>6.4482091564554999E-4</c:v>
                </c:pt>
                <c:pt idx="2595">
                  <c:v>8.5603386610699805E-4</c:v>
                </c:pt>
                <c:pt idx="2596">
                  <c:v>1.93472359835134E-4</c:v>
                </c:pt>
                <c:pt idx="2597">
                  <c:v>8.32561357426709E-4</c:v>
                </c:pt>
                <c:pt idx="2598">
                  <c:v>9.6167378148903605E-4</c:v>
                </c:pt>
                <c:pt idx="2599">
                  <c:v>8.0908994969575198E-4</c:v>
                </c:pt>
                <c:pt idx="2600">
                  <c:v>5.9789681004462903E-4</c:v>
                </c:pt>
                <c:pt idx="2601">
                  <c:v>3.9265558244872001E-4</c:v>
                </c:pt>
                <c:pt idx="2602">
                  <c:v>5.8616647127784905E-4</c:v>
                </c:pt>
                <c:pt idx="2603">
                  <c:v>7.7975223812343198E-4</c:v>
                </c:pt>
                <c:pt idx="2604">
                  <c:v>8.5016563571871395E-4</c:v>
                </c:pt>
                <c:pt idx="2605">
                  <c:v>9.6754331955328798E-4</c:v>
                </c:pt>
                <c:pt idx="2606">
                  <c:v>8.73638970161572E-4</c:v>
                </c:pt>
                <c:pt idx="2607">
                  <c:v>2.2279288469873E-4</c:v>
                </c:pt>
                <c:pt idx="2608">
                  <c:v>2.3452157598491399E-4</c:v>
                </c:pt>
                <c:pt idx="2609">
                  <c:v>2.2279288469873E-4</c:v>
                </c:pt>
                <c:pt idx="2610">
                  <c:v>2.4038602477727299E-4</c:v>
                </c:pt>
                <c:pt idx="2611">
                  <c:v>4.2221805216713398E-4</c:v>
                </c:pt>
                <c:pt idx="2612">
                  <c:v>-3.8086309436635702E-4</c:v>
                </c:pt>
                <c:pt idx="2613">
                  <c:v>-1.5238005931106401E-4</c:v>
                </c:pt>
                <c:pt idx="2614" formatCode="0.00E+00">
                  <c:v>-2.3446109118307999E-5</c:v>
                </c:pt>
                <c:pt idx="2615">
                  <c:v>-1.3480011487321299E-4</c:v>
                </c:pt>
                <c:pt idx="2616">
                  <c:v>-1.05498833651962E-4</c:v>
                </c:pt>
                <c:pt idx="2617">
                  <c:v>1.8760846114163101E-4</c:v>
                </c:pt>
                <c:pt idx="2618">
                  <c:v>2.5797978376607101E-4</c:v>
                </c:pt>
                <c:pt idx="2619">
                  <c:v>1.9933632728674801E-4</c:v>
                </c:pt>
                <c:pt idx="2620">
                  <c:v>1.4069974674035799E-4</c:v>
                </c:pt>
                <c:pt idx="2621">
                  <c:v>2.75574161697545E-4</c:v>
                </c:pt>
                <c:pt idx="2622">
                  <c:v>3.4009217670694103E-4</c:v>
                </c:pt>
                <c:pt idx="2623">
                  <c:v>3.8679278455644499E-4</c:v>
                </c:pt>
                <c:pt idx="2624">
                  <c:v>4.27833812937095E-4</c:v>
                </c:pt>
                <c:pt idx="2625">
                  <c:v>5.9203160628151796E-4</c:v>
                </c:pt>
                <c:pt idx="2626">
                  <c:v>7.5628330724453196E-4</c:v>
                </c:pt>
                <c:pt idx="2627">
                  <c:v>8.32561357426709E-4</c:v>
                </c:pt>
                <c:pt idx="2628">
                  <c:v>9.7341292645447596E-4</c:v>
                </c:pt>
                <c:pt idx="2629">
                  <c:v>9.2058894237800903E-4</c:v>
                </c:pt>
                <c:pt idx="2630">
                  <c:v>1.12017547460841E-3</c:v>
                </c:pt>
                <c:pt idx="2631">
                  <c:v>1.10843288702767E-3</c:v>
                </c:pt>
                <c:pt idx="2632">
                  <c:v>1.14953314878252E-3</c:v>
                </c:pt>
                <c:pt idx="2633">
                  <c:v>1.0790776232141299E-3</c:v>
                </c:pt>
                <c:pt idx="2634">
                  <c:v>1.1436614762030399E-3</c:v>
                </c:pt>
                <c:pt idx="2635">
                  <c:v>1.2728541848747699E-3</c:v>
                </c:pt>
                <c:pt idx="2636">
                  <c:v>5.2165452403429803E-4</c:v>
                </c:pt>
                <c:pt idx="2637">
                  <c:v>5.33383350233674E-4</c:v>
                </c:pt>
                <c:pt idx="2638">
                  <c:v>5.8616647127784905E-4</c:v>
                </c:pt>
                <c:pt idx="2639">
                  <c:v>9.3232712368296301E-4</c:v>
                </c:pt>
                <c:pt idx="2640">
                  <c:v>9.3232712368296301E-4</c:v>
                </c:pt>
                <c:pt idx="2641">
                  <c:v>8.4429747414360701E-4</c:v>
                </c:pt>
                <c:pt idx="2642">
                  <c:v>8.9124469357604297E-4</c:v>
                </c:pt>
                <c:pt idx="2643">
                  <c:v>9.8515234677365405E-4</c:v>
                </c:pt>
                <c:pt idx="2644">
                  <c:v>1.0321127817785E-3</c:v>
                </c:pt>
                <c:pt idx="2645">
                  <c:v>1.19650900900892E-3</c:v>
                </c:pt>
                <c:pt idx="2646">
                  <c:v>1.1025616965374401E-3</c:v>
                </c:pt>
                <c:pt idx="2647">
                  <c:v>8.5016563571871395E-4</c:v>
                </c:pt>
                <c:pt idx="2648">
                  <c:v>6.5655262972774697E-4</c:v>
                </c:pt>
                <c:pt idx="2649">
                  <c:v>8.3842938137967905E-4</c:v>
                </c:pt>
                <c:pt idx="2650">
                  <c:v>8.32561357426709E-4</c:v>
                </c:pt>
                <c:pt idx="2651">
                  <c:v>7.68017635091933E-4</c:v>
                </c:pt>
                <c:pt idx="2652">
                  <c:v>8.2082551594742103E-4</c:v>
                </c:pt>
                <c:pt idx="2653">
                  <c:v>7.2694869149225695E-4</c:v>
                </c:pt>
                <c:pt idx="2654">
                  <c:v>9.4993491186712298E-4</c:v>
                </c:pt>
                <c:pt idx="2655">
                  <c:v>8.7950747581366795E-4</c:v>
                </c:pt>
                <c:pt idx="2656">
                  <c:v>9.6754331955328798E-4</c:v>
                </c:pt>
                <c:pt idx="2657">
                  <c:v>1.1436614762030399E-3</c:v>
                </c:pt>
                <c:pt idx="2658">
                  <c:v>9.0885103638327401E-4</c:v>
                </c:pt>
                <c:pt idx="2659">
                  <c:v>4.3956043956039402E-4</c:v>
                </c:pt>
                <c:pt idx="2660">
                  <c:v>4.2197060271465003E-4</c:v>
                </c:pt>
                <c:pt idx="2661">
                  <c:v>5.8616647127784905E-4</c:v>
                </c:pt>
                <c:pt idx="2662">
                  <c:v>7.7975223812343198E-4</c:v>
                </c:pt>
                <c:pt idx="2663">
                  <c:v>8.6777053332709496E-4</c:v>
                </c:pt>
                <c:pt idx="2664">
                  <c:v>8.6777053332709496E-4</c:v>
                </c:pt>
                <c:pt idx="2665">
                  <c:v>8.2082551594742103E-4</c:v>
                </c:pt>
                <c:pt idx="2666">
                  <c:v>1.0086320135109801E-3</c:v>
                </c:pt>
                <c:pt idx="2667">
                  <c:v>1.07320677703693E-3</c:v>
                </c:pt>
                <c:pt idx="2668">
                  <c:v>9.6167378148903605E-4</c:v>
                </c:pt>
                <c:pt idx="2669">
                  <c:v>9.7341292645447596E-4</c:v>
                </c:pt>
                <c:pt idx="2670">
                  <c:v>1.1025616965374401E-3</c:v>
                </c:pt>
                <c:pt idx="2671">
                  <c:v>6.9761579542859697E-4</c:v>
                </c:pt>
                <c:pt idx="2672">
                  <c:v>4.6887820888508202E-4</c:v>
                </c:pt>
                <c:pt idx="2673">
                  <c:v>6.68284618902115E-4</c:v>
                </c:pt>
                <c:pt idx="2674">
                  <c:v>7.6215043677097004E-4</c:v>
                </c:pt>
                <c:pt idx="2675">
                  <c:v>7.1521532671270404E-4</c:v>
                </c:pt>
                <c:pt idx="2676">
                  <c:v>7.1521532671270404E-4</c:v>
                </c:pt>
                <c:pt idx="2677">
                  <c:v>8.6777053332709496E-4</c:v>
                </c:pt>
                <c:pt idx="2678">
                  <c:v>8.32561357426709E-4</c:v>
                </c:pt>
                <c:pt idx="2679">
                  <c:v>8.32561357426709E-4</c:v>
                </c:pt>
                <c:pt idx="2680">
                  <c:v>8.6777053332709496E-4</c:v>
                </c:pt>
                <c:pt idx="2681">
                  <c:v>9.792826021943759E-4</c:v>
                </c:pt>
                <c:pt idx="2682">
                  <c:v>9.4406558030724096E-4</c:v>
                </c:pt>
                <c:pt idx="2683">
                  <c:v>9.3819631757963205E-4</c:v>
                </c:pt>
                <c:pt idx="2684">
                  <c:v>5.1579021405290205E-4</c:v>
                </c:pt>
                <c:pt idx="2685">
                  <c:v>7.0934874750117104E-4</c:v>
                </c:pt>
                <c:pt idx="2686">
                  <c:v>7.0348223707350499E-4</c:v>
                </c:pt>
                <c:pt idx="2687">
                  <c:v>8.1495769841866096E-4</c:v>
                </c:pt>
                <c:pt idx="2688">
                  <c:v>8.1495769841866096E-4</c:v>
                </c:pt>
                <c:pt idx="2689">
                  <c:v>7.68017635091933E-4</c:v>
                </c:pt>
                <c:pt idx="2690">
                  <c:v>8.2669340228291898E-4</c:v>
                </c:pt>
                <c:pt idx="2691">
                  <c:v>8.7950747581366795E-4</c:v>
                </c:pt>
                <c:pt idx="2692">
                  <c:v>9.2645799861612599E-4</c:v>
                </c:pt>
                <c:pt idx="2693">
                  <c:v>9.5580431226083295E-4</c:v>
                </c:pt>
                <c:pt idx="2694">
                  <c:v>9.5580431226083295E-4</c:v>
                </c:pt>
                <c:pt idx="2695">
                  <c:v>9.5580431226083295E-4</c:v>
                </c:pt>
                <c:pt idx="2696">
                  <c:v>4.51287341097117E-4</c:v>
                </c:pt>
                <c:pt idx="2697">
                  <c:v>5.2751890276070401E-4</c:v>
                </c:pt>
                <c:pt idx="2698">
                  <c:v>5.33383350233674E-4</c:v>
                </c:pt>
                <c:pt idx="2699">
                  <c:v>6.2722386029912002E-4</c:v>
                </c:pt>
                <c:pt idx="2700">
                  <c:v>6.2722386029912002E-4</c:v>
                </c:pt>
                <c:pt idx="2701">
                  <c:v>7.2108197470943701E-4</c:v>
                </c:pt>
                <c:pt idx="2702">
                  <c:v>7.5628330724453196E-4</c:v>
                </c:pt>
                <c:pt idx="2703">
                  <c:v>8.9124469357604297E-4</c:v>
                </c:pt>
                <c:pt idx="2704">
                  <c:v>8.2082551594742103E-4</c:v>
                </c:pt>
                <c:pt idx="2705">
                  <c:v>1.0438535790104899E-3</c:v>
                </c:pt>
                <c:pt idx="2706">
                  <c:v>1.0555946516537199E-3</c:v>
                </c:pt>
                <c:pt idx="2707">
                  <c:v>9.3819631757963205E-4</c:v>
                </c:pt>
                <c:pt idx="2708">
                  <c:v>4.04381384391028E-4</c:v>
                </c:pt>
                <c:pt idx="2709">
                  <c:v>5.4511245142352404E-4</c:v>
                </c:pt>
                <c:pt idx="2710">
                  <c:v>6.0962742385517498E-4</c:v>
                </c:pt>
                <c:pt idx="2711">
                  <c:v>6.7415071665166703E-4</c:v>
                </c:pt>
                <c:pt idx="2712">
                  <c:v>6.7415071665166703E-4</c:v>
                </c:pt>
                <c:pt idx="2713">
                  <c:v>6.2722386029912002E-4</c:v>
                </c:pt>
                <c:pt idx="2714">
                  <c:v>6.9174942256511297E-4</c:v>
                </c:pt>
                <c:pt idx="2715">
                  <c:v>6.68284618902115E-4</c:v>
                </c:pt>
                <c:pt idx="2716">
                  <c:v>8.85376050284714E-4</c:v>
                </c:pt>
                <c:pt idx="2717">
                  <c:v>8.4429747414360701E-4</c:v>
                </c:pt>
                <c:pt idx="2718">
                  <c:v>7.97354658661931E-4</c:v>
                </c:pt>
                <c:pt idx="2719">
                  <c:v>6.8001688317798103E-4</c:v>
                </c:pt>
                <c:pt idx="2720">
                  <c:v>4.51287341097117E-4</c:v>
                </c:pt>
                <c:pt idx="2721">
                  <c:v>1.05521098357375E-4</c:v>
                </c:pt>
                <c:pt idx="2722">
                  <c:v>4.3981820847394099E-4</c:v>
                </c:pt>
                <c:pt idx="2723">
                  <c:v>3.8115342891487097E-4</c:v>
                </c:pt>
                <c:pt idx="2724">
                  <c:v>3.34226558697637E-4</c:v>
                </c:pt>
                <c:pt idx="2725">
                  <c:v>3.4595786350499801E-4</c:v>
                </c:pt>
                <c:pt idx="2726">
                  <c:v>4.0461851510853502E-4</c:v>
                </c:pt>
                <c:pt idx="2727">
                  <c:v>3.63555336640564E-4</c:v>
                </c:pt>
                <c:pt idx="2728">
                  <c:v>3.34226558697637E-4</c:v>
                </c:pt>
                <c:pt idx="2729">
                  <c:v>3.4009217670694103E-4</c:v>
                </c:pt>
                <c:pt idx="2730">
                  <c:v>1.7588087002406999E-4</c:v>
                </c:pt>
                <c:pt idx="2731">
                  <c:v>1.8760846114163101E-4</c:v>
                </c:pt>
                <c:pt idx="2732">
                  <c:v>-3.6914855592595802E-4</c:v>
                </c:pt>
                <c:pt idx="2733">
                  <c:v>2.1680153284564499E-4</c:v>
                </c:pt>
                <c:pt idx="2734">
                  <c:v>4.6887820888508202E-4</c:v>
                </c:pt>
                <c:pt idx="2735">
                  <c:v>7.0348223707350499E-4</c:v>
                </c:pt>
                <c:pt idx="2736">
                  <c:v>7.0348223707350499E-4</c:v>
                </c:pt>
                <c:pt idx="2737">
                  <c:v>2.3452157598491399E-4</c:v>
                </c:pt>
                <c:pt idx="2738">
                  <c:v>3.34226558697637E-4</c:v>
                </c:pt>
                <c:pt idx="2739">
                  <c:v>9.2058894237800903E-4</c:v>
                </c:pt>
                <c:pt idx="2740">
                  <c:v>1.14953314878252E-3</c:v>
                </c:pt>
                <c:pt idx="2741">
                  <c:v>1.08494853825181E-3</c:v>
                </c:pt>
                <c:pt idx="2742">
                  <c:v>1.0908195221506201E-3</c:v>
                </c:pt>
                <c:pt idx="2743">
                  <c:v>9.6754331955328798E-4</c:v>
                </c:pt>
                <c:pt idx="2744">
                  <c:v>2.10940795949854E-4</c:v>
                </c:pt>
                <c:pt idx="2745">
                  <c:v>5.1579021405290205E-4</c:v>
                </c:pt>
                <c:pt idx="2746">
                  <c:v>6.4482091564554999E-4</c:v>
                </c:pt>
                <c:pt idx="2747">
                  <c:v>6.9174942256511297E-4</c:v>
                </c:pt>
                <c:pt idx="2748">
                  <c:v>6.4482091564554999E-4</c:v>
                </c:pt>
                <c:pt idx="2749">
                  <c:v>5.5097710514284703E-4</c:v>
                </c:pt>
                <c:pt idx="2750">
                  <c:v>6.6241858992754899E-4</c:v>
                </c:pt>
                <c:pt idx="2751">
                  <c:v>7.0934874750117104E-4</c:v>
                </c:pt>
                <c:pt idx="2752">
                  <c:v>7.5628330724453196E-4</c:v>
                </c:pt>
                <c:pt idx="2753">
                  <c:v>8.0908994969575198E-4</c:v>
                </c:pt>
                <c:pt idx="2754">
                  <c:v>6.68284618902115E-4</c:v>
                </c:pt>
                <c:pt idx="2755">
                  <c:v>8.6777053332709496E-4</c:v>
                </c:pt>
                <c:pt idx="2756">
                  <c:v>5.7443640754506497E-4</c:v>
                </c:pt>
                <c:pt idx="2757">
                  <c:v>5.6857147881328495E-4</c:v>
                </c:pt>
                <c:pt idx="2758" formatCode="0.00E+00">
                  <c:v>5.8620083240423802E-5</c:v>
                </c:pt>
                <c:pt idx="2759" formatCode="0.00E+00">
                  <c:v>9.9658230890531399E-5</c:v>
                </c:pt>
                <c:pt idx="2760">
                  <c:v>2.4038602477727299E-4</c:v>
                </c:pt>
                <c:pt idx="2761">
                  <c:v>1.5828999900313601E-4</c:v>
                </c:pt>
                <c:pt idx="2762">
                  <c:v>3.8701959726505897E-4</c:v>
                </c:pt>
                <c:pt idx="2763">
                  <c:v>3.34226558697637E-4</c:v>
                </c:pt>
                <c:pt idx="2764">
                  <c:v>2.9903429512923002E-4</c:v>
                </c:pt>
                <c:pt idx="2765">
                  <c:v>9.1471995496750203E-4</c:v>
                </c:pt>
                <c:pt idx="2766">
                  <c:v>8.7950747581366795E-4</c:v>
                </c:pt>
                <c:pt idx="2767">
                  <c:v>5.2751890276070401E-4</c:v>
                </c:pt>
                <c:pt idx="2768">
                  <c:v>-2.57846745270851E-4</c:v>
                </c:pt>
                <c:pt idx="2769" formatCode="0.00E+00">
                  <c:v>-2.3446109118307999E-5</c:v>
                </c:pt>
                <c:pt idx="2770" formatCode="0.00E+00">
                  <c:v>7.0344924613552405E-5</c:v>
                </c:pt>
                <c:pt idx="2771">
                  <c:v>2.4625054233728998E-4</c:v>
                </c:pt>
                <c:pt idx="2772">
                  <c:v>2.9903429512923002E-4</c:v>
                </c:pt>
                <c:pt idx="2773">
                  <c:v>2.75574161697545E-4</c:v>
                </c:pt>
                <c:pt idx="2774">
                  <c:v>2.75574161697545E-4</c:v>
                </c:pt>
                <c:pt idx="2775">
                  <c:v>1.64153553924296E-4</c:v>
                </c:pt>
                <c:pt idx="2776">
                  <c:v>1.64153553924296E-4</c:v>
                </c:pt>
                <c:pt idx="2777">
                  <c:v>2.16928642202463E-4</c:v>
                </c:pt>
                <c:pt idx="2778">
                  <c:v>3.5768944347047699E-4</c:v>
                </c:pt>
                <c:pt idx="2779">
                  <c:v>1.8760846114163101E-4</c:v>
                </c:pt>
                <c:pt idx="2780">
                  <c:v>-1.6995938556752001E-4</c:v>
                </c:pt>
                <c:pt idx="2781">
                  <c:v>-1.1135922728433599E-4</c:v>
                </c:pt>
                <c:pt idx="2782" formatCode="0.00E+00">
                  <c:v>4.6895516788492097E-5</c:v>
                </c:pt>
                <c:pt idx="2783">
                  <c:v>1.465630954125E-4</c:v>
                </c:pt>
                <c:pt idx="2784">
                  <c:v>3.5768944347047699E-4</c:v>
                </c:pt>
                <c:pt idx="2785">
                  <c:v>3.2836100947553098E-4</c:v>
                </c:pt>
                <c:pt idx="2786">
                  <c:v>1.64153553924296E-4</c:v>
                </c:pt>
                <c:pt idx="2787">
                  <c:v>3.2249552903906902E-4</c:v>
                </c:pt>
                <c:pt idx="2788">
                  <c:v>1.05521098357375E-4</c:v>
                </c:pt>
                <c:pt idx="2789">
                  <c:v>1.5828999900313601E-4</c:v>
                </c:pt>
                <c:pt idx="2790">
                  <c:v>1.9933632728674801E-4</c:v>
                </c:pt>
                <c:pt idx="2791">
                  <c:v>2.16928642202463E-4</c:v>
                </c:pt>
                <c:pt idx="2792">
                  <c:v>-4.8042558676386599E-4</c:v>
                </c:pt>
                <c:pt idx="2793">
                  <c:v>-4.3357511981911801E-4</c:v>
                </c:pt>
                <c:pt idx="2794">
                  <c:v>-1.2893999601471001E-4</c:v>
                </c:pt>
                <c:pt idx="2795">
                  <c:v>-1.05498833651962E-4</c:v>
                </c:pt>
                <c:pt idx="2796" formatCode="0.00E+00">
                  <c:v>-9.9638371322874301E-5</c:v>
                </c:pt>
                <c:pt idx="2797">
                  <c:v>1.11384034564121E-4</c:v>
                </c:pt>
                <c:pt idx="2798" formatCode="0.00E+00">
                  <c:v>8.7932702171889004E-5</c:v>
                </c:pt>
                <c:pt idx="2799">
                  <c:v>3.1663011738758401E-4</c:v>
                </c:pt>
                <c:pt idx="2800">
                  <c:v>1.9933632728674801E-4</c:v>
                </c:pt>
                <c:pt idx="2801">
                  <c:v>2.8143909188993498E-4</c:v>
                </c:pt>
                <c:pt idx="2802">
                  <c:v>3.2249552903906902E-4</c:v>
                </c:pt>
                <c:pt idx="2803">
                  <c:v>1.93472359835134E-4</c:v>
                </c:pt>
                <c:pt idx="2804">
                  <c:v>-4.2771850263378897E-4</c:v>
                </c:pt>
                <c:pt idx="2805">
                  <c:v>-4.6871338176723799E-4</c:v>
                </c:pt>
                <c:pt idx="2806">
                  <c:v>-1.99256889014121E-4</c:v>
                </c:pt>
                <c:pt idx="2807" formatCode="0.00E+00">
                  <c:v>-2.3446109118307999E-5</c:v>
                </c:pt>
                <c:pt idx="2808" formatCode="0.00E+00">
                  <c:v>2.9309182566938899E-5</c:v>
                </c:pt>
                <c:pt idx="2809" formatCode="0.00E+00">
                  <c:v>9.9658230890531399E-5</c:v>
                </c:pt>
                <c:pt idx="2810">
                  <c:v>1.465630954125E-4</c:v>
                </c:pt>
                <c:pt idx="2811">
                  <c:v>3.4595786350499801E-4</c:v>
                </c:pt>
                <c:pt idx="2812">
                  <c:v>3.1663011738758401E-4</c:v>
                </c:pt>
                <c:pt idx="2813">
                  <c:v>2.16928642202463E-4</c:v>
                </c:pt>
                <c:pt idx="2814">
                  <c:v>3.63555336640564E-4</c:v>
                </c:pt>
                <c:pt idx="2815">
                  <c:v>-4.0429134757935498E-4</c:v>
                </c:pt>
                <c:pt idx="2816">
                  <c:v>-4.6285717633698403E-4</c:v>
                </c:pt>
                <c:pt idx="2817">
                  <c:v>9.3287413239773198E-4</c:v>
                </c:pt>
                <c:pt idx="2818">
                  <c:v>8.2130705150773597E-4</c:v>
                </c:pt>
                <c:pt idx="2819">
                  <c:v>6.7454614775486199E-4</c:v>
                </c:pt>
                <c:pt idx="2820">
                  <c:v>7.0389488503042096E-4</c:v>
                </c:pt>
                <c:pt idx="2821">
                  <c:v>6.5693773168784596E-4</c:v>
                </c:pt>
                <c:pt idx="2822">
                  <c:v>6.5106839737460998E-4</c:v>
                </c:pt>
                <c:pt idx="2823">
                  <c:v>7.5085644563310805E-4</c:v>
                </c:pt>
                <c:pt idx="2824">
                  <c:v>6.5693773168784596E-4</c:v>
                </c:pt>
                <c:pt idx="2825">
                  <c:v>6.3346080754511603E-4</c:v>
                </c:pt>
                <c:pt idx="2826">
                  <c:v>6.3346080754511603E-4</c:v>
                </c:pt>
                <c:pt idx="2827">
                  <c:v>-4.0429134757935498E-4</c:v>
                </c:pt>
                <c:pt idx="2828">
                  <c:v>-4.1600506237149398E-4</c:v>
                </c:pt>
                <c:pt idx="2829" formatCode="0.00E+00">
                  <c:v>-4.1029969462091899E-5</c:v>
                </c:pt>
                <c:pt idx="2830">
                  <c:v>-1.2307980846448799E-4</c:v>
                </c:pt>
                <c:pt idx="2831">
                  <c:v>0</c:v>
                </c:pt>
                <c:pt idx="2832" formatCode="0.00E+00">
                  <c:v>4.6895516788492097E-5</c:v>
                </c:pt>
                <c:pt idx="2833" formatCode="0.00E+00">
                  <c:v>9.9658230890531399E-5</c:v>
                </c:pt>
                <c:pt idx="2834">
                  <c:v>1.34836466815447E-4</c:v>
                </c:pt>
                <c:pt idx="2835">
                  <c:v>2.3452157598491399E-4</c:v>
                </c:pt>
                <c:pt idx="2836">
                  <c:v>2.4625054233728998E-4</c:v>
                </c:pt>
                <c:pt idx="2837">
                  <c:v>2.8730409085842002E-4</c:v>
                </c:pt>
                <c:pt idx="2838">
                  <c:v>3.5768944347047699E-4</c:v>
                </c:pt>
                <c:pt idx="2839">
                  <c:v>3.5768944347047699E-4</c:v>
                </c:pt>
                <c:pt idx="2840" formatCode="0.00E+00">
                  <c:v>7.6207448398646295E-5</c:v>
                </c:pt>
                <c:pt idx="2841" formatCode="0.00E+00">
                  <c:v>8.2070040917869806E-5</c:v>
                </c:pt>
                <c:pt idx="2842">
                  <c:v>2.4625054233728998E-4</c:v>
                </c:pt>
                <c:pt idx="2843">
                  <c:v>1.8174463120490501E-4</c:v>
                </c:pt>
                <c:pt idx="2844">
                  <c:v>3.98752140360559E-4</c:v>
                </c:pt>
                <c:pt idx="2845">
                  <c:v>2.5797978376607101E-4</c:v>
                </c:pt>
                <c:pt idx="2846">
                  <c:v>4.2221805216713398E-4</c:v>
                </c:pt>
                <c:pt idx="2847">
                  <c:v>3.5182361909225101E-4</c:v>
                </c:pt>
                <c:pt idx="2848">
                  <c:v>3.9288583441310398E-4</c:v>
                </c:pt>
                <c:pt idx="2849">
                  <c:v>4.8088764822473701E-4</c:v>
                </c:pt>
                <c:pt idx="2850">
                  <c:v>5.33696168530717E-4</c:v>
                </c:pt>
                <c:pt idx="2851">
                  <c:v>2.1106446846919099E-4</c:v>
                </c:pt>
                <c:pt idx="2852">
                  <c:v>-1.5238005931106401E-4</c:v>
                </c:pt>
                <c:pt idx="2853">
                  <c:v>-2.28552675531457E-4</c:v>
                </c:pt>
                <c:pt idx="2854">
                  <c:v>-1.9339752568392501E-4</c:v>
                </c:pt>
                <c:pt idx="2855">
                  <c:v>-1.99256889014121E-4</c:v>
                </c:pt>
                <c:pt idx="2856">
                  <c:v>1.4069974674035799E-4</c:v>
                </c:pt>
                <c:pt idx="2857" formatCode="0.00E+00">
                  <c:v>4.6895516788492097E-5</c:v>
                </c:pt>
                <c:pt idx="2858" formatCode="0.00E+00">
                  <c:v>9.3795432162480097E-5</c:v>
                </c:pt>
                <c:pt idx="2859" formatCode="0.00E+00">
                  <c:v>9.9658230890531399E-5</c:v>
                </c:pt>
                <c:pt idx="2860">
                  <c:v>1.11384034564121E-4</c:v>
                </c:pt>
                <c:pt idx="2861" formatCode="0.00E+00">
                  <c:v>1.17234668635113E-5</c:v>
                </c:pt>
                <c:pt idx="2862" formatCode="0.00E+00">
                  <c:v>-3.51687513922005E-5</c:v>
                </c:pt>
                <c:pt idx="2863">
                  <c:v>-5.1556055493062703E-4</c:v>
                </c:pt>
                <c:pt idx="2864">
                  <c:v>-4.5700090228384399E-4</c:v>
                </c:pt>
                <c:pt idx="2865">
                  <c:v>-5.3898249478589999E-4</c:v>
                </c:pt>
                <c:pt idx="2866">
                  <c:v>2.7541267953101701E-4</c:v>
                </c:pt>
                <c:pt idx="2867">
                  <c:v>5.5097710514284703E-4</c:v>
                </c:pt>
                <c:pt idx="2868">
                  <c:v>7.0348223707350499E-4</c:v>
                </c:pt>
                <c:pt idx="2869">
                  <c:v>3.2836100947553098E-4</c:v>
                </c:pt>
                <c:pt idx="2870">
                  <c:v>4.5155199005408902E-4</c:v>
                </c:pt>
                <c:pt idx="2871">
                  <c:v>4.0461851510853502E-4</c:v>
                </c:pt>
                <c:pt idx="2872">
                  <c:v>4.0461851510853502E-4</c:v>
                </c:pt>
                <c:pt idx="2873">
                  <c:v>4.0461851510853502E-4</c:v>
                </c:pt>
                <c:pt idx="2874">
                  <c:v>3.63555336640564E-4</c:v>
                </c:pt>
                <c:pt idx="2875">
                  <c:v>-4.4528814830435698E-4</c:v>
                </c:pt>
                <c:pt idx="2876">
                  <c:v>1.5233720426088799E-4</c:v>
                </c:pt>
                <c:pt idx="2877">
                  <c:v>-5.1556055493062703E-4</c:v>
                </c:pt>
                <c:pt idx="2878">
                  <c:v>-5.6240333692658695E-4</c:v>
                </c:pt>
                <c:pt idx="2879">
                  <c:v>3.0472082884047702E-4</c:v>
                </c:pt>
                <c:pt idx="2880" formatCode="0.00E+00">
                  <c:v>6.4482469561255598E-5</c:v>
                </c:pt>
                <c:pt idx="2881" formatCode="0.00E+00">
                  <c:v>9.3795432162480097E-5</c:v>
                </c:pt>
                <c:pt idx="2882">
                  <c:v>2.4625054233728998E-4</c:v>
                </c:pt>
                <c:pt idx="2883">
                  <c:v>3.10764774519523E-4</c:v>
                </c:pt>
                <c:pt idx="2884">
                  <c:v>3.4595786350499801E-4</c:v>
                </c:pt>
                <c:pt idx="2885">
                  <c:v>2.4625054233728998E-4</c:v>
                </c:pt>
                <c:pt idx="2886">
                  <c:v>2.4625054233728998E-4</c:v>
                </c:pt>
                <c:pt idx="2887">
                  <c:v>8.85376050284714E-4</c:v>
                </c:pt>
                <c:pt idx="2888">
                  <c:v>1.8749853516775199E-4</c:v>
                </c:pt>
                <c:pt idx="2889">
                  <c:v>2.5196739659083501E-4</c:v>
                </c:pt>
                <c:pt idx="2890">
                  <c:v>-1.81678592987233E-4</c:v>
                </c:pt>
                <c:pt idx="2891" formatCode="0.00E+00">
                  <c:v>2.34472086098059E-5</c:v>
                </c:pt>
                <c:pt idx="2892">
                  <c:v>-1.2307980846448799E-4</c:v>
                </c:pt>
                <c:pt idx="2893">
                  <c:v>-1.17219552221437E-4</c:v>
                </c:pt>
                <c:pt idx="2894" formatCode="0.00E+00">
                  <c:v>-7.0335029189072502E-5</c:v>
                </c:pt>
                <c:pt idx="2895" formatCode="0.00E+00">
                  <c:v>9.9658230890531399E-5</c:v>
                </c:pt>
                <c:pt idx="2896">
                  <c:v>3.5182361909225101E-4</c:v>
                </c:pt>
                <c:pt idx="2897">
                  <c:v>4.5741898406070902E-4</c:v>
                </c:pt>
                <c:pt idx="2898">
                  <c:v>4.86754986306348E-4</c:v>
                </c:pt>
                <c:pt idx="2899">
                  <c:v>2.93169158604556E-4</c:v>
                </c:pt>
                <c:pt idx="2900" formatCode="0.00E+00">
                  <c:v>1.17234668635113E-5</c:v>
                </c:pt>
                <c:pt idx="2901">
                  <c:v>-1.1135922728433599E-4</c:v>
                </c:pt>
                <c:pt idx="2902">
                  <c:v>-1.4066016504132899E-4</c:v>
                </c:pt>
                <c:pt idx="2903" formatCode="0.00E+00">
                  <c:v>-1.7584684911975401E-5</c:v>
                </c:pt>
                <c:pt idx="2904" formatCode="0.00E+00">
                  <c:v>-7.61958350184999E-5</c:v>
                </c:pt>
                <c:pt idx="2905" formatCode="0.00E+00">
                  <c:v>-3.51687513922005E-5</c:v>
                </c:pt>
                <c:pt idx="2906" formatCode="0.00E+00">
                  <c:v>-3.51687513922005E-5</c:v>
                </c:pt>
                <c:pt idx="2907" formatCode="0.00E+00">
                  <c:v>4.1033336654949799E-5</c:v>
                </c:pt>
                <c:pt idx="2908">
                  <c:v>0</c:v>
                </c:pt>
                <c:pt idx="2909" formatCode="0.00E+00">
                  <c:v>4.6895516788492097E-5</c:v>
                </c:pt>
                <c:pt idx="2910" formatCode="0.00E+00">
                  <c:v>-2.9307464611383301E-5</c:v>
                </c:pt>
                <c:pt idx="2911" formatCode="0.00E+00">
                  <c:v>-6.4474154655935797E-5</c:v>
                </c:pt>
                <c:pt idx="2912">
                  <c:v>-4.8628158633268198E-4</c:v>
                </c:pt>
                <c:pt idx="2913">
                  <c:v>-2.9299736302390599E-4</c:v>
                </c:pt>
                <c:pt idx="2914">
                  <c:v>-2.5198806865800401E-4</c:v>
                </c:pt>
                <c:pt idx="2915">
                  <c:v>3.80930055381423E-4</c:v>
                </c:pt>
                <c:pt idx="2916">
                  <c:v>5.7443640754506497E-4</c:v>
                </c:pt>
                <c:pt idx="2917">
                  <c:v>5.3924786645409605E-4</c:v>
                </c:pt>
                <c:pt idx="2918">
                  <c:v>5.1579021405290205E-4</c:v>
                </c:pt>
                <c:pt idx="2919">
                  <c:v>5.3924786645409605E-4</c:v>
                </c:pt>
                <c:pt idx="2920">
                  <c:v>8.3842938137967905E-4</c:v>
                </c:pt>
                <c:pt idx="2921">
                  <c:v>7.8561964283618802E-4</c:v>
                </c:pt>
                <c:pt idx="2922">
                  <c:v>8.0908994969575198E-4</c:v>
                </c:pt>
                <c:pt idx="2923">
                  <c:v>1.58197254398917E-4</c:v>
                </c:pt>
                <c:pt idx="2924">
                  <c:v>2.63689900676711E-4</c:v>
                </c:pt>
                <c:pt idx="2925">
                  <c:v>5.5097710514284703E-4</c:v>
                </c:pt>
                <c:pt idx="2926">
                  <c:v>-1.4066016504132899E-4</c:v>
                </c:pt>
                <c:pt idx="2927" formatCode="0.00E+00">
                  <c:v>4.1033336654949799E-5</c:v>
                </c:pt>
                <c:pt idx="2928">
                  <c:v>1.8174463120490501E-4</c:v>
                </c:pt>
                <c:pt idx="2929" formatCode="0.00E+00">
                  <c:v>-2.9307464611383301E-5</c:v>
                </c:pt>
                <c:pt idx="2930" formatCode="0.00E+00">
                  <c:v>-9.9638371322874301E-5</c:v>
                </c:pt>
                <c:pt idx="2931" formatCode="0.00E+00">
                  <c:v>-6.4474154655935797E-5</c:v>
                </c:pt>
                <c:pt idx="2932" formatCode="0.00E+00">
                  <c:v>5.2757765649946699E-5</c:v>
                </c:pt>
                <c:pt idx="2933" formatCode="0.00E+00">
                  <c:v>8.2070040917869806E-5</c:v>
                </c:pt>
                <c:pt idx="2934" formatCode="0.00E+00">
                  <c:v>-1.7584684911975401E-5</c:v>
                </c:pt>
                <c:pt idx="2935" formatCode="0.00E+00">
                  <c:v>-5.27521994737601E-5</c:v>
                </c:pt>
                <c:pt idx="2936">
                  <c:v>-4.8042558676386599E-4</c:v>
                </c:pt>
                <c:pt idx="2937">
                  <c:v>3.3403069566295701E-4</c:v>
                </c:pt>
                <c:pt idx="2938">
                  <c:v>3.8679278455644499E-4</c:v>
                </c:pt>
                <c:pt idx="2939">
                  <c:v>6.9761579542859697E-4</c:v>
                </c:pt>
                <c:pt idx="2940">
                  <c:v>8.7950747581366795E-4</c:v>
                </c:pt>
                <c:pt idx="2941">
                  <c:v>9.3819631757963205E-4</c:v>
                </c:pt>
                <c:pt idx="2942">
                  <c:v>1.02037225994844E-3</c:v>
                </c:pt>
                <c:pt idx="2943">
                  <c:v>9.3232712368296301E-4</c:v>
                </c:pt>
                <c:pt idx="2944">
                  <c:v>9.6167378148903605E-4</c:v>
                </c:pt>
                <c:pt idx="2945">
                  <c:v>9.9102216019364398E-4</c:v>
                </c:pt>
                <c:pt idx="2946">
                  <c:v>1.08494853825181E-3</c:v>
                </c:pt>
                <c:pt idx="2947">
                  <c:v>1.0497240809050901E-3</c:v>
                </c:pt>
                <c:pt idx="2948">
                  <c:v>2.5782861428846898E-4</c:v>
                </c:pt>
                <c:pt idx="2949">
                  <c:v>4.98197696568337E-4</c:v>
                </c:pt>
                <c:pt idx="2950">
                  <c:v>6.0962742385517498E-4</c:v>
                </c:pt>
                <c:pt idx="2951">
                  <c:v>7.5628330724453196E-4</c:v>
                </c:pt>
                <c:pt idx="2952">
                  <c:v>8.2082551594742103E-4</c:v>
                </c:pt>
                <c:pt idx="2953">
                  <c:v>8.0322226977713697E-4</c:v>
                </c:pt>
                <c:pt idx="2954">
                  <c:v>5.9789681004462903E-4</c:v>
                </c:pt>
                <c:pt idx="2955">
                  <c:v>6.9761579542859697E-4</c:v>
                </c:pt>
                <c:pt idx="2956">
                  <c:v>6.8001688317798103E-4</c:v>
                </c:pt>
                <c:pt idx="2957">
                  <c:v>8.0322226977713697E-4</c:v>
                </c:pt>
                <c:pt idx="2958">
                  <c:v>9.0298218662421303E-4</c:v>
                </c:pt>
                <c:pt idx="2959">
                  <c:v>4.80605797746891E-4</c:v>
                </c:pt>
                <c:pt idx="2960">
                  <c:v>4.9233366155587699E-4</c:v>
                </c:pt>
                <c:pt idx="2961">
                  <c:v>4.9233366155587699E-4</c:v>
                </c:pt>
                <c:pt idx="2962">
                  <c:v>7.2108197470943701E-4</c:v>
                </c:pt>
                <c:pt idx="2963">
                  <c:v>8.85376050284714E-4</c:v>
                </c:pt>
                <c:pt idx="2964">
                  <c:v>8.3842938137967905E-4</c:v>
                </c:pt>
                <c:pt idx="2965">
                  <c:v>9.3232712368296301E-4</c:v>
                </c:pt>
                <c:pt idx="2966">
                  <c:v>8.73638970161572E-4</c:v>
                </c:pt>
                <c:pt idx="2967">
                  <c:v>9.7341292645447596E-4</c:v>
                </c:pt>
                <c:pt idx="2968">
                  <c:v>8.6777053332709496E-4</c:v>
                </c:pt>
                <c:pt idx="2969">
                  <c:v>1.00276199356109E-3</c:v>
                </c:pt>
                <c:pt idx="2970">
                  <c:v>1.07320677703693E-3</c:v>
                </c:pt>
                <c:pt idx="2971">
                  <c:v>4.6301451755636998E-4</c:v>
                </c:pt>
                <c:pt idx="2972">
                  <c:v>6.7415071665166703E-4</c:v>
                </c:pt>
                <c:pt idx="2973">
                  <c:v>7.5041624651173101E-4</c:v>
                </c:pt>
                <c:pt idx="2974">
                  <c:v>6.9761579542859697E-4</c:v>
                </c:pt>
                <c:pt idx="2975">
                  <c:v>6.4482091564554999E-4</c:v>
                </c:pt>
                <c:pt idx="2976">
                  <c:v>6.68284618902115E-4</c:v>
                </c:pt>
                <c:pt idx="2977">
                  <c:v>6.3308947664597603E-4</c:v>
                </c:pt>
                <c:pt idx="2978">
                  <c:v>7.44549254571236E-4</c:v>
                </c:pt>
                <c:pt idx="2979">
                  <c:v>9.0298218662421303E-4</c:v>
                </c:pt>
                <c:pt idx="2980">
                  <c:v>9.792826021943759E-4</c:v>
                </c:pt>
                <c:pt idx="2981">
                  <c:v>9.3232712368296301E-4</c:v>
                </c:pt>
                <c:pt idx="2982">
                  <c:v>9.792826021943759E-4</c:v>
                </c:pt>
                <c:pt idx="2983">
                  <c:v>6.5068673830070999E-4</c:v>
                </c:pt>
                <c:pt idx="2984">
                  <c:v>1.9335899734573801E-4</c:v>
                </c:pt>
                <c:pt idx="2985">
                  <c:v>3.1058266479933001E-4</c:v>
                </c:pt>
                <c:pt idx="2986">
                  <c:v>5.1579021405290205E-4</c:v>
                </c:pt>
                <c:pt idx="2987">
                  <c:v>6.5655262972774697E-4</c:v>
                </c:pt>
                <c:pt idx="2988">
                  <c:v>7.7388490220919902E-4</c:v>
                </c:pt>
                <c:pt idx="2989">
                  <c:v>7.2694869149225695E-4</c:v>
                </c:pt>
                <c:pt idx="2990">
                  <c:v>6.2135831271903396E-4</c:v>
                </c:pt>
                <c:pt idx="2991">
                  <c:v>7.2108197470943701E-4</c:v>
                </c:pt>
                <c:pt idx="2992">
                  <c:v>7.9148711634857705E-4</c:v>
                </c:pt>
                <c:pt idx="2993">
                  <c:v>7.38682331422158E-4</c:v>
                </c:pt>
                <c:pt idx="2994">
                  <c:v>7.0934874750117104E-4</c:v>
                </c:pt>
                <c:pt idx="2995">
                  <c:v>5.3924786645409605E-4</c:v>
                </c:pt>
                <c:pt idx="2996">
                  <c:v>4.2197060271465003E-4</c:v>
                </c:pt>
                <c:pt idx="2997">
                  <c:v>3.8679278455644499E-4</c:v>
                </c:pt>
                <c:pt idx="2998">
                  <c:v>3.1058266479933001E-4</c:v>
                </c:pt>
                <c:pt idx="2999">
                  <c:v>4.6887820888508202E-4</c:v>
                </c:pt>
                <c:pt idx="3000">
                  <c:v>6.4482091564554999E-4</c:v>
                </c:pt>
                <c:pt idx="3001">
                  <c:v>4.5715089496067802E-4</c:v>
                </c:pt>
                <c:pt idx="3002">
                  <c:v>5.6857147881328495E-4</c:v>
                </c:pt>
                <c:pt idx="3003">
                  <c:v>5.5097710514284703E-4</c:v>
                </c:pt>
                <c:pt idx="3004">
                  <c:v>7.44549254571236E-4</c:v>
                </c:pt>
                <c:pt idx="3005">
                  <c:v>6.9174942256511297E-4</c:v>
                </c:pt>
                <c:pt idx="3006">
                  <c:v>8.73638970161572E-4</c:v>
                </c:pt>
                <c:pt idx="3007">
                  <c:v>4.1610746121700798E-4</c:v>
                </c:pt>
                <c:pt idx="3008">
                  <c:v>3.2816858489015399E-4</c:v>
                </c:pt>
                <c:pt idx="3009">
                  <c:v>3.4575512332901697E-4</c:v>
                </c:pt>
                <c:pt idx="3010">
                  <c:v>4.5715089496067802E-4</c:v>
                </c:pt>
                <c:pt idx="3011">
                  <c:v>4.98197696568337E-4</c:v>
                </c:pt>
                <c:pt idx="3012">
                  <c:v>5.8616647127784905E-4</c:v>
                </c:pt>
                <c:pt idx="3013">
                  <c:v>4.2197060271465003E-4</c:v>
                </c:pt>
                <c:pt idx="3014">
                  <c:v>5.6857147881328495E-4</c:v>
                </c:pt>
                <c:pt idx="3015">
                  <c:v>7.0348223707350499E-4</c:v>
                </c:pt>
                <c:pt idx="3016">
                  <c:v>8.2082551594742103E-4</c:v>
                </c:pt>
                <c:pt idx="3017">
                  <c:v>7.97354658661931E-4</c:v>
                </c:pt>
                <c:pt idx="3018">
                  <c:v>6.8001688317798103E-4</c:v>
                </c:pt>
                <c:pt idx="3019">
                  <c:v>2.9885906158244602E-4</c:v>
                </c:pt>
                <c:pt idx="3020">
                  <c:v>2.1680153284564499E-4</c:v>
                </c:pt>
                <c:pt idx="3021">
                  <c:v>2.7541267953101701E-4</c:v>
                </c:pt>
                <c:pt idx="3022">
                  <c:v>3.6334228014856001E-4</c:v>
                </c:pt>
                <c:pt idx="3023">
                  <c:v>3.9851844906002598E-4</c:v>
                </c:pt>
                <c:pt idx="3024">
                  <c:v>3.9851844906002598E-4</c:v>
                </c:pt>
                <c:pt idx="3025">
                  <c:v>3.6334228014856001E-4</c:v>
                </c:pt>
                <c:pt idx="3026">
                  <c:v>4.9233366155587699E-4</c:v>
                </c:pt>
                <c:pt idx="3027">
                  <c:v>6.6241858992754899E-4</c:v>
                </c:pt>
                <c:pt idx="3028">
                  <c:v>5.0992597281562801E-4</c:v>
                </c:pt>
                <c:pt idx="3029">
                  <c:v>4.98197696568337E-4</c:v>
                </c:pt>
                <c:pt idx="3030">
                  <c:v>6.3895516176115696E-4</c:v>
                </c:pt>
                <c:pt idx="3031">
                  <c:v>5.6270661883650597E-4</c:v>
                </c:pt>
                <c:pt idx="3032">
                  <c:v>1.2303798358304099E-4</c:v>
                </c:pt>
                <c:pt idx="3033">
                  <c:v>4.3369709188523199E-4</c:v>
                </c:pt>
                <c:pt idx="3034">
                  <c:v>4.86469695282432E-4</c:v>
                </c:pt>
                <c:pt idx="3035">
                  <c:v>3.9265558244872001E-4</c:v>
                </c:pt>
                <c:pt idx="3036">
                  <c:v>4.1610746121700798E-4</c:v>
                </c:pt>
                <c:pt idx="3037">
                  <c:v>3.6920480317870202E-4</c:v>
                </c:pt>
                <c:pt idx="3038">
                  <c:v>3.1644456945967297E-4</c:v>
                </c:pt>
                <c:pt idx="3039">
                  <c:v>3.0472082884047702E-4</c:v>
                </c:pt>
                <c:pt idx="3040">
                  <c:v>5.5684182761339695E-4</c:v>
                </c:pt>
                <c:pt idx="3041">
                  <c:v>4.04381384391028E-4</c:v>
                </c:pt>
                <c:pt idx="3042">
                  <c:v>4.4542385596391099E-4</c:v>
                </c:pt>
                <c:pt idx="3043">
                  <c:v>4.6301451755636998E-4</c:v>
                </c:pt>
                <c:pt idx="3044">
                  <c:v>1.4647722279193001E-4</c:v>
                </c:pt>
                <c:pt idx="3045">
                  <c:v>1.4647722279193001E-4</c:v>
                </c:pt>
                <c:pt idx="3046">
                  <c:v>3.1058266479933001E-4</c:v>
                </c:pt>
                <c:pt idx="3047">
                  <c:v>2.46106247582922E-4</c:v>
                </c:pt>
                <c:pt idx="3048">
                  <c:v>3.2230654282283699E-4</c:v>
                </c:pt>
                <c:pt idx="3049">
                  <c:v>3.2816858489015399E-4</c:v>
                </c:pt>
                <c:pt idx="3050">
                  <c:v>3.3403069566295701E-4</c:v>
                </c:pt>
                <c:pt idx="3051">
                  <c:v>4.3369709188523199E-4</c:v>
                </c:pt>
                <c:pt idx="3052">
                  <c:v>4.98197696568337E-4</c:v>
                </c:pt>
                <c:pt idx="3053">
                  <c:v>6.0962742385517498E-4</c:v>
                </c:pt>
                <c:pt idx="3054">
                  <c:v>4.04381384391028E-4</c:v>
                </c:pt>
                <c:pt idx="3055">
                  <c:v>3.6334228014856001E-4</c:v>
                </c:pt>
                <c:pt idx="3056">
                  <c:v>3.9851844906002598E-4</c:v>
                </c:pt>
                <c:pt idx="3057">
                  <c:v>2.40245167263398E-4</c:v>
                </c:pt>
                <c:pt idx="3058">
                  <c:v>5.7443640754506497E-4</c:v>
                </c:pt>
                <c:pt idx="3059">
                  <c:v>4.4542385596391099E-4</c:v>
                </c:pt>
                <c:pt idx="3060">
                  <c:v>5.6857147881328495E-4</c:v>
                </c:pt>
                <c:pt idx="3061">
                  <c:v>4.3956043956039402E-4</c:v>
                </c:pt>
                <c:pt idx="3062">
                  <c:v>5.1579021405290205E-4</c:v>
                </c:pt>
                <c:pt idx="3063">
                  <c:v>3.80930055381423E-4</c:v>
                </c:pt>
                <c:pt idx="3064">
                  <c:v>4.4542385596391099E-4</c:v>
                </c:pt>
                <c:pt idx="3065">
                  <c:v>6.8588311848194505E-4</c:v>
                </c:pt>
                <c:pt idx="3066">
                  <c:v>6.5655262972774697E-4</c:v>
                </c:pt>
                <c:pt idx="3067">
                  <c:v>4.3369709188523199E-4</c:v>
                </c:pt>
                <c:pt idx="3068">
                  <c:v>3.9265558244872001E-4</c:v>
                </c:pt>
                <c:pt idx="3069">
                  <c:v>5.5684182761339695E-4</c:v>
                </c:pt>
                <c:pt idx="3070">
                  <c:v>7.0348223707350499E-4</c:v>
                </c:pt>
                <c:pt idx="3071">
                  <c:v>6.9174942256511297E-4</c:v>
                </c:pt>
                <c:pt idx="3072">
                  <c:v>3.9265558244872001E-4</c:v>
                </c:pt>
                <c:pt idx="3073">
                  <c:v>5.5097710514284703E-4</c:v>
                </c:pt>
                <c:pt idx="3074">
                  <c:v>5.6270661883650597E-4</c:v>
                </c:pt>
                <c:pt idx="3075">
                  <c:v>5.5097710514284703E-4</c:v>
                </c:pt>
                <c:pt idx="3076">
                  <c:v>5.1579021405290205E-4</c:v>
                </c:pt>
                <c:pt idx="3077">
                  <c:v>6.4482091564554999E-4</c:v>
                </c:pt>
                <c:pt idx="3078">
                  <c:v>8.4429747414360701E-4</c:v>
                </c:pt>
                <c:pt idx="3079">
                  <c:v>4.6301451755636998E-4</c:v>
                </c:pt>
                <c:pt idx="3080">
                  <c:v>1.9335899734573801E-4</c:v>
                </c:pt>
                <c:pt idx="3081">
                  <c:v>3.6920480317870202E-4</c:v>
                </c:pt>
                <c:pt idx="3082">
                  <c:v>4.74741968948367E-4</c:v>
                </c:pt>
                <c:pt idx="3083">
                  <c:v>6.3308947664597603E-4</c:v>
                </c:pt>
                <c:pt idx="3084">
                  <c:v>4.2197060271465003E-4</c:v>
                </c:pt>
                <c:pt idx="3085">
                  <c:v>4.3956043956039402E-4</c:v>
                </c:pt>
                <c:pt idx="3086">
                  <c:v>5.0406180032136504E-4</c:v>
                </c:pt>
                <c:pt idx="3087">
                  <c:v>4.6301451755636998E-4</c:v>
                </c:pt>
                <c:pt idx="3088">
                  <c:v>5.8030140503295702E-4</c:v>
                </c:pt>
                <c:pt idx="3089">
                  <c:v>1.33158916661302E-3</c:v>
                </c:pt>
                <c:pt idx="3090">
                  <c:v>1.0497240809050901E-3</c:v>
                </c:pt>
                <c:pt idx="3091">
                  <c:v>4.86469695282432E-4</c:v>
                </c:pt>
                <c:pt idx="3092">
                  <c:v>-2.6956389250265599E-4</c:v>
                </c:pt>
                <c:pt idx="3093">
                  <c:v>4.80605797746891E-4</c:v>
                </c:pt>
                <c:pt idx="3094">
                  <c:v>4.3369709188523199E-4</c:v>
                </c:pt>
                <c:pt idx="3095">
                  <c:v>5.33383350233674E-4</c:v>
                </c:pt>
                <c:pt idx="3096">
                  <c:v>3.5747982583123099E-4</c:v>
                </c:pt>
                <c:pt idx="3097">
                  <c:v>-2.22693655575035E-4</c:v>
                </c:pt>
                <c:pt idx="3098">
                  <c:v>-1.5238005931106401E-4</c:v>
                </c:pt>
                <c:pt idx="3099">
                  <c:v>-1.9339752568392501E-4</c:v>
                </c:pt>
                <c:pt idx="3100">
                  <c:v>-1.5238005931106401E-4</c:v>
                </c:pt>
                <c:pt idx="3101" formatCode="0.00E+00">
                  <c:v>-4.1029969462091899E-5</c:v>
                </c:pt>
                <c:pt idx="3102">
                  <c:v>-1.5238005931106401E-4</c:v>
                </c:pt>
                <c:pt idx="3103">
                  <c:v>-2.75422363123834E-4</c:v>
                </c:pt>
                <c:pt idx="3104">
                  <c:v>2.92997363023684E-4</c:v>
                </c:pt>
                <c:pt idx="3105">
                  <c:v>5.9203160628151796E-4</c:v>
                </c:pt>
                <c:pt idx="3106">
                  <c:v>5.0992597281562801E-4</c:v>
                </c:pt>
                <c:pt idx="3107">
                  <c:v>5.0992597281562801E-4</c:v>
                </c:pt>
                <c:pt idx="3108">
                  <c:v>6.9761579542859697E-4</c:v>
                </c:pt>
                <c:pt idx="3109">
                  <c:v>6.8001688317798103E-4</c:v>
                </c:pt>
                <c:pt idx="3110">
                  <c:v>9.5580431226083295E-4</c:v>
                </c:pt>
                <c:pt idx="3111">
                  <c:v>9.0298218662421303E-4</c:v>
                </c:pt>
                <c:pt idx="3112">
                  <c:v>9.792826021943759E-4</c:v>
                </c:pt>
                <c:pt idx="3113">
                  <c:v>7.5041624651173101E-4</c:v>
                </c:pt>
                <c:pt idx="3114">
                  <c:v>8.1495769841866096E-4</c:v>
                </c:pt>
                <c:pt idx="3115">
                  <c:v>4.5715089496067802E-4</c:v>
                </c:pt>
                <c:pt idx="3116">
                  <c:v>5.2751890276070401E-4</c:v>
                </c:pt>
                <c:pt idx="3117">
                  <c:v>6.2135831271903396E-4</c:v>
                </c:pt>
                <c:pt idx="3118">
                  <c:v>5.9789681004462903E-4</c:v>
                </c:pt>
                <c:pt idx="3119">
                  <c:v>5.6857147881328495E-4</c:v>
                </c:pt>
                <c:pt idx="3120">
                  <c:v>7.97354658661931E-4</c:v>
                </c:pt>
                <c:pt idx="3121">
                  <c:v>7.0348223707350499E-4</c:v>
                </c:pt>
                <c:pt idx="3122">
                  <c:v>5.4511245142352404E-4</c:v>
                </c:pt>
                <c:pt idx="3123">
                  <c:v>8.3842938137967905E-4</c:v>
                </c:pt>
                <c:pt idx="3124">
                  <c:v>8.2082551594742103E-4</c:v>
                </c:pt>
                <c:pt idx="3125">
                  <c:v>7.7975223812343198E-4</c:v>
                </c:pt>
                <c:pt idx="3126">
                  <c:v>6.4482091564554999E-4</c:v>
                </c:pt>
                <c:pt idx="3127">
                  <c:v>1.6991756068685001E-4</c:v>
                </c:pt>
                <c:pt idx="3128" formatCode="0.00E+00">
                  <c:v>4.6868043025005697E-5</c:v>
                </c:pt>
                <c:pt idx="3129" formatCode="0.00E+00">
                  <c:v>8.7881184638316498E-5</c:v>
                </c:pt>
                <c:pt idx="3130">
                  <c:v>4.6301451755636998E-4</c:v>
                </c:pt>
                <c:pt idx="3131">
                  <c:v>3.1058266479933001E-4</c:v>
                </c:pt>
                <c:pt idx="3132">
                  <c:v>4.3956043956039402E-4</c:v>
                </c:pt>
                <c:pt idx="3133">
                  <c:v>4.4542385596391099E-4</c:v>
                </c:pt>
                <c:pt idx="3134">
                  <c:v>4.51287341097117E-4</c:v>
                </c:pt>
                <c:pt idx="3135">
                  <c:v>4.1024438844283799E-4</c:v>
                </c:pt>
                <c:pt idx="3136">
                  <c:v>4.86469695282432E-4</c:v>
                </c:pt>
                <c:pt idx="3137">
                  <c:v>6.3308947664597603E-4</c:v>
                </c:pt>
                <c:pt idx="3138">
                  <c:v>7.68017635091933E-4</c:v>
                </c:pt>
                <c:pt idx="3139">
                  <c:v>3.9265558244872001E-4</c:v>
                </c:pt>
                <c:pt idx="3140">
                  <c:v>2.63689900676711E-4</c:v>
                </c:pt>
                <c:pt idx="3141">
                  <c:v>4.6301451755636998E-4</c:v>
                </c:pt>
                <c:pt idx="3142">
                  <c:v>2.92997363023684E-4</c:v>
                </c:pt>
                <c:pt idx="3143">
                  <c:v>6.68284618902115E-4</c:v>
                </c:pt>
                <c:pt idx="3144">
                  <c:v>6.3308947664597603E-4</c:v>
                </c:pt>
                <c:pt idx="3145">
                  <c:v>6.7415071665166703E-4</c:v>
                </c:pt>
                <c:pt idx="3146">
                  <c:v>5.9203160628151796E-4</c:v>
                </c:pt>
                <c:pt idx="3147">
                  <c:v>7.2694869149225695E-4</c:v>
                </c:pt>
                <c:pt idx="3148">
                  <c:v>7.1521532671270404E-4</c:v>
                </c:pt>
                <c:pt idx="3149">
                  <c:v>4.6301451755636998E-4</c:v>
                </c:pt>
                <c:pt idx="3150">
                  <c:v>6.5068673830070999E-4</c:v>
                </c:pt>
                <c:pt idx="3151">
                  <c:v>3.3403069566295701E-4</c:v>
                </c:pt>
                <c:pt idx="3152">
                  <c:v>5.1579021405290205E-4</c:v>
                </c:pt>
                <c:pt idx="3153">
                  <c:v>6.8588311848194505E-4</c:v>
                </c:pt>
                <c:pt idx="3154">
                  <c:v>6.8001688317798103E-4</c:v>
                </c:pt>
                <c:pt idx="3155">
                  <c:v>9.0298218662421303E-4</c:v>
                </c:pt>
                <c:pt idx="3156">
                  <c:v>7.3281547706294204E-4</c:v>
                </c:pt>
                <c:pt idx="3157">
                  <c:v>7.0348223707350499E-4</c:v>
                </c:pt>
                <c:pt idx="3158">
                  <c:v>7.3281547706294204E-4</c:v>
                </c:pt>
                <c:pt idx="3159">
                  <c:v>5.3924786645409605E-4</c:v>
                </c:pt>
                <c:pt idx="3160">
                  <c:v>2.34384155631151E-4</c:v>
                </c:pt>
                <c:pt idx="3161">
                  <c:v>2.40245167263398E-4</c:v>
                </c:pt>
                <c:pt idx="3162">
                  <c:v>5.0406180032136504E-4</c:v>
                </c:pt>
                <c:pt idx="3163">
                  <c:v>4.98197696568337E-4</c:v>
                </c:pt>
                <c:pt idx="3164">
                  <c:v>4.27833812937095E-4</c:v>
                </c:pt>
                <c:pt idx="3165">
                  <c:v>5.8030140503295702E-4</c:v>
                </c:pt>
                <c:pt idx="3166">
                  <c:v>8.4429747414360701E-4</c:v>
                </c:pt>
                <c:pt idx="3167">
                  <c:v>7.0348223707350499E-4</c:v>
                </c:pt>
                <c:pt idx="3168">
                  <c:v>5.1579021405290205E-4</c:v>
                </c:pt>
                <c:pt idx="3169">
                  <c:v>9.0885103638327401E-4</c:v>
                </c:pt>
                <c:pt idx="3170">
                  <c:v>9.2645799861612599E-4</c:v>
                </c:pt>
                <c:pt idx="3171">
                  <c:v>6.9174942256511297E-4</c:v>
                </c:pt>
                <c:pt idx="3172">
                  <c:v>6.3308947664597603E-4</c:v>
                </c:pt>
                <c:pt idx="3173">
                  <c:v>8.0908994969575198E-4</c:v>
                </c:pt>
                <c:pt idx="3174">
                  <c:v>6.9761579542859697E-4</c:v>
                </c:pt>
                <c:pt idx="3175">
                  <c:v>6.9761579542859697E-4</c:v>
                </c:pt>
                <c:pt idx="3176">
                  <c:v>1.06146529125795E-3</c:v>
                </c:pt>
                <c:pt idx="3177">
                  <c:v>9.3819631757963205E-4</c:v>
                </c:pt>
                <c:pt idx="3178">
                  <c:v>3.3403069566295701E-4</c:v>
                </c:pt>
                <c:pt idx="3179">
                  <c:v>1.3668334633682999E-3</c:v>
                </c:pt>
                <c:pt idx="3180">
                  <c:v>1.81347606387661E-3</c:v>
                </c:pt>
                <c:pt idx="3181">
                  <c:v>1.69002182944866E-3</c:v>
                </c:pt>
                <c:pt idx="3182">
                  <c:v>1.70765628575964E-3</c:v>
                </c:pt>
                <c:pt idx="3183">
                  <c:v>1.6136130262578399E-3</c:v>
                </c:pt>
                <c:pt idx="3184">
                  <c:v>1.6136130262578399E-3</c:v>
                </c:pt>
                <c:pt idx="3185">
                  <c:v>1.5195874232139001E-3</c:v>
                </c:pt>
                <c:pt idx="3186">
                  <c:v>1.6136130262578399E-3</c:v>
                </c:pt>
                <c:pt idx="3187">
                  <c:v>1.6194902126460699E-3</c:v>
                </c:pt>
                <c:pt idx="3188">
                  <c:v>1.6136130262578399E-3</c:v>
                </c:pt>
                <c:pt idx="3189">
                  <c:v>1.7782003204283E-3</c:v>
                </c:pt>
                <c:pt idx="3190">
                  <c:v>1.8193555959855601E-3</c:v>
                </c:pt>
                <c:pt idx="3191">
                  <c:v>1.8605142531826801E-3</c:v>
                </c:pt>
                <c:pt idx="3192">
                  <c:v>1.9016762924355399E-3</c:v>
                </c:pt>
                <c:pt idx="3193">
                  <c:v>1.8605142531826801E-3</c:v>
                </c:pt>
                <c:pt idx="3194">
                  <c:v>1.8605142531826801E-3</c:v>
                </c:pt>
                <c:pt idx="3195">
                  <c:v>1.94872276483848E-3</c:v>
                </c:pt>
                <c:pt idx="3196">
                  <c:v>1.94872276483848E-3</c:v>
                </c:pt>
                <c:pt idx="3197">
                  <c:v>1.95460388455504E-3</c:v>
                </c:pt>
                <c:pt idx="3198">
                  <c:v>1.9075568598678799E-3</c:v>
                </c:pt>
                <c:pt idx="3199">
                  <c:v>1.7840794384844599E-3</c:v>
                </c:pt>
                <c:pt idx="3200">
                  <c:v>1.7311698600392901E-3</c:v>
                </c:pt>
                <c:pt idx="3201">
                  <c:v>1.7311698600392901E-3</c:v>
                </c:pt>
                <c:pt idx="3202">
                  <c:v>1.60185886039188E-3</c:v>
                </c:pt>
                <c:pt idx="3203">
                  <c:v>1.64299964792858E-3</c:v>
                </c:pt>
                <c:pt idx="3204">
                  <c:v>1.64299964792858E-3</c:v>
                </c:pt>
                <c:pt idx="3205">
                  <c:v>1.50195958789978E-3</c:v>
                </c:pt>
                <c:pt idx="3206">
                  <c:v>1.59010497039835E-3</c:v>
                </c:pt>
                <c:pt idx="3207">
                  <c:v>1.60773590884022E-3</c:v>
                </c:pt>
                <c:pt idx="3208">
                  <c:v>1.60773590884022E-3</c:v>
                </c:pt>
                <c:pt idx="3209">
                  <c:v>1.5137114091596799E-3</c:v>
                </c:pt>
                <c:pt idx="3210">
                  <c:v>1.60773590884022E-3</c:v>
                </c:pt>
                <c:pt idx="3211">
                  <c:v>1.65475477942478E-3</c:v>
                </c:pt>
                <c:pt idx="3212">
                  <c:v>1.65475477942478E-3</c:v>
                </c:pt>
                <c:pt idx="3213">
                  <c:v>1.6958999125642499E-3</c:v>
                </c:pt>
                <c:pt idx="3214">
                  <c:v>1.69002182944866E-3</c:v>
                </c:pt>
                <c:pt idx="3215">
                  <c:v>1.69002182944866E-3</c:v>
                </c:pt>
                <c:pt idx="3216">
                  <c:v>1.5607214522925801E-3</c:v>
                </c:pt>
                <c:pt idx="3217">
                  <c:v>1.5607214522925801E-3</c:v>
                </c:pt>
                <c:pt idx="3218">
                  <c:v>1.6488771791878199E-3</c:v>
                </c:pt>
                <c:pt idx="3219">
                  <c:v>1.6958999125642499E-3</c:v>
                </c:pt>
                <c:pt idx="3220">
                  <c:v>1.6488771791878199E-3</c:v>
                </c:pt>
                <c:pt idx="3221">
                  <c:v>1.6488771791878199E-3</c:v>
                </c:pt>
                <c:pt idx="3222">
                  <c:v>1.6958999125642499E-3</c:v>
                </c:pt>
                <c:pt idx="3223">
                  <c:v>1.59010497039835E-3</c:v>
                </c:pt>
                <c:pt idx="3224">
                  <c:v>1.4960837806918799E-3</c:v>
                </c:pt>
                <c:pt idx="3225">
                  <c:v>1.3139679485676401E-3</c:v>
                </c:pt>
                <c:pt idx="3226">
                  <c:v>1.2258711603545501E-3</c:v>
                </c:pt>
                <c:pt idx="3227">
                  <c:v>1.2434892778376799E-3</c:v>
                </c:pt>
                <c:pt idx="3228">
                  <c:v>1.3080943470380501E-3</c:v>
                </c:pt>
                <c:pt idx="3229">
                  <c:v>1.2141260931535201E-3</c:v>
                </c:pt>
                <c:pt idx="3230">
                  <c:v>1.2963473507001701E-3</c:v>
                </c:pt>
                <c:pt idx="3231">
                  <c:v>1.0086320135109801E-3</c:v>
                </c:pt>
                <c:pt idx="3232">
                  <c:v>4.2221805216713398E-4</c:v>
                </c:pt>
                <c:pt idx="3233">
                  <c:v>8.62407819164135E-4</c:v>
                </c:pt>
                <c:pt idx="3234">
                  <c:v>1.25597173476688E-3</c:v>
                </c:pt>
                <c:pt idx="3235">
                  <c:v>1.25597173476688E-3</c:v>
                </c:pt>
                <c:pt idx="3236">
                  <c:v>1.25597173476688E-3</c:v>
                </c:pt>
                <c:pt idx="3237">
                  <c:v>1.26184816738562E-3</c:v>
                </c:pt>
                <c:pt idx="3238">
                  <c:v>1.3088621116699201E-3</c:v>
                </c:pt>
                <c:pt idx="3239">
                  <c:v>1.25597173476688E-3</c:v>
                </c:pt>
                <c:pt idx="3240">
                  <c:v>1.2148386377373E-3</c:v>
                </c:pt>
                <c:pt idx="3241">
                  <c:v>1.27360123956022E-3</c:v>
                </c:pt>
                <c:pt idx="3242">
                  <c:v>1.27360123956022E-3</c:v>
                </c:pt>
                <c:pt idx="3243">
                  <c:v>1.27360123956022E-3</c:v>
                </c:pt>
                <c:pt idx="3244">
                  <c:v>1.27360123956022E-3</c:v>
                </c:pt>
                <c:pt idx="3245">
                  <c:v>1.27360123956022E-3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C-4354-B8C8-B1AA7C1CF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49072"/>
        <c:axId val="543250056"/>
      </c:lineChart>
      <c:lineChart>
        <c:grouping val="standard"/>
        <c:varyColors val="0"/>
        <c:ser>
          <c:idx val="2"/>
          <c:order val="2"/>
          <c:tx>
            <c:strRef>
              <c:f>ETFTickData!$Q$1</c:f>
              <c:strCache>
                <c:ptCount val="1"/>
                <c:pt idx="0">
                  <c:v>KQty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ETFTickData!$D$2:$D$3247</c:f>
              <c:strCache>
                <c:ptCount val="3246"/>
                <c:pt idx="0">
                  <c:v>09:00:02</c:v>
                </c:pt>
                <c:pt idx="1">
                  <c:v>09:00:07</c:v>
                </c:pt>
                <c:pt idx="2">
                  <c:v>09:00:12</c:v>
                </c:pt>
                <c:pt idx="3">
                  <c:v>09:00:17</c:v>
                </c:pt>
                <c:pt idx="4">
                  <c:v>09:00:22</c:v>
                </c:pt>
                <c:pt idx="5">
                  <c:v>09:00:27</c:v>
                </c:pt>
                <c:pt idx="6">
                  <c:v>09:00:32</c:v>
                </c:pt>
                <c:pt idx="7">
                  <c:v>09:00:37</c:v>
                </c:pt>
                <c:pt idx="8">
                  <c:v>09:00:42</c:v>
                </c:pt>
                <c:pt idx="9">
                  <c:v>09:00:47</c:v>
                </c:pt>
                <c:pt idx="10">
                  <c:v>09:00:52</c:v>
                </c:pt>
                <c:pt idx="11">
                  <c:v>09:00:57</c:v>
                </c:pt>
                <c:pt idx="12">
                  <c:v>09:01:02</c:v>
                </c:pt>
                <c:pt idx="13">
                  <c:v>09:01:07</c:v>
                </c:pt>
                <c:pt idx="14">
                  <c:v>09:01:12</c:v>
                </c:pt>
                <c:pt idx="15">
                  <c:v>09:01:17</c:v>
                </c:pt>
                <c:pt idx="16">
                  <c:v>09:01:22</c:v>
                </c:pt>
                <c:pt idx="17">
                  <c:v>09:01:27</c:v>
                </c:pt>
                <c:pt idx="18">
                  <c:v>09:01:32</c:v>
                </c:pt>
                <c:pt idx="19">
                  <c:v>09:01:37</c:v>
                </c:pt>
                <c:pt idx="20">
                  <c:v>09:01:42</c:v>
                </c:pt>
                <c:pt idx="21">
                  <c:v>09:01:47</c:v>
                </c:pt>
                <c:pt idx="22">
                  <c:v>09:01:52</c:v>
                </c:pt>
                <c:pt idx="23">
                  <c:v>09:01:57</c:v>
                </c:pt>
                <c:pt idx="24">
                  <c:v>09:02:02</c:v>
                </c:pt>
                <c:pt idx="25">
                  <c:v>09:02:07</c:v>
                </c:pt>
                <c:pt idx="26">
                  <c:v>09:02:12</c:v>
                </c:pt>
                <c:pt idx="27">
                  <c:v>09:02:17</c:v>
                </c:pt>
                <c:pt idx="28">
                  <c:v>09:02:22</c:v>
                </c:pt>
                <c:pt idx="29">
                  <c:v>09:02:27</c:v>
                </c:pt>
                <c:pt idx="30">
                  <c:v>09:02:32</c:v>
                </c:pt>
                <c:pt idx="31">
                  <c:v>09:02:37</c:v>
                </c:pt>
                <c:pt idx="32">
                  <c:v>09:02:42</c:v>
                </c:pt>
                <c:pt idx="33">
                  <c:v>09:02:47</c:v>
                </c:pt>
                <c:pt idx="34">
                  <c:v>09:02:52</c:v>
                </c:pt>
                <c:pt idx="35">
                  <c:v>09:02:57</c:v>
                </c:pt>
                <c:pt idx="36">
                  <c:v>09:03:02</c:v>
                </c:pt>
                <c:pt idx="37">
                  <c:v>09:03:07</c:v>
                </c:pt>
                <c:pt idx="38">
                  <c:v>09:03:12</c:v>
                </c:pt>
                <c:pt idx="39">
                  <c:v>09:03:17</c:v>
                </c:pt>
                <c:pt idx="40">
                  <c:v>09:03:22</c:v>
                </c:pt>
                <c:pt idx="41">
                  <c:v>09:03:27</c:v>
                </c:pt>
                <c:pt idx="42">
                  <c:v>09:03:32</c:v>
                </c:pt>
                <c:pt idx="43">
                  <c:v>09:03:37</c:v>
                </c:pt>
                <c:pt idx="44">
                  <c:v>09:03:42</c:v>
                </c:pt>
                <c:pt idx="45">
                  <c:v>09:03:47</c:v>
                </c:pt>
                <c:pt idx="46">
                  <c:v>09:03:52</c:v>
                </c:pt>
                <c:pt idx="47">
                  <c:v>09:03:57</c:v>
                </c:pt>
                <c:pt idx="48">
                  <c:v>09:04:02</c:v>
                </c:pt>
                <c:pt idx="49">
                  <c:v>09:04:07</c:v>
                </c:pt>
                <c:pt idx="50">
                  <c:v>09:04:12</c:v>
                </c:pt>
                <c:pt idx="51">
                  <c:v>09:04:17</c:v>
                </c:pt>
                <c:pt idx="52">
                  <c:v>09:04:22</c:v>
                </c:pt>
                <c:pt idx="53">
                  <c:v>09:04:27</c:v>
                </c:pt>
                <c:pt idx="54">
                  <c:v>09:04:32</c:v>
                </c:pt>
                <c:pt idx="55">
                  <c:v>09:04:37</c:v>
                </c:pt>
                <c:pt idx="56">
                  <c:v>09:04:42</c:v>
                </c:pt>
                <c:pt idx="57">
                  <c:v>09:04:47</c:v>
                </c:pt>
                <c:pt idx="58">
                  <c:v>09:04:52</c:v>
                </c:pt>
                <c:pt idx="59">
                  <c:v>09:04:57</c:v>
                </c:pt>
                <c:pt idx="60">
                  <c:v>09:05:02</c:v>
                </c:pt>
                <c:pt idx="61">
                  <c:v>09:05:07</c:v>
                </c:pt>
                <c:pt idx="62">
                  <c:v>09:05:12</c:v>
                </c:pt>
                <c:pt idx="63">
                  <c:v>09:05:17</c:v>
                </c:pt>
                <c:pt idx="64">
                  <c:v>09:05:22</c:v>
                </c:pt>
                <c:pt idx="65">
                  <c:v>09:05:27</c:v>
                </c:pt>
                <c:pt idx="66">
                  <c:v>09:05:32</c:v>
                </c:pt>
                <c:pt idx="67">
                  <c:v>09:05:37</c:v>
                </c:pt>
                <c:pt idx="68">
                  <c:v>09:05:42</c:v>
                </c:pt>
                <c:pt idx="69">
                  <c:v>09:05:47</c:v>
                </c:pt>
                <c:pt idx="70">
                  <c:v>09:05:52</c:v>
                </c:pt>
                <c:pt idx="71">
                  <c:v>09:05:57</c:v>
                </c:pt>
                <c:pt idx="72">
                  <c:v>09:06:02</c:v>
                </c:pt>
                <c:pt idx="73">
                  <c:v>09:06:07</c:v>
                </c:pt>
                <c:pt idx="74">
                  <c:v>09:06:12</c:v>
                </c:pt>
                <c:pt idx="75">
                  <c:v>09:06:17</c:v>
                </c:pt>
                <c:pt idx="76">
                  <c:v>09:06:22</c:v>
                </c:pt>
                <c:pt idx="77">
                  <c:v>09:06:27</c:v>
                </c:pt>
                <c:pt idx="78">
                  <c:v>09:06:32</c:v>
                </c:pt>
                <c:pt idx="79">
                  <c:v>09:06:37</c:v>
                </c:pt>
                <c:pt idx="80">
                  <c:v>09:06:42</c:v>
                </c:pt>
                <c:pt idx="81">
                  <c:v>09:06:47</c:v>
                </c:pt>
                <c:pt idx="82">
                  <c:v>09:06:52</c:v>
                </c:pt>
                <c:pt idx="83">
                  <c:v>09:06:57</c:v>
                </c:pt>
                <c:pt idx="84">
                  <c:v>09:07:02</c:v>
                </c:pt>
                <c:pt idx="85">
                  <c:v>09:07:07</c:v>
                </c:pt>
                <c:pt idx="86">
                  <c:v>09:07:12</c:v>
                </c:pt>
                <c:pt idx="87">
                  <c:v>09:07:17</c:v>
                </c:pt>
                <c:pt idx="88">
                  <c:v>09:07:22</c:v>
                </c:pt>
                <c:pt idx="89">
                  <c:v>09:07:27</c:v>
                </c:pt>
                <c:pt idx="90">
                  <c:v>09:07:32</c:v>
                </c:pt>
                <c:pt idx="91">
                  <c:v>09:07:37</c:v>
                </c:pt>
                <c:pt idx="92">
                  <c:v>09:07:42</c:v>
                </c:pt>
                <c:pt idx="93">
                  <c:v>09:07:47</c:v>
                </c:pt>
                <c:pt idx="94">
                  <c:v>09:07:52</c:v>
                </c:pt>
                <c:pt idx="95">
                  <c:v>09:07:57</c:v>
                </c:pt>
                <c:pt idx="96">
                  <c:v>09:08:02</c:v>
                </c:pt>
                <c:pt idx="97">
                  <c:v>09:08:07</c:v>
                </c:pt>
                <c:pt idx="98">
                  <c:v>09:08:12</c:v>
                </c:pt>
                <c:pt idx="99">
                  <c:v>09:08:17</c:v>
                </c:pt>
                <c:pt idx="100">
                  <c:v>09:08:22</c:v>
                </c:pt>
                <c:pt idx="101">
                  <c:v>09:08:27</c:v>
                </c:pt>
                <c:pt idx="102">
                  <c:v>09:08:32</c:v>
                </c:pt>
                <c:pt idx="103">
                  <c:v>09:08:37</c:v>
                </c:pt>
                <c:pt idx="104">
                  <c:v>09:08:42</c:v>
                </c:pt>
                <c:pt idx="105">
                  <c:v>09:08:47</c:v>
                </c:pt>
                <c:pt idx="106">
                  <c:v>09:08:52</c:v>
                </c:pt>
                <c:pt idx="107">
                  <c:v>09:08:57</c:v>
                </c:pt>
                <c:pt idx="108">
                  <c:v>09:09:02</c:v>
                </c:pt>
                <c:pt idx="109">
                  <c:v>09:09:07</c:v>
                </c:pt>
                <c:pt idx="110">
                  <c:v>09:09:12</c:v>
                </c:pt>
                <c:pt idx="111">
                  <c:v>09:09:17</c:v>
                </c:pt>
                <c:pt idx="112">
                  <c:v>09:09:22</c:v>
                </c:pt>
                <c:pt idx="113">
                  <c:v>09:09:27</c:v>
                </c:pt>
                <c:pt idx="114">
                  <c:v>09:09:32</c:v>
                </c:pt>
                <c:pt idx="115">
                  <c:v>09:09:37</c:v>
                </c:pt>
                <c:pt idx="116">
                  <c:v>09:09:42</c:v>
                </c:pt>
                <c:pt idx="117">
                  <c:v>09:09:47</c:v>
                </c:pt>
                <c:pt idx="118">
                  <c:v>09:09:52</c:v>
                </c:pt>
                <c:pt idx="119">
                  <c:v>09:09:57</c:v>
                </c:pt>
                <c:pt idx="120">
                  <c:v>09:10:02</c:v>
                </c:pt>
                <c:pt idx="121">
                  <c:v>09:10:07</c:v>
                </c:pt>
                <c:pt idx="122">
                  <c:v>09:10:12</c:v>
                </c:pt>
                <c:pt idx="123">
                  <c:v>09:10:17</c:v>
                </c:pt>
                <c:pt idx="124">
                  <c:v>09:10:23</c:v>
                </c:pt>
                <c:pt idx="125">
                  <c:v>09:10:28</c:v>
                </c:pt>
                <c:pt idx="126">
                  <c:v>09:10:33</c:v>
                </c:pt>
                <c:pt idx="127">
                  <c:v>09:10:38</c:v>
                </c:pt>
                <c:pt idx="128">
                  <c:v>09:10:43</c:v>
                </c:pt>
                <c:pt idx="129">
                  <c:v>09:10:48</c:v>
                </c:pt>
                <c:pt idx="130">
                  <c:v>09:10:53</c:v>
                </c:pt>
                <c:pt idx="131">
                  <c:v>09:10:58</c:v>
                </c:pt>
                <c:pt idx="132">
                  <c:v>09:11:03</c:v>
                </c:pt>
                <c:pt idx="133">
                  <c:v>09:11:08</c:v>
                </c:pt>
                <c:pt idx="134">
                  <c:v>09:11:13</c:v>
                </c:pt>
                <c:pt idx="135">
                  <c:v>09:11:18</c:v>
                </c:pt>
                <c:pt idx="136">
                  <c:v>09:11:23</c:v>
                </c:pt>
                <c:pt idx="137">
                  <c:v>09:11:28</c:v>
                </c:pt>
                <c:pt idx="138">
                  <c:v>09:11:33</c:v>
                </c:pt>
                <c:pt idx="139">
                  <c:v>09:11:38</c:v>
                </c:pt>
                <c:pt idx="140">
                  <c:v>09:11:43</c:v>
                </c:pt>
                <c:pt idx="141">
                  <c:v>09:11:48</c:v>
                </c:pt>
                <c:pt idx="142">
                  <c:v>09:11:53</c:v>
                </c:pt>
                <c:pt idx="143">
                  <c:v>09:11:58</c:v>
                </c:pt>
                <c:pt idx="144">
                  <c:v>09:12:03</c:v>
                </c:pt>
                <c:pt idx="145">
                  <c:v>09:12:08</c:v>
                </c:pt>
                <c:pt idx="146">
                  <c:v>09:12:13</c:v>
                </c:pt>
                <c:pt idx="147">
                  <c:v>09:12:18</c:v>
                </c:pt>
                <c:pt idx="148">
                  <c:v>09:12:23</c:v>
                </c:pt>
                <c:pt idx="149">
                  <c:v>09:12:28</c:v>
                </c:pt>
                <c:pt idx="150">
                  <c:v>09:12:33</c:v>
                </c:pt>
                <c:pt idx="151">
                  <c:v>09:12:38</c:v>
                </c:pt>
                <c:pt idx="152">
                  <c:v>09:12:43</c:v>
                </c:pt>
                <c:pt idx="153">
                  <c:v>09:12:48</c:v>
                </c:pt>
                <c:pt idx="154">
                  <c:v>09:12:53</c:v>
                </c:pt>
                <c:pt idx="155">
                  <c:v>09:12:58</c:v>
                </c:pt>
                <c:pt idx="156">
                  <c:v>09:13:03</c:v>
                </c:pt>
                <c:pt idx="157">
                  <c:v>09:13:08</c:v>
                </c:pt>
                <c:pt idx="158">
                  <c:v>09:13:13</c:v>
                </c:pt>
                <c:pt idx="159">
                  <c:v>09:13:18</c:v>
                </c:pt>
                <c:pt idx="160">
                  <c:v>09:13:23</c:v>
                </c:pt>
                <c:pt idx="161">
                  <c:v>09:13:28</c:v>
                </c:pt>
                <c:pt idx="162">
                  <c:v>09:13:33</c:v>
                </c:pt>
                <c:pt idx="163">
                  <c:v>09:13:38</c:v>
                </c:pt>
                <c:pt idx="164">
                  <c:v>09:13:43</c:v>
                </c:pt>
                <c:pt idx="165">
                  <c:v>09:13:48</c:v>
                </c:pt>
                <c:pt idx="166">
                  <c:v>09:13:53</c:v>
                </c:pt>
                <c:pt idx="167">
                  <c:v>09:13:58</c:v>
                </c:pt>
                <c:pt idx="168">
                  <c:v>09:14:03</c:v>
                </c:pt>
                <c:pt idx="169">
                  <c:v>09:14:08</c:v>
                </c:pt>
                <c:pt idx="170">
                  <c:v>09:14:13</c:v>
                </c:pt>
                <c:pt idx="171">
                  <c:v>09:14:18</c:v>
                </c:pt>
                <c:pt idx="172">
                  <c:v>09:14:23</c:v>
                </c:pt>
                <c:pt idx="173">
                  <c:v>09:14:28</c:v>
                </c:pt>
                <c:pt idx="174">
                  <c:v>09:14:33</c:v>
                </c:pt>
                <c:pt idx="175">
                  <c:v>09:14:38</c:v>
                </c:pt>
                <c:pt idx="176">
                  <c:v>09:14:43</c:v>
                </c:pt>
                <c:pt idx="177">
                  <c:v>09:14:48</c:v>
                </c:pt>
                <c:pt idx="178">
                  <c:v>09:14:53</c:v>
                </c:pt>
                <c:pt idx="179">
                  <c:v>09:14:58</c:v>
                </c:pt>
                <c:pt idx="180">
                  <c:v>09:15:03</c:v>
                </c:pt>
                <c:pt idx="181">
                  <c:v>09:15:08</c:v>
                </c:pt>
                <c:pt idx="182">
                  <c:v>09:15:13</c:v>
                </c:pt>
                <c:pt idx="183">
                  <c:v>09:15:18</c:v>
                </c:pt>
                <c:pt idx="184">
                  <c:v>09:15:23</c:v>
                </c:pt>
                <c:pt idx="185">
                  <c:v>09:15:28</c:v>
                </c:pt>
                <c:pt idx="186">
                  <c:v>09:15:33</c:v>
                </c:pt>
                <c:pt idx="187">
                  <c:v>09:15:38</c:v>
                </c:pt>
                <c:pt idx="188">
                  <c:v>09:15:43</c:v>
                </c:pt>
                <c:pt idx="189">
                  <c:v>09:15:48</c:v>
                </c:pt>
                <c:pt idx="190">
                  <c:v>09:15:53</c:v>
                </c:pt>
                <c:pt idx="191">
                  <c:v>09:15:58</c:v>
                </c:pt>
                <c:pt idx="192">
                  <c:v>09:16:03</c:v>
                </c:pt>
                <c:pt idx="193">
                  <c:v>09:16:08</c:v>
                </c:pt>
                <c:pt idx="194">
                  <c:v>09:16:13</c:v>
                </c:pt>
                <c:pt idx="195">
                  <c:v>09:16:18</c:v>
                </c:pt>
                <c:pt idx="196">
                  <c:v>09:16:23</c:v>
                </c:pt>
                <c:pt idx="197">
                  <c:v>09:16:28</c:v>
                </c:pt>
                <c:pt idx="198">
                  <c:v>09:16:33</c:v>
                </c:pt>
                <c:pt idx="199">
                  <c:v>09:16:38</c:v>
                </c:pt>
                <c:pt idx="200">
                  <c:v>09:16:43</c:v>
                </c:pt>
                <c:pt idx="201">
                  <c:v>09:16:48</c:v>
                </c:pt>
                <c:pt idx="202">
                  <c:v>09:16:53</c:v>
                </c:pt>
                <c:pt idx="203">
                  <c:v>09:16:58</c:v>
                </c:pt>
                <c:pt idx="204">
                  <c:v>09:17:03</c:v>
                </c:pt>
                <c:pt idx="205">
                  <c:v>09:17:08</c:v>
                </c:pt>
                <c:pt idx="206">
                  <c:v>09:17:13</c:v>
                </c:pt>
                <c:pt idx="207">
                  <c:v>09:17:18</c:v>
                </c:pt>
                <c:pt idx="208">
                  <c:v>09:17:23</c:v>
                </c:pt>
                <c:pt idx="209">
                  <c:v>09:17:28</c:v>
                </c:pt>
                <c:pt idx="210">
                  <c:v>09:17:33</c:v>
                </c:pt>
                <c:pt idx="211">
                  <c:v>09:17:38</c:v>
                </c:pt>
                <c:pt idx="212">
                  <c:v>09:17:43</c:v>
                </c:pt>
                <c:pt idx="213">
                  <c:v>09:17:48</c:v>
                </c:pt>
                <c:pt idx="214">
                  <c:v>09:17:53</c:v>
                </c:pt>
                <c:pt idx="215">
                  <c:v>09:17:58</c:v>
                </c:pt>
                <c:pt idx="216">
                  <c:v>09:18:03</c:v>
                </c:pt>
                <c:pt idx="217">
                  <c:v>09:18:08</c:v>
                </c:pt>
                <c:pt idx="218">
                  <c:v>09:18:13</c:v>
                </c:pt>
                <c:pt idx="219">
                  <c:v>09:18:18</c:v>
                </c:pt>
                <c:pt idx="220">
                  <c:v>09:18:23</c:v>
                </c:pt>
                <c:pt idx="221">
                  <c:v>09:18:28</c:v>
                </c:pt>
                <c:pt idx="222">
                  <c:v>09:18:33</c:v>
                </c:pt>
                <c:pt idx="223">
                  <c:v>09:18:38</c:v>
                </c:pt>
                <c:pt idx="224">
                  <c:v>09:18:43</c:v>
                </c:pt>
                <c:pt idx="225">
                  <c:v>09:18:48</c:v>
                </c:pt>
                <c:pt idx="226">
                  <c:v>09:18:53</c:v>
                </c:pt>
                <c:pt idx="227">
                  <c:v>09:18:58</c:v>
                </c:pt>
                <c:pt idx="228">
                  <c:v>09:19:03</c:v>
                </c:pt>
                <c:pt idx="229">
                  <c:v>09:19:08</c:v>
                </c:pt>
                <c:pt idx="230">
                  <c:v>09:19:13</c:v>
                </c:pt>
                <c:pt idx="231">
                  <c:v>09:19:18</c:v>
                </c:pt>
                <c:pt idx="232">
                  <c:v>09:19:23</c:v>
                </c:pt>
                <c:pt idx="233">
                  <c:v>09:19:28</c:v>
                </c:pt>
                <c:pt idx="234">
                  <c:v>09:19:33</c:v>
                </c:pt>
                <c:pt idx="235">
                  <c:v>09:19:38</c:v>
                </c:pt>
                <c:pt idx="236">
                  <c:v>09:19:43</c:v>
                </c:pt>
                <c:pt idx="237">
                  <c:v>09:19:48</c:v>
                </c:pt>
                <c:pt idx="238">
                  <c:v>09:19:53</c:v>
                </c:pt>
                <c:pt idx="239">
                  <c:v>09:19:58</c:v>
                </c:pt>
                <c:pt idx="240">
                  <c:v>09:20:03</c:v>
                </c:pt>
                <c:pt idx="241">
                  <c:v>09:20:08</c:v>
                </c:pt>
                <c:pt idx="242">
                  <c:v>09:20:13</c:v>
                </c:pt>
                <c:pt idx="243">
                  <c:v>09:20:18</c:v>
                </c:pt>
                <c:pt idx="244">
                  <c:v>09:20:23</c:v>
                </c:pt>
                <c:pt idx="245">
                  <c:v>09:20:28</c:v>
                </c:pt>
                <c:pt idx="246">
                  <c:v>09:20:33</c:v>
                </c:pt>
                <c:pt idx="247">
                  <c:v>09:20:39</c:v>
                </c:pt>
                <c:pt idx="248">
                  <c:v>09:20:44</c:v>
                </c:pt>
                <c:pt idx="249">
                  <c:v>09:20:49</c:v>
                </c:pt>
                <c:pt idx="250">
                  <c:v>09:20:54</c:v>
                </c:pt>
                <c:pt idx="251">
                  <c:v>09:20:59</c:v>
                </c:pt>
                <c:pt idx="252">
                  <c:v>09:21:04</c:v>
                </c:pt>
                <c:pt idx="253">
                  <c:v>09:21:09</c:v>
                </c:pt>
                <c:pt idx="254">
                  <c:v>09:21:14</c:v>
                </c:pt>
                <c:pt idx="255">
                  <c:v>09:21:19</c:v>
                </c:pt>
                <c:pt idx="256">
                  <c:v>09:21:24</c:v>
                </c:pt>
                <c:pt idx="257">
                  <c:v>09:21:29</c:v>
                </c:pt>
                <c:pt idx="258">
                  <c:v>09:21:34</c:v>
                </c:pt>
                <c:pt idx="259">
                  <c:v>09:21:39</c:v>
                </c:pt>
                <c:pt idx="260">
                  <c:v>09:21:44</c:v>
                </c:pt>
                <c:pt idx="261">
                  <c:v>09:21:49</c:v>
                </c:pt>
                <c:pt idx="262">
                  <c:v>09:21:54</c:v>
                </c:pt>
                <c:pt idx="263">
                  <c:v>09:21:59</c:v>
                </c:pt>
                <c:pt idx="264">
                  <c:v>09:22:04</c:v>
                </c:pt>
                <c:pt idx="265">
                  <c:v>09:22:09</c:v>
                </c:pt>
                <c:pt idx="266">
                  <c:v>09:22:14</c:v>
                </c:pt>
                <c:pt idx="267">
                  <c:v>09:22:19</c:v>
                </c:pt>
                <c:pt idx="268">
                  <c:v>09:22:24</c:v>
                </c:pt>
                <c:pt idx="269">
                  <c:v>09:22:29</c:v>
                </c:pt>
                <c:pt idx="270">
                  <c:v>09:22:34</c:v>
                </c:pt>
                <c:pt idx="271">
                  <c:v>09:22:39</c:v>
                </c:pt>
                <c:pt idx="272">
                  <c:v>09:22:44</c:v>
                </c:pt>
                <c:pt idx="273">
                  <c:v>09:22:49</c:v>
                </c:pt>
                <c:pt idx="274">
                  <c:v>09:22:54</c:v>
                </c:pt>
                <c:pt idx="275">
                  <c:v>09:22:59</c:v>
                </c:pt>
                <c:pt idx="276">
                  <c:v>09:23:04</c:v>
                </c:pt>
                <c:pt idx="277">
                  <c:v>09:23:09</c:v>
                </c:pt>
                <c:pt idx="278">
                  <c:v>09:23:14</c:v>
                </c:pt>
                <c:pt idx="279">
                  <c:v>09:23:19</c:v>
                </c:pt>
                <c:pt idx="280">
                  <c:v>09:23:24</c:v>
                </c:pt>
                <c:pt idx="281">
                  <c:v>09:23:29</c:v>
                </c:pt>
                <c:pt idx="282">
                  <c:v>09:23:34</c:v>
                </c:pt>
                <c:pt idx="283">
                  <c:v>09:23:39</c:v>
                </c:pt>
                <c:pt idx="284">
                  <c:v>09:23:44</c:v>
                </c:pt>
                <c:pt idx="285">
                  <c:v>09:23:49</c:v>
                </c:pt>
                <c:pt idx="286">
                  <c:v>09:23:54</c:v>
                </c:pt>
                <c:pt idx="287">
                  <c:v>09:23:59</c:v>
                </c:pt>
                <c:pt idx="288">
                  <c:v>09:24:04</c:v>
                </c:pt>
                <c:pt idx="289">
                  <c:v>09:24:09</c:v>
                </c:pt>
                <c:pt idx="290">
                  <c:v>09:24:14</c:v>
                </c:pt>
                <c:pt idx="291">
                  <c:v>09:24:19</c:v>
                </c:pt>
                <c:pt idx="292">
                  <c:v>09:24:24</c:v>
                </c:pt>
                <c:pt idx="293">
                  <c:v>09:24:29</c:v>
                </c:pt>
                <c:pt idx="294">
                  <c:v>09:24:34</c:v>
                </c:pt>
                <c:pt idx="295">
                  <c:v>09:24:39</c:v>
                </c:pt>
                <c:pt idx="296">
                  <c:v>09:24:44</c:v>
                </c:pt>
                <c:pt idx="297">
                  <c:v>09:24:49</c:v>
                </c:pt>
                <c:pt idx="298">
                  <c:v>09:24:54</c:v>
                </c:pt>
                <c:pt idx="299">
                  <c:v>09:24:59</c:v>
                </c:pt>
                <c:pt idx="300">
                  <c:v>09:25:04</c:v>
                </c:pt>
                <c:pt idx="301">
                  <c:v>09:25:09</c:v>
                </c:pt>
                <c:pt idx="302">
                  <c:v>09:25:14</c:v>
                </c:pt>
                <c:pt idx="303">
                  <c:v>09:25:19</c:v>
                </c:pt>
                <c:pt idx="304">
                  <c:v>09:25:24</c:v>
                </c:pt>
                <c:pt idx="305">
                  <c:v>09:25:29</c:v>
                </c:pt>
                <c:pt idx="306">
                  <c:v>09:25:34</c:v>
                </c:pt>
                <c:pt idx="307">
                  <c:v>09:25:39</c:v>
                </c:pt>
                <c:pt idx="308">
                  <c:v>09:25:44</c:v>
                </c:pt>
                <c:pt idx="309">
                  <c:v>09:25:49</c:v>
                </c:pt>
                <c:pt idx="310">
                  <c:v>09:25:54</c:v>
                </c:pt>
                <c:pt idx="311">
                  <c:v>09:25:59</c:v>
                </c:pt>
                <c:pt idx="312">
                  <c:v>09:26:04</c:v>
                </c:pt>
                <c:pt idx="313">
                  <c:v>09:26:09</c:v>
                </c:pt>
                <c:pt idx="314">
                  <c:v>09:26:14</c:v>
                </c:pt>
                <c:pt idx="315">
                  <c:v>09:26:19</c:v>
                </c:pt>
                <c:pt idx="316">
                  <c:v>09:26:24</c:v>
                </c:pt>
                <c:pt idx="317">
                  <c:v>09:26:29</c:v>
                </c:pt>
                <c:pt idx="318">
                  <c:v>09:26:34</c:v>
                </c:pt>
                <c:pt idx="319">
                  <c:v>09:26:39</c:v>
                </c:pt>
                <c:pt idx="320">
                  <c:v>09:26:44</c:v>
                </c:pt>
                <c:pt idx="321">
                  <c:v>09:26:49</c:v>
                </c:pt>
                <c:pt idx="322">
                  <c:v>09:26:54</c:v>
                </c:pt>
                <c:pt idx="323">
                  <c:v>09:26:59</c:v>
                </c:pt>
                <c:pt idx="324">
                  <c:v>09:27:04</c:v>
                </c:pt>
                <c:pt idx="325">
                  <c:v>09:27:09</c:v>
                </c:pt>
                <c:pt idx="326">
                  <c:v>09:27:14</c:v>
                </c:pt>
                <c:pt idx="327">
                  <c:v>09:27:19</c:v>
                </c:pt>
                <c:pt idx="328">
                  <c:v>09:27:24</c:v>
                </c:pt>
                <c:pt idx="329">
                  <c:v>09:27:29</c:v>
                </c:pt>
                <c:pt idx="330">
                  <c:v>09:27:34</c:v>
                </c:pt>
                <c:pt idx="331">
                  <c:v>09:27:39</c:v>
                </c:pt>
                <c:pt idx="332">
                  <c:v>09:27:44</c:v>
                </c:pt>
                <c:pt idx="333">
                  <c:v>09:27:49</c:v>
                </c:pt>
                <c:pt idx="334">
                  <c:v>09:27:54</c:v>
                </c:pt>
                <c:pt idx="335">
                  <c:v>09:27:59</c:v>
                </c:pt>
                <c:pt idx="336">
                  <c:v>09:28:04</c:v>
                </c:pt>
                <c:pt idx="337">
                  <c:v>09:28:09</c:v>
                </c:pt>
                <c:pt idx="338">
                  <c:v>09:28:14</c:v>
                </c:pt>
                <c:pt idx="339">
                  <c:v>09:28:19</c:v>
                </c:pt>
                <c:pt idx="340">
                  <c:v>09:28:24</c:v>
                </c:pt>
                <c:pt idx="341">
                  <c:v>09:28:29</c:v>
                </c:pt>
                <c:pt idx="342">
                  <c:v>09:28:34</c:v>
                </c:pt>
                <c:pt idx="343">
                  <c:v>09:28:39</c:v>
                </c:pt>
                <c:pt idx="344">
                  <c:v>09:28:44</c:v>
                </c:pt>
                <c:pt idx="345">
                  <c:v>09:28:49</c:v>
                </c:pt>
                <c:pt idx="346">
                  <c:v>09:28:54</c:v>
                </c:pt>
                <c:pt idx="347">
                  <c:v>09:28:59</c:v>
                </c:pt>
                <c:pt idx="348">
                  <c:v>09:29:04</c:v>
                </c:pt>
                <c:pt idx="349">
                  <c:v>09:29:09</c:v>
                </c:pt>
                <c:pt idx="350">
                  <c:v>09:29:14</c:v>
                </c:pt>
                <c:pt idx="351">
                  <c:v>09:29:19</c:v>
                </c:pt>
                <c:pt idx="352">
                  <c:v>09:29:24</c:v>
                </c:pt>
                <c:pt idx="353">
                  <c:v>09:29:29</c:v>
                </c:pt>
                <c:pt idx="354">
                  <c:v>09:29:34</c:v>
                </c:pt>
                <c:pt idx="355">
                  <c:v>09:29:39</c:v>
                </c:pt>
                <c:pt idx="356">
                  <c:v>09:29:44</c:v>
                </c:pt>
                <c:pt idx="357">
                  <c:v>09:29:49</c:v>
                </c:pt>
                <c:pt idx="358">
                  <c:v>09:29:54</c:v>
                </c:pt>
                <c:pt idx="359">
                  <c:v>09:29:59</c:v>
                </c:pt>
                <c:pt idx="360">
                  <c:v>09:30:04</c:v>
                </c:pt>
                <c:pt idx="361">
                  <c:v>09:30:09</c:v>
                </c:pt>
                <c:pt idx="362">
                  <c:v>09:30:14</c:v>
                </c:pt>
                <c:pt idx="363">
                  <c:v>09:30:19</c:v>
                </c:pt>
                <c:pt idx="364">
                  <c:v>09:30:24</c:v>
                </c:pt>
                <c:pt idx="365">
                  <c:v>09:30:29</c:v>
                </c:pt>
                <c:pt idx="366">
                  <c:v>09:30:34</c:v>
                </c:pt>
                <c:pt idx="367">
                  <c:v>09:30:39</c:v>
                </c:pt>
                <c:pt idx="368">
                  <c:v>09:30:44</c:v>
                </c:pt>
                <c:pt idx="369">
                  <c:v>09:30:49</c:v>
                </c:pt>
                <c:pt idx="370">
                  <c:v>09:30:55</c:v>
                </c:pt>
                <c:pt idx="371">
                  <c:v>09:31:00</c:v>
                </c:pt>
                <c:pt idx="372">
                  <c:v>09:31:05</c:v>
                </c:pt>
                <c:pt idx="373">
                  <c:v>09:31:10</c:v>
                </c:pt>
                <c:pt idx="374">
                  <c:v>09:31:15</c:v>
                </c:pt>
                <c:pt idx="375">
                  <c:v>09:31:20</c:v>
                </c:pt>
                <c:pt idx="376">
                  <c:v>09:31:25</c:v>
                </c:pt>
                <c:pt idx="377">
                  <c:v>09:31:30</c:v>
                </c:pt>
                <c:pt idx="378">
                  <c:v>09:31:35</c:v>
                </c:pt>
                <c:pt idx="379">
                  <c:v>09:31:40</c:v>
                </c:pt>
                <c:pt idx="380">
                  <c:v>09:31:45</c:v>
                </c:pt>
                <c:pt idx="381">
                  <c:v>09:31:50</c:v>
                </c:pt>
                <c:pt idx="382">
                  <c:v>09:31:55</c:v>
                </c:pt>
                <c:pt idx="383">
                  <c:v>09:32:00</c:v>
                </c:pt>
                <c:pt idx="384">
                  <c:v>09:32:05</c:v>
                </c:pt>
                <c:pt idx="385">
                  <c:v>09:32:10</c:v>
                </c:pt>
                <c:pt idx="386">
                  <c:v>09:32:15</c:v>
                </c:pt>
                <c:pt idx="387">
                  <c:v>09:32:20</c:v>
                </c:pt>
                <c:pt idx="388">
                  <c:v>09:32:25</c:v>
                </c:pt>
                <c:pt idx="389">
                  <c:v>09:32:30</c:v>
                </c:pt>
                <c:pt idx="390">
                  <c:v>09:32:35</c:v>
                </c:pt>
                <c:pt idx="391">
                  <c:v>09:32:40</c:v>
                </c:pt>
                <c:pt idx="392">
                  <c:v>09:32:45</c:v>
                </c:pt>
                <c:pt idx="393">
                  <c:v>09:32:50</c:v>
                </c:pt>
                <c:pt idx="394">
                  <c:v>09:32:55</c:v>
                </c:pt>
                <c:pt idx="395">
                  <c:v>09:33:00</c:v>
                </c:pt>
                <c:pt idx="396">
                  <c:v>09:33:05</c:v>
                </c:pt>
                <c:pt idx="397">
                  <c:v>09:33:10</c:v>
                </c:pt>
                <c:pt idx="398">
                  <c:v>09:33:15</c:v>
                </c:pt>
                <c:pt idx="399">
                  <c:v>09:33:20</c:v>
                </c:pt>
                <c:pt idx="400">
                  <c:v>09:33:25</c:v>
                </c:pt>
                <c:pt idx="401">
                  <c:v>09:33:30</c:v>
                </c:pt>
                <c:pt idx="402">
                  <c:v>09:33:35</c:v>
                </c:pt>
                <c:pt idx="403">
                  <c:v>09:33:40</c:v>
                </c:pt>
                <c:pt idx="404">
                  <c:v>09:33:45</c:v>
                </c:pt>
                <c:pt idx="405">
                  <c:v>09:33:50</c:v>
                </c:pt>
                <c:pt idx="406">
                  <c:v>09:33:55</c:v>
                </c:pt>
                <c:pt idx="407">
                  <c:v>09:34:00</c:v>
                </c:pt>
                <c:pt idx="408">
                  <c:v>09:34:05</c:v>
                </c:pt>
                <c:pt idx="409">
                  <c:v>09:34:10</c:v>
                </c:pt>
                <c:pt idx="410">
                  <c:v>09:34:15</c:v>
                </c:pt>
                <c:pt idx="411">
                  <c:v>09:34:20</c:v>
                </c:pt>
                <c:pt idx="412">
                  <c:v>09:34:25</c:v>
                </c:pt>
                <c:pt idx="413">
                  <c:v>09:34:30</c:v>
                </c:pt>
                <c:pt idx="414">
                  <c:v>09:34:35</c:v>
                </c:pt>
                <c:pt idx="415">
                  <c:v>09:34:40</c:v>
                </c:pt>
                <c:pt idx="416">
                  <c:v>09:34:45</c:v>
                </c:pt>
                <c:pt idx="417">
                  <c:v>09:34:50</c:v>
                </c:pt>
                <c:pt idx="418">
                  <c:v>09:34:55</c:v>
                </c:pt>
                <c:pt idx="419">
                  <c:v>09:35:00</c:v>
                </c:pt>
                <c:pt idx="420">
                  <c:v>09:35:05</c:v>
                </c:pt>
                <c:pt idx="421">
                  <c:v>09:35:10</c:v>
                </c:pt>
                <c:pt idx="422">
                  <c:v>09:35:15</c:v>
                </c:pt>
                <c:pt idx="423">
                  <c:v>09:35:20</c:v>
                </c:pt>
                <c:pt idx="424">
                  <c:v>09:35:25</c:v>
                </c:pt>
                <c:pt idx="425">
                  <c:v>09:35:30</c:v>
                </c:pt>
                <c:pt idx="426">
                  <c:v>09:35:35</c:v>
                </c:pt>
                <c:pt idx="427">
                  <c:v>09:35:40</c:v>
                </c:pt>
                <c:pt idx="428">
                  <c:v>09:35:45</c:v>
                </c:pt>
                <c:pt idx="429">
                  <c:v>09:35:50</c:v>
                </c:pt>
                <c:pt idx="430">
                  <c:v>09:35:55</c:v>
                </c:pt>
                <c:pt idx="431">
                  <c:v>09:36:00</c:v>
                </c:pt>
                <c:pt idx="432">
                  <c:v>09:36:05</c:v>
                </c:pt>
                <c:pt idx="433">
                  <c:v>09:36:10</c:v>
                </c:pt>
                <c:pt idx="434">
                  <c:v>09:36:15</c:v>
                </c:pt>
                <c:pt idx="435">
                  <c:v>09:36:20</c:v>
                </c:pt>
                <c:pt idx="436">
                  <c:v>09:36:25</c:v>
                </c:pt>
                <c:pt idx="437">
                  <c:v>09:36:30</c:v>
                </c:pt>
                <c:pt idx="438">
                  <c:v>09:36:35</c:v>
                </c:pt>
                <c:pt idx="439">
                  <c:v>09:36:40</c:v>
                </c:pt>
                <c:pt idx="440">
                  <c:v>09:36:45</c:v>
                </c:pt>
                <c:pt idx="441">
                  <c:v>09:36:50</c:v>
                </c:pt>
                <c:pt idx="442">
                  <c:v>09:36:55</c:v>
                </c:pt>
                <c:pt idx="443">
                  <c:v>09:37:00</c:v>
                </c:pt>
                <c:pt idx="444">
                  <c:v>09:37:05</c:v>
                </c:pt>
                <c:pt idx="445">
                  <c:v>09:37:10</c:v>
                </c:pt>
                <c:pt idx="446">
                  <c:v>09:37:15</c:v>
                </c:pt>
                <c:pt idx="447">
                  <c:v>09:37:20</c:v>
                </c:pt>
                <c:pt idx="448">
                  <c:v>09:37:25</c:v>
                </c:pt>
                <c:pt idx="449">
                  <c:v>09:37:30</c:v>
                </c:pt>
                <c:pt idx="450">
                  <c:v>09:37:35</c:v>
                </c:pt>
                <c:pt idx="451">
                  <c:v>09:37:40</c:v>
                </c:pt>
                <c:pt idx="452">
                  <c:v>09:37:45</c:v>
                </c:pt>
                <c:pt idx="453">
                  <c:v>09:37:50</c:v>
                </c:pt>
                <c:pt idx="454">
                  <c:v>09:37:55</c:v>
                </c:pt>
                <c:pt idx="455">
                  <c:v>09:38:00</c:v>
                </c:pt>
                <c:pt idx="456">
                  <c:v>09:38:05</c:v>
                </c:pt>
                <c:pt idx="457">
                  <c:v>09:38:10</c:v>
                </c:pt>
                <c:pt idx="458">
                  <c:v>09:38:15</c:v>
                </c:pt>
                <c:pt idx="459">
                  <c:v>09:38:20</c:v>
                </c:pt>
                <c:pt idx="460">
                  <c:v>09:38:25</c:v>
                </c:pt>
                <c:pt idx="461">
                  <c:v>09:38:30</c:v>
                </c:pt>
                <c:pt idx="462">
                  <c:v>09:38:35</c:v>
                </c:pt>
                <c:pt idx="463">
                  <c:v>09:38:40</c:v>
                </c:pt>
                <c:pt idx="464">
                  <c:v>09:38:45</c:v>
                </c:pt>
                <c:pt idx="465">
                  <c:v>09:38:50</c:v>
                </c:pt>
                <c:pt idx="466">
                  <c:v>09:38:55</c:v>
                </c:pt>
                <c:pt idx="467">
                  <c:v>09:39:00</c:v>
                </c:pt>
                <c:pt idx="468">
                  <c:v>09:39:05</c:v>
                </c:pt>
                <c:pt idx="469">
                  <c:v>09:39:10</c:v>
                </c:pt>
                <c:pt idx="470">
                  <c:v>09:39:15</c:v>
                </c:pt>
                <c:pt idx="471">
                  <c:v>09:39:20</c:v>
                </c:pt>
                <c:pt idx="472">
                  <c:v>09:39:25</c:v>
                </c:pt>
                <c:pt idx="473">
                  <c:v>09:39:30</c:v>
                </c:pt>
                <c:pt idx="474">
                  <c:v>09:39:35</c:v>
                </c:pt>
                <c:pt idx="475">
                  <c:v>09:39:40</c:v>
                </c:pt>
                <c:pt idx="476">
                  <c:v>09:39:46</c:v>
                </c:pt>
                <c:pt idx="477">
                  <c:v>09:39:51</c:v>
                </c:pt>
                <c:pt idx="478">
                  <c:v>09:39:56</c:v>
                </c:pt>
                <c:pt idx="479">
                  <c:v>09:40:01</c:v>
                </c:pt>
                <c:pt idx="480">
                  <c:v>09:40:06</c:v>
                </c:pt>
                <c:pt idx="481">
                  <c:v>09:40:11</c:v>
                </c:pt>
                <c:pt idx="482">
                  <c:v>09:40:16</c:v>
                </c:pt>
                <c:pt idx="483">
                  <c:v>09:40:21</c:v>
                </c:pt>
                <c:pt idx="484">
                  <c:v>09:40:26</c:v>
                </c:pt>
                <c:pt idx="485">
                  <c:v>09:40:31</c:v>
                </c:pt>
                <c:pt idx="486">
                  <c:v>09:40:36</c:v>
                </c:pt>
                <c:pt idx="487">
                  <c:v>09:40:41</c:v>
                </c:pt>
                <c:pt idx="488">
                  <c:v>09:40:46</c:v>
                </c:pt>
                <c:pt idx="489">
                  <c:v>09:40:51</c:v>
                </c:pt>
                <c:pt idx="490">
                  <c:v>09:40:56</c:v>
                </c:pt>
                <c:pt idx="491">
                  <c:v>09:41:01</c:v>
                </c:pt>
                <c:pt idx="492">
                  <c:v>09:41:06</c:v>
                </c:pt>
                <c:pt idx="493">
                  <c:v>09:41:11</c:v>
                </c:pt>
                <c:pt idx="494">
                  <c:v>09:41:16</c:v>
                </c:pt>
                <c:pt idx="495">
                  <c:v>09:41:21</c:v>
                </c:pt>
                <c:pt idx="496">
                  <c:v>09:41:26</c:v>
                </c:pt>
                <c:pt idx="497">
                  <c:v>09:41:31</c:v>
                </c:pt>
                <c:pt idx="498">
                  <c:v>09:41:36</c:v>
                </c:pt>
                <c:pt idx="499">
                  <c:v>09:41:41</c:v>
                </c:pt>
                <c:pt idx="500">
                  <c:v>09:41:46</c:v>
                </c:pt>
                <c:pt idx="501">
                  <c:v>09:41:51</c:v>
                </c:pt>
                <c:pt idx="502">
                  <c:v>09:41:56</c:v>
                </c:pt>
                <c:pt idx="503">
                  <c:v>09:42:01</c:v>
                </c:pt>
                <c:pt idx="504">
                  <c:v>09:42:06</c:v>
                </c:pt>
                <c:pt idx="505">
                  <c:v>09:42:11</c:v>
                </c:pt>
                <c:pt idx="506">
                  <c:v>09:42:16</c:v>
                </c:pt>
                <c:pt idx="507">
                  <c:v>09:42:21</c:v>
                </c:pt>
                <c:pt idx="508">
                  <c:v>09:42:26</c:v>
                </c:pt>
                <c:pt idx="509">
                  <c:v>09:42:31</c:v>
                </c:pt>
                <c:pt idx="510">
                  <c:v>09:42:36</c:v>
                </c:pt>
                <c:pt idx="511">
                  <c:v>09:42:41</c:v>
                </c:pt>
                <c:pt idx="512">
                  <c:v>09:42:46</c:v>
                </c:pt>
                <c:pt idx="513">
                  <c:v>09:42:51</c:v>
                </c:pt>
                <c:pt idx="514">
                  <c:v>09:42:56</c:v>
                </c:pt>
                <c:pt idx="515">
                  <c:v>09:43:01</c:v>
                </c:pt>
                <c:pt idx="516">
                  <c:v>09:43:06</c:v>
                </c:pt>
                <c:pt idx="517">
                  <c:v>09:43:11</c:v>
                </c:pt>
                <c:pt idx="518">
                  <c:v>09:43:16</c:v>
                </c:pt>
                <c:pt idx="519">
                  <c:v>09:43:21</c:v>
                </c:pt>
                <c:pt idx="520">
                  <c:v>09:43:26</c:v>
                </c:pt>
                <c:pt idx="521">
                  <c:v>09:43:31</c:v>
                </c:pt>
                <c:pt idx="522">
                  <c:v>09:43:36</c:v>
                </c:pt>
                <c:pt idx="523">
                  <c:v>09:43:41</c:v>
                </c:pt>
                <c:pt idx="524">
                  <c:v>09:43:46</c:v>
                </c:pt>
                <c:pt idx="525">
                  <c:v>09:43:51</c:v>
                </c:pt>
                <c:pt idx="526">
                  <c:v>09:43:56</c:v>
                </c:pt>
                <c:pt idx="527">
                  <c:v>09:44:01</c:v>
                </c:pt>
                <c:pt idx="528">
                  <c:v>09:44:06</c:v>
                </c:pt>
                <c:pt idx="529">
                  <c:v>09:44:11</c:v>
                </c:pt>
                <c:pt idx="530">
                  <c:v>09:44:16</c:v>
                </c:pt>
                <c:pt idx="531">
                  <c:v>09:44:21</c:v>
                </c:pt>
                <c:pt idx="532">
                  <c:v>09:44:26</c:v>
                </c:pt>
                <c:pt idx="533">
                  <c:v>09:44:31</c:v>
                </c:pt>
                <c:pt idx="534">
                  <c:v>09:44:36</c:v>
                </c:pt>
                <c:pt idx="535">
                  <c:v>09:44:41</c:v>
                </c:pt>
                <c:pt idx="536">
                  <c:v>09:44:46</c:v>
                </c:pt>
                <c:pt idx="537">
                  <c:v>09:44:51</c:v>
                </c:pt>
                <c:pt idx="538">
                  <c:v>09:44:56</c:v>
                </c:pt>
                <c:pt idx="539">
                  <c:v>09:45:01</c:v>
                </c:pt>
                <c:pt idx="540">
                  <c:v>09:45:06</c:v>
                </c:pt>
                <c:pt idx="541">
                  <c:v>09:45:11</c:v>
                </c:pt>
                <c:pt idx="542">
                  <c:v>09:45:16</c:v>
                </c:pt>
                <c:pt idx="543">
                  <c:v>09:45:21</c:v>
                </c:pt>
                <c:pt idx="544">
                  <c:v>09:45:26</c:v>
                </c:pt>
                <c:pt idx="545">
                  <c:v>09:45:31</c:v>
                </c:pt>
                <c:pt idx="546">
                  <c:v>09:45:36</c:v>
                </c:pt>
                <c:pt idx="547">
                  <c:v>09:45:41</c:v>
                </c:pt>
                <c:pt idx="548">
                  <c:v>09:45:46</c:v>
                </c:pt>
                <c:pt idx="549">
                  <c:v>09:45:51</c:v>
                </c:pt>
                <c:pt idx="550">
                  <c:v>09:45:56</c:v>
                </c:pt>
                <c:pt idx="551">
                  <c:v>09:46:01</c:v>
                </c:pt>
                <c:pt idx="552">
                  <c:v>09:46:06</c:v>
                </c:pt>
                <c:pt idx="553">
                  <c:v>09:46:11</c:v>
                </c:pt>
                <c:pt idx="554">
                  <c:v>09:46:16</c:v>
                </c:pt>
                <c:pt idx="555">
                  <c:v>09:46:21</c:v>
                </c:pt>
                <c:pt idx="556">
                  <c:v>09:46:26</c:v>
                </c:pt>
                <c:pt idx="557">
                  <c:v>09:46:31</c:v>
                </c:pt>
                <c:pt idx="558">
                  <c:v>09:46:36</c:v>
                </c:pt>
                <c:pt idx="559">
                  <c:v>09:46:41</c:v>
                </c:pt>
                <c:pt idx="560">
                  <c:v>09:46:46</c:v>
                </c:pt>
                <c:pt idx="561">
                  <c:v>09:46:51</c:v>
                </c:pt>
                <c:pt idx="562">
                  <c:v>09:46:56</c:v>
                </c:pt>
                <c:pt idx="563">
                  <c:v>09:47:01</c:v>
                </c:pt>
                <c:pt idx="564">
                  <c:v>09:47:06</c:v>
                </c:pt>
                <c:pt idx="565">
                  <c:v>09:47:11</c:v>
                </c:pt>
                <c:pt idx="566">
                  <c:v>09:47:16</c:v>
                </c:pt>
                <c:pt idx="567">
                  <c:v>09:47:21</c:v>
                </c:pt>
                <c:pt idx="568">
                  <c:v>09:47:26</c:v>
                </c:pt>
                <c:pt idx="569">
                  <c:v>09:47:31</c:v>
                </c:pt>
                <c:pt idx="570">
                  <c:v>09:47:36</c:v>
                </c:pt>
                <c:pt idx="571">
                  <c:v>09:47:41</c:v>
                </c:pt>
                <c:pt idx="572">
                  <c:v>09:47:46</c:v>
                </c:pt>
                <c:pt idx="573">
                  <c:v>09:47:51</c:v>
                </c:pt>
                <c:pt idx="574">
                  <c:v>09:47:56</c:v>
                </c:pt>
                <c:pt idx="575">
                  <c:v>09:48:01</c:v>
                </c:pt>
                <c:pt idx="576">
                  <c:v>09:48:06</c:v>
                </c:pt>
                <c:pt idx="577">
                  <c:v>09:48:11</c:v>
                </c:pt>
                <c:pt idx="578">
                  <c:v>09:48:16</c:v>
                </c:pt>
                <c:pt idx="579">
                  <c:v>09:48:21</c:v>
                </c:pt>
                <c:pt idx="580">
                  <c:v>09:48:26</c:v>
                </c:pt>
                <c:pt idx="581">
                  <c:v>09:48:31</c:v>
                </c:pt>
                <c:pt idx="582">
                  <c:v>09:48:36</c:v>
                </c:pt>
                <c:pt idx="583">
                  <c:v>09:48:41</c:v>
                </c:pt>
                <c:pt idx="584">
                  <c:v>09:48:47</c:v>
                </c:pt>
                <c:pt idx="585">
                  <c:v>09:48:52</c:v>
                </c:pt>
                <c:pt idx="586">
                  <c:v>09:48:57</c:v>
                </c:pt>
                <c:pt idx="587">
                  <c:v>09:49:02</c:v>
                </c:pt>
                <c:pt idx="588">
                  <c:v>09:49:07</c:v>
                </c:pt>
                <c:pt idx="589">
                  <c:v>09:49:12</c:v>
                </c:pt>
                <c:pt idx="590">
                  <c:v>09:49:17</c:v>
                </c:pt>
                <c:pt idx="591">
                  <c:v>09:49:22</c:v>
                </c:pt>
                <c:pt idx="592">
                  <c:v>09:49:27</c:v>
                </c:pt>
                <c:pt idx="593">
                  <c:v>09:49:32</c:v>
                </c:pt>
                <c:pt idx="594">
                  <c:v>09:49:37</c:v>
                </c:pt>
                <c:pt idx="595">
                  <c:v>09:49:42</c:v>
                </c:pt>
                <c:pt idx="596">
                  <c:v>09:49:47</c:v>
                </c:pt>
                <c:pt idx="597">
                  <c:v>09:49:52</c:v>
                </c:pt>
                <c:pt idx="598">
                  <c:v>09:49:57</c:v>
                </c:pt>
                <c:pt idx="599">
                  <c:v>09:50:02</c:v>
                </c:pt>
                <c:pt idx="600">
                  <c:v>09:50:07</c:v>
                </c:pt>
                <c:pt idx="601">
                  <c:v>09:50:12</c:v>
                </c:pt>
                <c:pt idx="602">
                  <c:v>09:50:17</c:v>
                </c:pt>
                <c:pt idx="603">
                  <c:v>09:50:22</c:v>
                </c:pt>
                <c:pt idx="604">
                  <c:v>09:50:27</c:v>
                </c:pt>
                <c:pt idx="605">
                  <c:v>09:50:32</c:v>
                </c:pt>
                <c:pt idx="606">
                  <c:v>09:50:37</c:v>
                </c:pt>
                <c:pt idx="607">
                  <c:v>09:50:42</c:v>
                </c:pt>
                <c:pt idx="608">
                  <c:v>09:50:47</c:v>
                </c:pt>
                <c:pt idx="609">
                  <c:v>09:50:52</c:v>
                </c:pt>
                <c:pt idx="610">
                  <c:v>09:50:57</c:v>
                </c:pt>
                <c:pt idx="611">
                  <c:v>09:51:02</c:v>
                </c:pt>
                <c:pt idx="612">
                  <c:v>09:51:07</c:v>
                </c:pt>
                <c:pt idx="613">
                  <c:v>09:51:12</c:v>
                </c:pt>
                <c:pt idx="614">
                  <c:v>09:51:17</c:v>
                </c:pt>
                <c:pt idx="615">
                  <c:v>09:51:22</c:v>
                </c:pt>
                <c:pt idx="616">
                  <c:v>09:51:27</c:v>
                </c:pt>
                <c:pt idx="617">
                  <c:v>09:51:32</c:v>
                </c:pt>
                <c:pt idx="618">
                  <c:v>09:51:37</c:v>
                </c:pt>
                <c:pt idx="619">
                  <c:v>09:51:42</c:v>
                </c:pt>
                <c:pt idx="620">
                  <c:v>09:51:47</c:v>
                </c:pt>
                <c:pt idx="621">
                  <c:v>09:51:52</c:v>
                </c:pt>
                <c:pt idx="622">
                  <c:v>09:51:57</c:v>
                </c:pt>
                <c:pt idx="623">
                  <c:v>09:52:02</c:v>
                </c:pt>
                <c:pt idx="624">
                  <c:v>09:52:07</c:v>
                </c:pt>
                <c:pt idx="625">
                  <c:v>09:52:12</c:v>
                </c:pt>
                <c:pt idx="626">
                  <c:v>09:52:17</c:v>
                </c:pt>
                <c:pt idx="627">
                  <c:v>09:52:22</c:v>
                </c:pt>
                <c:pt idx="628">
                  <c:v>09:52:27</c:v>
                </c:pt>
                <c:pt idx="629">
                  <c:v>09:52:32</c:v>
                </c:pt>
                <c:pt idx="630">
                  <c:v>09:52:37</c:v>
                </c:pt>
                <c:pt idx="631">
                  <c:v>09:52:42</c:v>
                </c:pt>
                <c:pt idx="632">
                  <c:v>09:52:47</c:v>
                </c:pt>
                <c:pt idx="633">
                  <c:v>09:52:52</c:v>
                </c:pt>
                <c:pt idx="634">
                  <c:v>09:52:57</c:v>
                </c:pt>
                <c:pt idx="635">
                  <c:v>09:53:02</c:v>
                </c:pt>
                <c:pt idx="636">
                  <c:v>09:53:07</c:v>
                </c:pt>
                <c:pt idx="637">
                  <c:v>09:53:12</c:v>
                </c:pt>
                <c:pt idx="638">
                  <c:v>09:53:17</c:v>
                </c:pt>
                <c:pt idx="639">
                  <c:v>09:53:22</c:v>
                </c:pt>
                <c:pt idx="640">
                  <c:v>09:53:27</c:v>
                </c:pt>
                <c:pt idx="641">
                  <c:v>09:53:32</c:v>
                </c:pt>
                <c:pt idx="642">
                  <c:v>09:53:37</c:v>
                </c:pt>
                <c:pt idx="643">
                  <c:v>09:53:42</c:v>
                </c:pt>
                <c:pt idx="644">
                  <c:v>09:53:47</c:v>
                </c:pt>
                <c:pt idx="645">
                  <c:v>09:53:52</c:v>
                </c:pt>
                <c:pt idx="646">
                  <c:v>09:53:57</c:v>
                </c:pt>
                <c:pt idx="647">
                  <c:v>09:54:02</c:v>
                </c:pt>
                <c:pt idx="648">
                  <c:v>09:54:07</c:v>
                </c:pt>
                <c:pt idx="649">
                  <c:v>09:54:12</c:v>
                </c:pt>
                <c:pt idx="650">
                  <c:v>09:54:17</c:v>
                </c:pt>
                <c:pt idx="651">
                  <c:v>09:54:22</c:v>
                </c:pt>
                <c:pt idx="652">
                  <c:v>09:54:27</c:v>
                </c:pt>
                <c:pt idx="653">
                  <c:v>09:54:32</c:v>
                </c:pt>
                <c:pt idx="654">
                  <c:v>09:54:37</c:v>
                </c:pt>
                <c:pt idx="655">
                  <c:v>09:54:42</c:v>
                </c:pt>
                <c:pt idx="656">
                  <c:v>09:54:47</c:v>
                </c:pt>
                <c:pt idx="657">
                  <c:v>09:54:52</c:v>
                </c:pt>
                <c:pt idx="658">
                  <c:v>09:54:57</c:v>
                </c:pt>
                <c:pt idx="659">
                  <c:v>09:55:02</c:v>
                </c:pt>
                <c:pt idx="660">
                  <c:v>09:55:07</c:v>
                </c:pt>
                <c:pt idx="661">
                  <c:v>09:55:12</c:v>
                </c:pt>
                <c:pt idx="662">
                  <c:v>09:55:17</c:v>
                </c:pt>
                <c:pt idx="663">
                  <c:v>09:55:22</c:v>
                </c:pt>
                <c:pt idx="664">
                  <c:v>09:55:27</c:v>
                </c:pt>
                <c:pt idx="665">
                  <c:v>09:55:32</c:v>
                </c:pt>
                <c:pt idx="666">
                  <c:v>09:55:37</c:v>
                </c:pt>
                <c:pt idx="667">
                  <c:v>09:55:42</c:v>
                </c:pt>
                <c:pt idx="668">
                  <c:v>09:55:47</c:v>
                </c:pt>
                <c:pt idx="669">
                  <c:v>09:55:52</c:v>
                </c:pt>
                <c:pt idx="670">
                  <c:v>09:55:57</c:v>
                </c:pt>
                <c:pt idx="671">
                  <c:v>09:56:02</c:v>
                </c:pt>
                <c:pt idx="672">
                  <c:v>09:56:07</c:v>
                </c:pt>
                <c:pt idx="673">
                  <c:v>09:56:12</c:v>
                </c:pt>
                <c:pt idx="674">
                  <c:v>09:56:17</c:v>
                </c:pt>
                <c:pt idx="675">
                  <c:v>09:56:22</c:v>
                </c:pt>
                <c:pt idx="676">
                  <c:v>09:56:27</c:v>
                </c:pt>
                <c:pt idx="677">
                  <c:v>09:56:32</c:v>
                </c:pt>
                <c:pt idx="678">
                  <c:v>09:56:37</c:v>
                </c:pt>
                <c:pt idx="679">
                  <c:v>09:56:42</c:v>
                </c:pt>
                <c:pt idx="680">
                  <c:v>09:56:47</c:v>
                </c:pt>
                <c:pt idx="681">
                  <c:v>09:56:52</c:v>
                </c:pt>
                <c:pt idx="682">
                  <c:v>09:56:57</c:v>
                </c:pt>
                <c:pt idx="683">
                  <c:v>09:57:02</c:v>
                </c:pt>
                <c:pt idx="684">
                  <c:v>09:57:07</c:v>
                </c:pt>
                <c:pt idx="685">
                  <c:v>09:57:13</c:v>
                </c:pt>
                <c:pt idx="686">
                  <c:v>09:57:18</c:v>
                </c:pt>
                <c:pt idx="687">
                  <c:v>09:57:23</c:v>
                </c:pt>
                <c:pt idx="688">
                  <c:v>09:57:28</c:v>
                </c:pt>
                <c:pt idx="689">
                  <c:v>09:57:33</c:v>
                </c:pt>
                <c:pt idx="690">
                  <c:v>09:57:38</c:v>
                </c:pt>
                <c:pt idx="691">
                  <c:v>09:57:43</c:v>
                </c:pt>
                <c:pt idx="692">
                  <c:v>09:57:48</c:v>
                </c:pt>
                <c:pt idx="693">
                  <c:v>09:57:53</c:v>
                </c:pt>
                <c:pt idx="694">
                  <c:v>09:57:58</c:v>
                </c:pt>
                <c:pt idx="695">
                  <c:v>09:58:03</c:v>
                </c:pt>
                <c:pt idx="696">
                  <c:v>09:58:08</c:v>
                </c:pt>
                <c:pt idx="697">
                  <c:v>09:58:13</c:v>
                </c:pt>
                <c:pt idx="698">
                  <c:v>09:58:18</c:v>
                </c:pt>
                <c:pt idx="699">
                  <c:v>09:58:23</c:v>
                </c:pt>
                <c:pt idx="700">
                  <c:v>09:58:28</c:v>
                </c:pt>
                <c:pt idx="701">
                  <c:v>09:58:33</c:v>
                </c:pt>
                <c:pt idx="702">
                  <c:v>09:58:38</c:v>
                </c:pt>
                <c:pt idx="703">
                  <c:v>09:58:43</c:v>
                </c:pt>
                <c:pt idx="704">
                  <c:v>09:58:48</c:v>
                </c:pt>
                <c:pt idx="705">
                  <c:v>09:58:53</c:v>
                </c:pt>
                <c:pt idx="706">
                  <c:v>09:58:58</c:v>
                </c:pt>
                <c:pt idx="707">
                  <c:v>09:59:03</c:v>
                </c:pt>
                <c:pt idx="708">
                  <c:v>09:59:08</c:v>
                </c:pt>
                <c:pt idx="709">
                  <c:v>09:59:13</c:v>
                </c:pt>
                <c:pt idx="710">
                  <c:v>09:59:18</c:v>
                </c:pt>
                <c:pt idx="711">
                  <c:v>09:59:23</c:v>
                </c:pt>
                <c:pt idx="712">
                  <c:v>09:59:28</c:v>
                </c:pt>
                <c:pt idx="713">
                  <c:v>09:59:33</c:v>
                </c:pt>
                <c:pt idx="714">
                  <c:v>09:59:38</c:v>
                </c:pt>
                <c:pt idx="715">
                  <c:v>09:59:43</c:v>
                </c:pt>
                <c:pt idx="716">
                  <c:v>09:59:48</c:v>
                </c:pt>
                <c:pt idx="717">
                  <c:v>09:59:53</c:v>
                </c:pt>
                <c:pt idx="718">
                  <c:v>09:59:58</c:v>
                </c:pt>
                <c:pt idx="719">
                  <c:v>10:00:03</c:v>
                </c:pt>
                <c:pt idx="720">
                  <c:v>10:00:08</c:v>
                </c:pt>
                <c:pt idx="721">
                  <c:v>10:00:13</c:v>
                </c:pt>
                <c:pt idx="722">
                  <c:v>10:00:18</c:v>
                </c:pt>
                <c:pt idx="723">
                  <c:v>10:00:23</c:v>
                </c:pt>
                <c:pt idx="724">
                  <c:v>10:00:28</c:v>
                </c:pt>
                <c:pt idx="725">
                  <c:v>10:00:33</c:v>
                </c:pt>
                <c:pt idx="726">
                  <c:v>10:00:38</c:v>
                </c:pt>
                <c:pt idx="727">
                  <c:v>10:00:43</c:v>
                </c:pt>
                <c:pt idx="728">
                  <c:v>10:00:48</c:v>
                </c:pt>
                <c:pt idx="729">
                  <c:v>10:00:53</c:v>
                </c:pt>
                <c:pt idx="730">
                  <c:v>10:00:58</c:v>
                </c:pt>
                <c:pt idx="731">
                  <c:v>10:01:03</c:v>
                </c:pt>
                <c:pt idx="732">
                  <c:v>10:01:08</c:v>
                </c:pt>
                <c:pt idx="733">
                  <c:v>10:01:13</c:v>
                </c:pt>
                <c:pt idx="734">
                  <c:v>10:01:18</c:v>
                </c:pt>
                <c:pt idx="735">
                  <c:v>10:01:23</c:v>
                </c:pt>
                <c:pt idx="736">
                  <c:v>10:01:28</c:v>
                </c:pt>
                <c:pt idx="737">
                  <c:v>10:01:33</c:v>
                </c:pt>
                <c:pt idx="738">
                  <c:v>10:01:38</c:v>
                </c:pt>
                <c:pt idx="739">
                  <c:v>10:01:43</c:v>
                </c:pt>
                <c:pt idx="740">
                  <c:v>10:01:48</c:v>
                </c:pt>
                <c:pt idx="741">
                  <c:v>10:01:53</c:v>
                </c:pt>
                <c:pt idx="742">
                  <c:v>10:01:58</c:v>
                </c:pt>
                <c:pt idx="743">
                  <c:v>10:02:03</c:v>
                </c:pt>
                <c:pt idx="744">
                  <c:v>10:02:08</c:v>
                </c:pt>
                <c:pt idx="745">
                  <c:v>10:02:13</c:v>
                </c:pt>
                <c:pt idx="746">
                  <c:v>10:02:18</c:v>
                </c:pt>
                <c:pt idx="747">
                  <c:v>10:02:23</c:v>
                </c:pt>
                <c:pt idx="748">
                  <c:v>10:02:28</c:v>
                </c:pt>
                <c:pt idx="749">
                  <c:v>10:02:33</c:v>
                </c:pt>
                <c:pt idx="750">
                  <c:v>10:02:38</c:v>
                </c:pt>
                <c:pt idx="751">
                  <c:v>10:02:43</c:v>
                </c:pt>
                <c:pt idx="752">
                  <c:v>10:02:48</c:v>
                </c:pt>
                <c:pt idx="753">
                  <c:v>10:02:53</c:v>
                </c:pt>
                <c:pt idx="754">
                  <c:v>10:02:58</c:v>
                </c:pt>
                <c:pt idx="755">
                  <c:v>10:03:03</c:v>
                </c:pt>
                <c:pt idx="756">
                  <c:v>10:03:08</c:v>
                </c:pt>
                <c:pt idx="757">
                  <c:v>10:03:13</c:v>
                </c:pt>
                <c:pt idx="758">
                  <c:v>10:03:18</c:v>
                </c:pt>
                <c:pt idx="759">
                  <c:v>10:03:23</c:v>
                </c:pt>
                <c:pt idx="760">
                  <c:v>10:03:28</c:v>
                </c:pt>
                <c:pt idx="761">
                  <c:v>10:03:33</c:v>
                </c:pt>
                <c:pt idx="762">
                  <c:v>10:03:38</c:v>
                </c:pt>
                <c:pt idx="763">
                  <c:v>10:03:43</c:v>
                </c:pt>
                <c:pt idx="764">
                  <c:v>10:03:48</c:v>
                </c:pt>
                <c:pt idx="765">
                  <c:v>10:03:53</c:v>
                </c:pt>
                <c:pt idx="766">
                  <c:v>10:03:58</c:v>
                </c:pt>
                <c:pt idx="767">
                  <c:v>10:04:03</c:v>
                </c:pt>
                <c:pt idx="768">
                  <c:v>10:04:08</c:v>
                </c:pt>
                <c:pt idx="769">
                  <c:v>10:04:13</c:v>
                </c:pt>
                <c:pt idx="770">
                  <c:v>10:04:18</c:v>
                </c:pt>
                <c:pt idx="771">
                  <c:v>10:04:23</c:v>
                </c:pt>
                <c:pt idx="772">
                  <c:v>10:04:28</c:v>
                </c:pt>
                <c:pt idx="773">
                  <c:v>10:04:33</c:v>
                </c:pt>
                <c:pt idx="774">
                  <c:v>10:04:38</c:v>
                </c:pt>
                <c:pt idx="775">
                  <c:v>10:04:43</c:v>
                </c:pt>
                <c:pt idx="776">
                  <c:v>10:04:48</c:v>
                </c:pt>
                <c:pt idx="777">
                  <c:v>10:04:53</c:v>
                </c:pt>
                <c:pt idx="778">
                  <c:v>10:04:58</c:v>
                </c:pt>
                <c:pt idx="779">
                  <c:v>10:05:03</c:v>
                </c:pt>
                <c:pt idx="780">
                  <c:v>10:05:08</c:v>
                </c:pt>
                <c:pt idx="781">
                  <c:v>10:05:13</c:v>
                </c:pt>
                <c:pt idx="782">
                  <c:v>10:05:18</c:v>
                </c:pt>
                <c:pt idx="783">
                  <c:v>10:05:23</c:v>
                </c:pt>
                <c:pt idx="784">
                  <c:v>10:05:28</c:v>
                </c:pt>
                <c:pt idx="785">
                  <c:v>10:05:33</c:v>
                </c:pt>
                <c:pt idx="786">
                  <c:v>10:05:38</c:v>
                </c:pt>
                <c:pt idx="787">
                  <c:v>10:05:43</c:v>
                </c:pt>
                <c:pt idx="788">
                  <c:v>10:05:48</c:v>
                </c:pt>
                <c:pt idx="789">
                  <c:v>10:05:53</c:v>
                </c:pt>
                <c:pt idx="790">
                  <c:v>10:05:58</c:v>
                </c:pt>
                <c:pt idx="791">
                  <c:v>10:06:03</c:v>
                </c:pt>
                <c:pt idx="792">
                  <c:v>10:06:08</c:v>
                </c:pt>
                <c:pt idx="793">
                  <c:v>10:06:13</c:v>
                </c:pt>
                <c:pt idx="794">
                  <c:v>10:06:18</c:v>
                </c:pt>
                <c:pt idx="795">
                  <c:v>10:06:23</c:v>
                </c:pt>
                <c:pt idx="796">
                  <c:v>10:06:28</c:v>
                </c:pt>
                <c:pt idx="797">
                  <c:v>10:06:33</c:v>
                </c:pt>
                <c:pt idx="798">
                  <c:v>10:06:38</c:v>
                </c:pt>
                <c:pt idx="799">
                  <c:v>10:06:43</c:v>
                </c:pt>
                <c:pt idx="800">
                  <c:v>10:06:48</c:v>
                </c:pt>
                <c:pt idx="801">
                  <c:v>10:06:53</c:v>
                </c:pt>
                <c:pt idx="802">
                  <c:v>10:06:58</c:v>
                </c:pt>
                <c:pt idx="803">
                  <c:v>10:07:03</c:v>
                </c:pt>
                <c:pt idx="804">
                  <c:v>10:07:08</c:v>
                </c:pt>
                <c:pt idx="805">
                  <c:v>10:07:13</c:v>
                </c:pt>
                <c:pt idx="806">
                  <c:v>10:07:18</c:v>
                </c:pt>
                <c:pt idx="807">
                  <c:v>10:07:23</c:v>
                </c:pt>
                <c:pt idx="808">
                  <c:v>10:07:28</c:v>
                </c:pt>
                <c:pt idx="809">
                  <c:v>10:07:33</c:v>
                </c:pt>
                <c:pt idx="810">
                  <c:v>10:07:38</c:v>
                </c:pt>
                <c:pt idx="811">
                  <c:v>10:07:43</c:v>
                </c:pt>
                <c:pt idx="812">
                  <c:v>10:07:48</c:v>
                </c:pt>
                <c:pt idx="813">
                  <c:v>10:07:53</c:v>
                </c:pt>
                <c:pt idx="814">
                  <c:v>10:07:58</c:v>
                </c:pt>
                <c:pt idx="815">
                  <c:v>10:08:03</c:v>
                </c:pt>
                <c:pt idx="816">
                  <c:v>10:08:08</c:v>
                </c:pt>
                <c:pt idx="817">
                  <c:v>10:08:14</c:v>
                </c:pt>
                <c:pt idx="818">
                  <c:v>10:08:19</c:v>
                </c:pt>
                <c:pt idx="819">
                  <c:v>10:08:24</c:v>
                </c:pt>
                <c:pt idx="820">
                  <c:v>10:08:29</c:v>
                </c:pt>
                <c:pt idx="821">
                  <c:v>10:08:34</c:v>
                </c:pt>
                <c:pt idx="822">
                  <c:v>10:08:39</c:v>
                </c:pt>
                <c:pt idx="823">
                  <c:v>10:08:44</c:v>
                </c:pt>
                <c:pt idx="824">
                  <c:v>10:08:49</c:v>
                </c:pt>
                <c:pt idx="825">
                  <c:v>10:08:54</c:v>
                </c:pt>
                <c:pt idx="826">
                  <c:v>10:08:59</c:v>
                </c:pt>
                <c:pt idx="827">
                  <c:v>10:09:04</c:v>
                </c:pt>
                <c:pt idx="828">
                  <c:v>10:09:09</c:v>
                </c:pt>
                <c:pt idx="829">
                  <c:v>10:09:14</c:v>
                </c:pt>
                <c:pt idx="830">
                  <c:v>10:09:19</c:v>
                </c:pt>
                <c:pt idx="831">
                  <c:v>10:09:24</c:v>
                </c:pt>
                <c:pt idx="832">
                  <c:v>10:09:29</c:v>
                </c:pt>
                <c:pt idx="833">
                  <c:v>10:09:34</c:v>
                </c:pt>
                <c:pt idx="834">
                  <c:v>10:09:39</c:v>
                </c:pt>
                <c:pt idx="835">
                  <c:v>10:09:44</c:v>
                </c:pt>
                <c:pt idx="836">
                  <c:v>10:09:49</c:v>
                </c:pt>
                <c:pt idx="837">
                  <c:v>10:09:54</c:v>
                </c:pt>
                <c:pt idx="838">
                  <c:v>10:09:59</c:v>
                </c:pt>
                <c:pt idx="839">
                  <c:v>10:10:04</c:v>
                </c:pt>
                <c:pt idx="840">
                  <c:v>10:10:09</c:v>
                </c:pt>
                <c:pt idx="841">
                  <c:v>10:10:14</c:v>
                </c:pt>
                <c:pt idx="842">
                  <c:v>10:10:19</c:v>
                </c:pt>
                <c:pt idx="843">
                  <c:v>10:10:24</c:v>
                </c:pt>
                <c:pt idx="844">
                  <c:v>10:10:29</c:v>
                </c:pt>
                <c:pt idx="845">
                  <c:v>10:10:34</c:v>
                </c:pt>
                <c:pt idx="846">
                  <c:v>10:10:39</c:v>
                </c:pt>
                <c:pt idx="847">
                  <c:v>10:10:44</c:v>
                </c:pt>
                <c:pt idx="848">
                  <c:v>10:10:49</c:v>
                </c:pt>
                <c:pt idx="849">
                  <c:v>10:10:54</c:v>
                </c:pt>
                <c:pt idx="850">
                  <c:v>10:10:59</c:v>
                </c:pt>
                <c:pt idx="851">
                  <c:v>10:11:04</c:v>
                </c:pt>
                <c:pt idx="852">
                  <c:v>10:11:09</c:v>
                </c:pt>
                <c:pt idx="853">
                  <c:v>10:11:14</c:v>
                </c:pt>
                <c:pt idx="854">
                  <c:v>10:11:19</c:v>
                </c:pt>
                <c:pt idx="855">
                  <c:v>10:11:24</c:v>
                </c:pt>
                <c:pt idx="856">
                  <c:v>10:11:29</c:v>
                </c:pt>
                <c:pt idx="857">
                  <c:v>10:11:34</c:v>
                </c:pt>
                <c:pt idx="858">
                  <c:v>10:11:39</c:v>
                </c:pt>
                <c:pt idx="859">
                  <c:v>10:11:44</c:v>
                </c:pt>
                <c:pt idx="860">
                  <c:v>10:11:49</c:v>
                </c:pt>
                <c:pt idx="861">
                  <c:v>10:11:54</c:v>
                </c:pt>
                <c:pt idx="862">
                  <c:v>10:11:59</c:v>
                </c:pt>
                <c:pt idx="863">
                  <c:v>10:12:04</c:v>
                </c:pt>
                <c:pt idx="864">
                  <c:v>10:12:09</c:v>
                </c:pt>
                <c:pt idx="865">
                  <c:v>10:12:14</c:v>
                </c:pt>
                <c:pt idx="866">
                  <c:v>10:12:19</c:v>
                </c:pt>
                <c:pt idx="867">
                  <c:v>10:12:24</c:v>
                </c:pt>
                <c:pt idx="868">
                  <c:v>10:12:29</c:v>
                </c:pt>
                <c:pt idx="869">
                  <c:v>10:12:34</c:v>
                </c:pt>
                <c:pt idx="870">
                  <c:v>10:12:39</c:v>
                </c:pt>
                <c:pt idx="871">
                  <c:v>10:12:44</c:v>
                </c:pt>
                <c:pt idx="872">
                  <c:v>10:12:49</c:v>
                </c:pt>
                <c:pt idx="873">
                  <c:v>10:12:54</c:v>
                </c:pt>
                <c:pt idx="874">
                  <c:v>10:12:59</c:v>
                </c:pt>
                <c:pt idx="875">
                  <c:v>10:13:04</c:v>
                </c:pt>
                <c:pt idx="876">
                  <c:v>10:13:09</c:v>
                </c:pt>
                <c:pt idx="877">
                  <c:v>10:13:14</c:v>
                </c:pt>
                <c:pt idx="878">
                  <c:v>10:13:19</c:v>
                </c:pt>
                <c:pt idx="879">
                  <c:v>10:13:24</c:v>
                </c:pt>
                <c:pt idx="880">
                  <c:v>10:13:29</c:v>
                </c:pt>
                <c:pt idx="881">
                  <c:v>10:13:34</c:v>
                </c:pt>
                <c:pt idx="882">
                  <c:v>10:13:39</c:v>
                </c:pt>
                <c:pt idx="883">
                  <c:v>10:13:44</c:v>
                </c:pt>
                <c:pt idx="884">
                  <c:v>10:13:49</c:v>
                </c:pt>
                <c:pt idx="885">
                  <c:v>10:13:54</c:v>
                </c:pt>
                <c:pt idx="886">
                  <c:v>10:13:59</c:v>
                </c:pt>
                <c:pt idx="887">
                  <c:v>10:14:04</c:v>
                </c:pt>
                <c:pt idx="888">
                  <c:v>10:14:09</c:v>
                </c:pt>
                <c:pt idx="889">
                  <c:v>10:14:14</c:v>
                </c:pt>
                <c:pt idx="890">
                  <c:v>10:14:19</c:v>
                </c:pt>
                <c:pt idx="891">
                  <c:v>10:14:24</c:v>
                </c:pt>
                <c:pt idx="892">
                  <c:v>10:14:29</c:v>
                </c:pt>
                <c:pt idx="893">
                  <c:v>10:14:34</c:v>
                </c:pt>
                <c:pt idx="894">
                  <c:v>10:14:39</c:v>
                </c:pt>
                <c:pt idx="895">
                  <c:v>10:14:44</c:v>
                </c:pt>
                <c:pt idx="896">
                  <c:v>10:14:49</c:v>
                </c:pt>
                <c:pt idx="897">
                  <c:v>10:14:54</c:v>
                </c:pt>
                <c:pt idx="898">
                  <c:v>10:14:59</c:v>
                </c:pt>
                <c:pt idx="899">
                  <c:v>10:15:04</c:v>
                </c:pt>
                <c:pt idx="900">
                  <c:v>10:15:09</c:v>
                </c:pt>
                <c:pt idx="901">
                  <c:v>10:15:14</c:v>
                </c:pt>
                <c:pt idx="902">
                  <c:v>10:15:19</c:v>
                </c:pt>
                <c:pt idx="903">
                  <c:v>10:15:24</c:v>
                </c:pt>
                <c:pt idx="904">
                  <c:v>10:15:29</c:v>
                </c:pt>
                <c:pt idx="905">
                  <c:v>10:15:34</c:v>
                </c:pt>
                <c:pt idx="906">
                  <c:v>10:15:39</c:v>
                </c:pt>
                <c:pt idx="907">
                  <c:v>10:15:44</c:v>
                </c:pt>
                <c:pt idx="908">
                  <c:v>10:15:49</c:v>
                </c:pt>
                <c:pt idx="909">
                  <c:v>10:15:54</c:v>
                </c:pt>
                <c:pt idx="910">
                  <c:v>10:15:59</c:v>
                </c:pt>
                <c:pt idx="911">
                  <c:v>10:16:04</c:v>
                </c:pt>
                <c:pt idx="912">
                  <c:v>10:16:09</c:v>
                </c:pt>
                <c:pt idx="913">
                  <c:v>10:16:14</c:v>
                </c:pt>
                <c:pt idx="914">
                  <c:v>10:16:19</c:v>
                </c:pt>
                <c:pt idx="915">
                  <c:v>10:16:24</c:v>
                </c:pt>
                <c:pt idx="916">
                  <c:v>10:16:29</c:v>
                </c:pt>
                <c:pt idx="917">
                  <c:v>10:16:34</c:v>
                </c:pt>
                <c:pt idx="918">
                  <c:v>10:16:39</c:v>
                </c:pt>
                <c:pt idx="919">
                  <c:v>10:16:44</c:v>
                </c:pt>
                <c:pt idx="920">
                  <c:v>10:16:49</c:v>
                </c:pt>
                <c:pt idx="921">
                  <c:v>10:16:54</c:v>
                </c:pt>
                <c:pt idx="922">
                  <c:v>10:16:59</c:v>
                </c:pt>
                <c:pt idx="923">
                  <c:v>10:17:04</c:v>
                </c:pt>
                <c:pt idx="924">
                  <c:v>10:17:09</c:v>
                </c:pt>
                <c:pt idx="925">
                  <c:v>10:17:14</c:v>
                </c:pt>
                <c:pt idx="926">
                  <c:v>10:17:19</c:v>
                </c:pt>
                <c:pt idx="927">
                  <c:v>10:17:24</c:v>
                </c:pt>
                <c:pt idx="928">
                  <c:v>10:17:29</c:v>
                </c:pt>
                <c:pt idx="929">
                  <c:v>10:17:34</c:v>
                </c:pt>
                <c:pt idx="930">
                  <c:v>10:17:39</c:v>
                </c:pt>
                <c:pt idx="931">
                  <c:v>10:17:45</c:v>
                </c:pt>
                <c:pt idx="932">
                  <c:v>10:17:50</c:v>
                </c:pt>
                <c:pt idx="933">
                  <c:v>10:17:55</c:v>
                </c:pt>
                <c:pt idx="934">
                  <c:v>10:18:00</c:v>
                </c:pt>
                <c:pt idx="935">
                  <c:v>10:18:05</c:v>
                </c:pt>
                <c:pt idx="936">
                  <c:v>10:18:10</c:v>
                </c:pt>
                <c:pt idx="937">
                  <c:v>10:18:15</c:v>
                </c:pt>
                <c:pt idx="938">
                  <c:v>10:18:20</c:v>
                </c:pt>
                <c:pt idx="939">
                  <c:v>10:18:25</c:v>
                </c:pt>
                <c:pt idx="940">
                  <c:v>10:18:30</c:v>
                </c:pt>
                <c:pt idx="941">
                  <c:v>10:18:35</c:v>
                </c:pt>
                <c:pt idx="942">
                  <c:v>10:18:40</c:v>
                </c:pt>
                <c:pt idx="943">
                  <c:v>10:18:45</c:v>
                </c:pt>
                <c:pt idx="944">
                  <c:v>10:18:50</c:v>
                </c:pt>
                <c:pt idx="945">
                  <c:v>10:18:55</c:v>
                </c:pt>
                <c:pt idx="946">
                  <c:v>10:19:00</c:v>
                </c:pt>
                <c:pt idx="947">
                  <c:v>10:19:05</c:v>
                </c:pt>
                <c:pt idx="948">
                  <c:v>10:19:10</c:v>
                </c:pt>
                <c:pt idx="949">
                  <c:v>10:19:15</c:v>
                </c:pt>
                <c:pt idx="950">
                  <c:v>10:19:20</c:v>
                </c:pt>
                <c:pt idx="951">
                  <c:v>10:19:25</c:v>
                </c:pt>
                <c:pt idx="952">
                  <c:v>10:19:30</c:v>
                </c:pt>
                <c:pt idx="953">
                  <c:v>10:19:35</c:v>
                </c:pt>
                <c:pt idx="954">
                  <c:v>10:19:40</c:v>
                </c:pt>
                <c:pt idx="955">
                  <c:v>10:19:45</c:v>
                </c:pt>
                <c:pt idx="956">
                  <c:v>10:19:50</c:v>
                </c:pt>
                <c:pt idx="957">
                  <c:v>10:19:55</c:v>
                </c:pt>
                <c:pt idx="958">
                  <c:v>10:20:00</c:v>
                </c:pt>
                <c:pt idx="959">
                  <c:v>10:20:05</c:v>
                </c:pt>
                <c:pt idx="960">
                  <c:v>10:20:10</c:v>
                </c:pt>
                <c:pt idx="961">
                  <c:v>10:20:15</c:v>
                </c:pt>
                <c:pt idx="962">
                  <c:v>10:20:20</c:v>
                </c:pt>
                <c:pt idx="963">
                  <c:v>10:20:25</c:v>
                </c:pt>
                <c:pt idx="964">
                  <c:v>10:20:30</c:v>
                </c:pt>
                <c:pt idx="965">
                  <c:v>10:20:35</c:v>
                </c:pt>
                <c:pt idx="966">
                  <c:v>10:20:40</c:v>
                </c:pt>
                <c:pt idx="967">
                  <c:v>10:20:45</c:v>
                </c:pt>
                <c:pt idx="968">
                  <c:v>10:20:50</c:v>
                </c:pt>
                <c:pt idx="969">
                  <c:v>10:20:55</c:v>
                </c:pt>
                <c:pt idx="970">
                  <c:v>10:21:00</c:v>
                </c:pt>
                <c:pt idx="971">
                  <c:v>10:21:05</c:v>
                </c:pt>
                <c:pt idx="972">
                  <c:v>10:21:10</c:v>
                </c:pt>
                <c:pt idx="973">
                  <c:v>10:21:15</c:v>
                </c:pt>
                <c:pt idx="974">
                  <c:v>10:21:20</c:v>
                </c:pt>
                <c:pt idx="975">
                  <c:v>10:21:25</c:v>
                </c:pt>
                <c:pt idx="976">
                  <c:v>10:21:30</c:v>
                </c:pt>
                <c:pt idx="977">
                  <c:v>10:21:35</c:v>
                </c:pt>
                <c:pt idx="978">
                  <c:v>10:21:40</c:v>
                </c:pt>
                <c:pt idx="979">
                  <c:v>10:21:45</c:v>
                </c:pt>
                <c:pt idx="980">
                  <c:v>10:21:50</c:v>
                </c:pt>
                <c:pt idx="981">
                  <c:v>10:21:55</c:v>
                </c:pt>
                <c:pt idx="982">
                  <c:v>10:22:00</c:v>
                </c:pt>
                <c:pt idx="983">
                  <c:v>10:22:05</c:v>
                </c:pt>
                <c:pt idx="984">
                  <c:v>10:22:10</c:v>
                </c:pt>
                <c:pt idx="985">
                  <c:v>10:22:15</c:v>
                </c:pt>
                <c:pt idx="986">
                  <c:v>10:22:20</c:v>
                </c:pt>
                <c:pt idx="987">
                  <c:v>10:22:25</c:v>
                </c:pt>
                <c:pt idx="988">
                  <c:v>10:22:30</c:v>
                </c:pt>
                <c:pt idx="989">
                  <c:v>10:22:35</c:v>
                </c:pt>
                <c:pt idx="990">
                  <c:v>10:22:40</c:v>
                </c:pt>
                <c:pt idx="991">
                  <c:v>10:22:45</c:v>
                </c:pt>
                <c:pt idx="992">
                  <c:v>10:22:50</c:v>
                </c:pt>
                <c:pt idx="993">
                  <c:v>10:22:55</c:v>
                </c:pt>
                <c:pt idx="994">
                  <c:v>10:23:00</c:v>
                </c:pt>
                <c:pt idx="995">
                  <c:v>10:23:05</c:v>
                </c:pt>
                <c:pt idx="996">
                  <c:v>10:23:10</c:v>
                </c:pt>
                <c:pt idx="997">
                  <c:v>10:23:15</c:v>
                </c:pt>
                <c:pt idx="998">
                  <c:v>10:23:20</c:v>
                </c:pt>
                <c:pt idx="999">
                  <c:v>10:23:25</c:v>
                </c:pt>
                <c:pt idx="1000">
                  <c:v>10:23:30</c:v>
                </c:pt>
                <c:pt idx="1001">
                  <c:v>10:23:35</c:v>
                </c:pt>
                <c:pt idx="1002">
                  <c:v>10:23:40</c:v>
                </c:pt>
                <c:pt idx="1003">
                  <c:v>10:23:45</c:v>
                </c:pt>
                <c:pt idx="1004">
                  <c:v>10:23:50</c:v>
                </c:pt>
                <c:pt idx="1005">
                  <c:v>10:23:55</c:v>
                </c:pt>
                <c:pt idx="1006">
                  <c:v>10:24:00</c:v>
                </c:pt>
                <c:pt idx="1007">
                  <c:v>10:24:05</c:v>
                </c:pt>
                <c:pt idx="1008">
                  <c:v>10:24:10</c:v>
                </c:pt>
                <c:pt idx="1009">
                  <c:v>10:24:15</c:v>
                </c:pt>
                <c:pt idx="1010">
                  <c:v>10:24:20</c:v>
                </c:pt>
                <c:pt idx="1011">
                  <c:v>10:24:25</c:v>
                </c:pt>
                <c:pt idx="1012">
                  <c:v>10:24:30</c:v>
                </c:pt>
                <c:pt idx="1013">
                  <c:v>10:24:35</c:v>
                </c:pt>
                <c:pt idx="1014">
                  <c:v>10:24:40</c:v>
                </c:pt>
                <c:pt idx="1015">
                  <c:v>10:24:45</c:v>
                </c:pt>
                <c:pt idx="1016">
                  <c:v>10:24:50</c:v>
                </c:pt>
                <c:pt idx="1017">
                  <c:v>10:24:55</c:v>
                </c:pt>
                <c:pt idx="1018">
                  <c:v>10:25:00</c:v>
                </c:pt>
                <c:pt idx="1019">
                  <c:v>10:25:05</c:v>
                </c:pt>
                <c:pt idx="1020">
                  <c:v>10:25:10</c:v>
                </c:pt>
                <c:pt idx="1021">
                  <c:v>10:25:15</c:v>
                </c:pt>
                <c:pt idx="1022">
                  <c:v>10:25:20</c:v>
                </c:pt>
                <c:pt idx="1023">
                  <c:v>10:25:25</c:v>
                </c:pt>
                <c:pt idx="1024">
                  <c:v>10:25:30</c:v>
                </c:pt>
                <c:pt idx="1025">
                  <c:v>10:25:35</c:v>
                </c:pt>
                <c:pt idx="1026">
                  <c:v>10:25:40</c:v>
                </c:pt>
                <c:pt idx="1027">
                  <c:v>10:25:45</c:v>
                </c:pt>
                <c:pt idx="1028">
                  <c:v>10:25:50</c:v>
                </c:pt>
                <c:pt idx="1029">
                  <c:v>10:25:55</c:v>
                </c:pt>
                <c:pt idx="1030">
                  <c:v>10:26:00</c:v>
                </c:pt>
                <c:pt idx="1031">
                  <c:v>10:26:05</c:v>
                </c:pt>
                <c:pt idx="1032">
                  <c:v>10:26:10</c:v>
                </c:pt>
                <c:pt idx="1033">
                  <c:v>10:26:15</c:v>
                </c:pt>
                <c:pt idx="1034">
                  <c:v>10:26:20</c:v>
                </c:pt>
                <c:pt idx="1035">
                  <c:v>10:26:25</c:v>
                </c:pt>
                <c:pt idx="1036">
                  <c:v>10:26:30</c:v>
                </c:pt>
                <c:pt idx="1037">
                  <c:v>10:26:35</c:v>
                </c:pt>
                <c:pt idx="1038">
                  <c:v>10:26:40</c:v>
                </c:pt>
                <c:pt idx="1039">
                  <c:v>10:26:46</c:v>
                </c:pt>
                <c:pt idx="1040">
                  <c:v>10:26:51</c:v>
                </c:pt>
                <c:pt idx="1041">
                  <c:v>10:26:56</c:v>
                </c:pt>
                <c:pt idx="1042">
                  <c:v>10:27:01</c:v>
                </c:pt>
                <c:pt idx="1043">
                  <c:v>10:27:06</c:v>
                </c:pt>
                <c:pt idx="1044">
                  <c:v>10:27:11</c:v>
                </c:pt>
                <c:pt idx="1045">
                  <c:v>10:27:16</c:v>
                </c:pt>
                <c:pt idx="1046">
                  <c:v>10:27:21</c:v>
                </c:pt>
                <c:pt idx="1047">
                  <c:v>10:27:26</c:v>
                </c:pt>
                <c:pt idx="1048">
                  <c:v>10:27:31</c:v>
                </c:pt>
                <c:pt idx="1049">
                  <c:v>10:27:36</c:v>
                </c:pt>
                <c:pt idx="1050">
                  <c:v>10:27:41</c:v>
                </c:pt>
                <c:pt idx="1051">
                  <c:v>10:27:46</c:v>
                </c:pt>
                <c:pt idx="1052">
                  <c:v>10:27:51</c:v>
                </c:pt>
                <c:pt idx="1053">
                  <c:v>10:27:56</c:v>
                </c:pt>
                <c:pt idx="1054">
                  <c:v>10:28:01</c:v>
                </c:pt>
                <c:pt idx="1055">
                  <c:v>10:28:06</c:v>
                </c:pt>
                <c:pt idx="1056">
                  <c:v>10:28:11</c:v>
                </c:pt>
                <c:pt idx="1057">
                  <c:v>10:28:16</c:v>
                </c:pt>
                <c:pt idx="1058">
                  <c:v>10:28:21</c:v>
                </c:pt>
                <c:pt idx="1059">
                  <c:v>10:28:26</c:v>
                </c:pt>
                <c:pt idx="1060">
                  <c:v>10:28:31</c:v>
                </c:pt>
                <c:pt idx="1061">
                  <c:v>10:28:36</c:v>
                </c:pt>
                <c:pt idx="1062">
                  <c:v>10:28:41</c:v>
                </c:pt>
                <c:pt idx="1063">
                  <c:v>10:28:46</c:v>
                </c:pt>
                <c:pt idx="1064">
                  <c:v>10:28:51</c:v>
                </c:pt>
                <c:pt idx="1065">
                  <c:v>10:28:56</c:v>
                </c:pt>
                <c:pt idx="1066">
                  <c:v>10:29:01</c:v>
                </c:pt>
                <c:pt idx="1067">
                  <c:v>10:29:06</c:v>
                </c:pt>
                <c:pt idx="1068">
                  <c:v>10:29:11</c:v>
                </c:pt>
                <c:pt idx="1069">
                  <c:v>10:29:16</c:v>
                </c:pt>
                <c:pt idx="1070">
                  <c:v>10:29:21</c:v>
                </c:pt>
                <c:pt idx="1071">
                  <c:v>10:29:26</c:v>
                </c:pt>
                <c:pt idx="1072">
                  <c:v>10:29:31</c:v>
                </c:pt>
                <c:pt idx="1073">
                  <c:v>10:29:36</c:v>
                </c:pt>
                <c:pt idx="1074">
                  <c:v>10:29:41</c:v>
                </c:pt>
                <c:pt idx="1075">
                  <c:v>10:29:46</c:v>
                </c:pt>
                <c:pt idx="1076">
                  <c:v>10:29:51</c:v>
                </c:pt>
                <c:pt idx="1077">
                  <c:v>10:29:56</c:v>
                </c:pt>
                <c:pt idx="1078">
                  <c:v>10:30:01</c:v>
                </c:pt>
                <c:pt idx="1079">
                  <c:v>10:30:06</c:v>
                </c:pt>
                <c:pt idx="1080">
                  <c:v>10:30:11</c:v>
                </c:pt>
                <c:pt idx="1081">
                  <c:v>10:30:16</c:v>
                </c:pt>
                <c:pt idx="1082">
                  <c:v>10:30:21</c:v>
                </c:pt>
                <c:pt idx="1083">
                  <c:v>10:30:26</c:v>
                </c:pt>
                <c:pt idx="1084">
                  <c:v>10:30:31</c:v>
                </c:pt>
                <c:pt idx="1085">
                  <c:v>10:30:36</c:v>
                </c:pt>
                <c:pt idx="1086">
                  <c:v>10:30:41</c:v>
                </c:pt>
                <c:pt idx="1087">
                  <c:v>10:30:46</c:v>
                </c:pt>
                <c:pt idx="1088">
                  <c:v>10:30:51</c:v>
                </c:pt>
                <c:pt idx="1089">
                  <c:v>10:30:56</c:v>
                </c:pt>
                <c:pt idx="1090">
                  <c:v>10:31:01</c:v>
                </c:pt>
                <c:pt idx="1091">
                  <c:v>10:31:06</c:v>
                </c:pt>
                <c:pt idx="1092">
                  <c:v>10:31:11</c:v>
                </c:pt>
                <c:pt idx="1093">
                  <c:v>10:31:16</c:v>
                </c:pt>
                <c:pt idx="1094">
                  <c:v>10:31:21</c:v>
                </c:pt>
                <c:pt idx="1095">
                  <c:v>10:31:26</c:v>
                </c:pt>
                <c:pt idx="1096">
                  <c:v>10:31:31</c:v>
                </c:pt>
                <c:pt idx="1097">
                  <c:v>10:31:36</c:v>
                </c:pt>
                <c:pt idx="1098">
                  <c:v>10:31:41</c:v>
                </c:pt>
                <c:pt idx="1099">
                  <c:v>10:31:46</c:v>
                </c:pt>
                <c:pt idx="1100">
                  <c:v>10:31:51</c:v>
                </c:pt>
                <c:pt idx="1101">
                  <c:v>10:31:56</c:v>
                </c:pt>
                <c:pt idx="1102">
                  <c:v>10:32:01</c:v>
                </c:pt>
                <c:pt idx="1103">
                  <c:v>10:32:06</c:v>
                </c:pt>
                <c:pt idx="1104">
                  <c:v>10:32:11</c:v>
                </c:pt>
                <c:pt idx="1105">
                  <c:v>10:32:16</c:v>
                </c:pt>
                <c:pt idx="1106">
                  <c:v>10:32:21</c:v>
                </c:pt>
                <c:pt idx="1107">
                  <c:v>10:32:26</c:v>
                </c:pt>
                <c:pt idx="1108">
                  <c:v>10:32:31</c:v>
                </c:pt>
                <c:pt idx="1109">
                  <c:v>10:32:36</c:v>
                </c:pt>
                <c:pt idx="1110">
                  <c:v>10:32:41</c:v>
                </c:pt>
                <c:pt idx="1111">
                  <c:v>10:32:46</c:v>
                </c:pt>
                <c:pt idx="1112">
                  <c:v>10:32:51</c:v>
                </c:pt>
                <c:pt idx="1113">
                  <c:v>10:32:56</c:v>
                </c:pt>
                <c:pt idx="1114">
                  <c:v>10:33:01</c:v>
                </c:pt>
                <c:pt idx="1115">
                  <c:v>10:33:06</c:v>
                </c:pt>
                <c:pt idx="1116">
                  <c:v>10:33:11</c:v>
                </c:pt>
                <c:pt idx="1117">
                  <c:v>10:33:16</c:v>
                </c:pt>
                <c:pt idx="1118">
                  <c:v>10:33:21</c:v>
                </c:pt>
                <c:pt idx="1119">
                  <c:v>10:33:26</c:v>
                </c:pt>
                <c:pt idx="1120">
                  <c:v>10:33:31</c:v>
                </c:pt>
                <c:pt idx="1121">
                  <c:v>10:33:36</c:v>
                </c:pt>
                <c:pt idx="1122">
                  <c:v>10:33:41</c:v>
                </c:pt>
                <c:pt idx="1123">
                  <c:v>10:33:46</c:v>
                </c:pt>
                <c:pt idx="1124">
                  <c:v>10:33:51</c:v>
                </c:pt>
                <c:pt idx="1125">
                  <c:v>10:33:56</c:v>
                </c:pt>
                <c:pt idx="1126">
                  <c:v>10:34:01</c:v>
                </c:pt>
                <c:pt idx="1127">
                  <c:v>10:34:06</c:v>
                </c:pt>
                <c:pt idx="1128">
                  <c:v>10:34:11</c:v>
                </c:pt>
                <c:pt idx="1129">
                  <c:v>10:34:16</c:v>
                </c:pt>
                <c:pt idx="1130">
                  <c:v>10:34:21</c:v>
                </c:pt>
                <c:pt idx="1131">
                  <c:v>10:34:26</c:v>
                </c:pt>
                <c:pt idx="1132">
                  <c:v>10:34:31</c:v>
                </c:pt>
                <c:pt idx="1133">
                  <c:v>10:34:36</c:v>
                </c:pt>
                <c:pt idx="1134">
                  <c:v>10:34:41</c:v>
                </c:pt>
                <c:pt idx="1135">
                  <c:v>10:34:46</c:v>
                </c:pt>
                <c:pt idx="1136">
                  <c:v>10:34:51</c:v>
                </c:pt>
                <c:pt idx="1137">
                  <c:v>10:34:56</c:v>
                </c:pt>
                <c:pt idx="1138">
                  <c:v>10:35:01</c:v>
                </c:pt>
                <c:pt idx="1139">
                  <c:v>10:35:06</c:v>
                </c:pt>
                <c:pt idx="1140">
                  <c:v>10:35:11</c:v>
                </c:pt>
                <c:pt idx="1141">
                  <c:v>10:35:16</c:v>
                </c:pt>
                <c:pt idx="1142">
                  <c:v>10:35:21</c:v>
                </c:pt>
                <c:pt idx="1143">
                  <c:v>10:35:26</c:v>
                </c:pt>
                <c:pt idx="1144">
                  <c:v>10:35:31</c:v>
                </c:pt>
                <c:pt idx="1145">
                  <c:v>10:35:36</c:v>
                </c:pt>
                <c:pt idx="1146">
                  <c:v>10:35:41</c:v>
                </c:pt>
                <c:pt idx="1147">
                  <c:v>10:35:46</c:v>
                </c:pt>
                <c:pt idx="1148">
                  <c:v>10:35:51</c:v>
                </c:pt>
                <c:pt idx="1149">
                  <c:v>10:35:56</c:v>
                </c:pt>
                <c:pt idx="1150">
                  <c:v>10:36:02</c:v>
                </c:pt>
                <c:pt idx="1151">
                  <c:v>10:36:07</c:v>
                </c:pt>
                <c:pt idx="1152">
                  <c:v>10:36:12</c:v>
                </c:pt>
                <c:pt idx="1153">
                  <c:v>10:36:17</c:v>
                </c:pt>
                <c:pt idx="1154">
                  <c:v>10:36:22</c:v>
                </c:pt>
                <c:pt idx="1155">
                  <c:v>10:36:27</c:v>
                </c:pt>
                <c:pt idx="1156">
                  <c:v>10:36:32</c:v>
                </c:pt>
                <c:pt idx="1157">
                  <c:v>10:36:37</c:v>
                </c:pt>
                <c:pt idx="1158">
                  <c:v>10:36:42</c:v>
                </c:pt>
                <c:pt idx="1159">
                  <c:v>10:36:47</c:v>
                </c:pt>
                <c:pt idx="1160">
                  <c:v>10:36:52</c:v>
                </c:pt>
                <c:pt idx="1161">
                  <c:v>10:36:57</c:v>
                </c:pt>
                <c:pt idx="1162">
                  <c:v>10:37:02</c:v>
                </c:pt>
                <c:pt idx="1163">
                  <c:v>10:37:07</c:v>
                </c:pt>
                <c:pt idx="1164">
                  <c:v>10:37:12</c:v>
                </c:pt>
                <c:pt idx="1165">
                  <c:v>10:37:17</c:v>
                </c:pt>
                <c:pt idx="1166">
                  <c:v>10:37:22</c:v>
                </c:pt>
                <c:pt idx="1167">
                  <c:v>10:37:27</c:v>
                </c:pt>
                <c:pt idx="1168">
                  <c:v>10:37:32</c:v>
                </c:pt>
                <c:pt idx="1169">
                  <c:v>10:37:37</c:v>
                </c:pt>
                <c:pt idx="1170">
                  <c:v>10:37:42</c:v>
                </c:pt>
                <c:pt idx="1171">
                  <c:v>10:37:47</c:v>
                </c:pt>
                <c:pt idx="1172">
                  <c:v>10:37:52</c:v>
                </c:pt>
                <c:pt idx="1173">
                  <c:v>10:37:57</c:v>
                </c:pt>
                <c:pt idx="1174">
                  <c:v>10:38:02</c:v>
                </c:pt>
                <c:pt idx="1175">
                  <c:v>10:38:07</c:v>
                </c:pt>
                <c:pt idx="1176">
                  <c:v>10:38:12</c:v>
                </c:pt>
                <c:pt idx="1177">
                  <c:v>10:38:17</c:v>
                </c:pt>
                <c:pt idx="1178">
                  <c:v>10:38:22</c:v>
                </c:pt>
                <c:pt idx="1179">
                  <c:v>10:38:27</c:v>
                </c:pt>
                <c:pt idx="1180">
                  <c:v>10:38:32</c:v>
                </c:pt>
                <c:pt idx="1181">
                  <c:v>10:38:37</c:v>
                </c:pt>
                <c:pt idx="1182">
                  <c:v>10:38:42</c:v>
                </c:pt>
                <c:pt idx="1183">
                  <c:v>10:38:47</c:v>
                </c:pt>
                <c:pt idx="1184">
                  <c:v>10:38:52</c:v>
                </c:pt>
                <c:pt idx="1185">
                  <c:v>10:38:57</c:v>
                </c:pt>
                <c:pt idx="1186">
                  <c:v>10:39:02</c:v>
                </c:pt>
                <c:pt idx="1187">
                  <c:v>10:39:07</c:v>
                </c:pt>
                <c:pt idx="1188">
                  <c:v>10:39:12</c:v>
                </c:pt>
                <c:pt idx="1189">
                  <c:v>10:39:17</c:v>
                </c:pt>
                <c:pt idx="1190">
                  <c:v>10:39:22</c:v>
                </c:pt>
                <c:pt idx="1191">
                  <c:v>10:39:27</c:v>
                </c:pt>
                <c:pt idx="1192">
                  <c:v>10:39:32</c:v>
                </c:pt>
                <c:pt idx="1193">
                  <c:v>10:39:37</c:v>
                </c:pt>
                <c:pt idx="1194">
                  <c:v>10:39:42</c:v>
                </c:pt>
                <c:pt idx="1195">
                  <c:v>10:39:47</c:v>
                </c:pt>
                <c:pt idx="1196">
                  <c:v>10:39:52</c:v>
                </c:pt>
                <c:pt idx="1197">
                  <c:v>10:39:57</c:v>
                </c:pt>
                <c:pt idx="1198">
                  <c:v>10:40:02</c:v>
                </c:pt>
                <c:pt idx="1199">
                  <c:v>10:40:07</c:v>
                </c:pt>
                <c:pt idx="1200">
                  <c:v>10:40:12</c:v>
                </c:pt>
                <c:pt idx="1201">
                  <c:v>10:40:17</c:v>
                </c:pt>
                <c:pt idx="1202">
                  <c:v>10:40:22</c:v>
                </c:pt>
                <c:pt idx="1203">
                  <c:v>10:40:27</c:v>
                </c:pt>
                <c:pt idx="1204">
                  <c:v>10:40:32</c:v>
                </c:pt>
                <c:pt idx="1205">
                  <c:v>10:40:37</c:v>
                </c:pt>
                <c:pt idx="1206">
                  <c:v>10:40:42</c:v>
                </c:pt>
                <c:pt idx="1207">
                  <c:v>10:40:47</c:v>
                </c:pt>
                <c:pt idx="1208">
                  <c:v>10:40:52</c:v>
                </c:pt>
                <c:pt idx="1209">
                  <c:v>10:40:57</c:v>
                </c:pt>
                <c:pt idx="1210">
                  <c:v>10:41:02</c:v>
                </c:pt>
                <c:pt idx="1211">
                  <c:v>10:41:07</c:v>
                </c:pt>
                <c:pt idx="1212">
                  <c:v>10:41:12</c:v>
                </c:pt>
                <c:pt idx="1213">
                  <c:v>10:41:17</c:v>
                </c:pt>
                <c:pt idx="1214">
                  <c:v>10:41:22</c:v>
                </c:pt>
                <c:pt idx="1215">
                  <c:v>10:41:27</c:v>
                </c:pt>
                <c:pt idx="1216">
                  <c:v>10:41:32</c:v>
                </c:pt>
                <c:pt idx="1217">
                  <c:v>10:41:37</c:v>
                </c:pt>
                <c:pt idx="1218">
                  <c:v>10:41:42</c:v>
                </c:pt>
                <c:pt idx="1219">
                  <c:v>10:41:47</c:v>
                </c:pt>
                <c:pt idx="1220">
                  <c:v>10:41:52</c:v>
                </c:pt>
                <c:pt idx="1221">
                  <c:v>10:41:57</c:v>
                </c:pt>
                <c:pt idx="1222">
                  <c:v>10:42:02</c:v>
                </c:pt>
                <c:pt idx="1223">
                  <c:v>10:42:07</c:v>
                </c:pt>
                <c:pt idx="1224">
                  <c:v>10:42:12</c:v>
                </c:pt>
                <c:pt idx="1225">
                  <c:v>10:42:17</c:v>
                </c:pt>
                <c:pt idx="1226">
                  <c:v>10:42:22</c:v>
                </c:pt>
                <c:pt idx="1227">
                  <c:v>10:42:27</c:v>
                </c:pt>
                <c:pt idx="1228">
                  <c:v>10:42:32</c:v>
                </c:pt>
                <c:pt idx="1229">
                  <c:v>10:42:37</c:v>
                </c:pt>
                <c:pt idx="1230">
                  <c:v>10:42:42</c:v>
                </c:pt>
                <c:pt idx="1231">
                  <c:v>10:42:47</c:v>
                </c:pt>
                <c:pt idx="1232">
                  <c:v>10:42:52</c:v>
                </c:pt>
                <c:pt idx="1233">
                  <c:v>10:42:57</c:v>
                </c:pt>
                <c:pt idx="1234">
                  <c:v>10:43:02</c:v>
                </c:pt>
                <c:pt idx="1235">
                  <c:v>10:43:07</c:v>
                </c:pt>
                <c:pt idx="1236">
                  <c:v>10:43:12</c:v>
                </c:pt>
                <c:pt idx="1237">
                  <c:v>10:43:17</c:v>
                </c:pt>
                <c:pt idx="1238">
                  <c:v>10:43:22</c:v>
                </c:pt>
                <c:pt idx="1239">
                  <c:v>10:43:27</c:v>
                </c:pt>
                <c:pt idx="1240">
                  <c:v>10:43:32</c:v>
                </c:pt>
                <c:pt idx="1241">
                  <c:v>10:43:37</c:v>
                </c:pt>
                <c:pt idx="1242">
                  <c:v>10:43:42</c:v>
                </c:pt>
                <c:pt idx="1243">
                  <c:v>10:43:47</c:v>
                </c:pt>
                <c:pt idx="1244">
                  <c:v>10:43:52</c:v>
                </c:pt>
                <c:pt idx="1245">
                  <c:v>10:43:57</c:v>
                </c:pt>
                <c:pt idx="1246">
                  <c:v>10:44:02</c:v>
                </c:pt>
                <c:pt idx="1247">
                  <c:v>10:44:07</c:v>
                </c:pt>
                <c:pt idx="1248">
                  <c:v>10:44:12</c:v>
                </c:pt>
                <c:pt idx="1249">
                  <c:v>10:44:17</c:v>
                </c:pt>
                <c:pt idx="1250">
                  <c:v>10:44:22</c:v>
                </c:pt>
                <c:pt idx="1251">
                  <c:v>10:44:27</c:v>
                </c:pt>
                <c:pt idx="1252">
                  <c:v>10:44:32</c:v>
                </c:pt>
                <c:pt idx="1253">
                  <c:v>10:44:37</c:v>
                </c:pt>
                <c:pt idx="1254">
                  <c:v>10:44:42</c:v>
                </c:pt>
                <c:pt idx="1255">
                  <c:v>10:44:47</c:v>
                </c:pt>
                <c:pt idx="1256">
                  <c:v>10:44:52</c:v>
                </c:pt>
                <c:pt idx="1257">
                  <c:v>10:44:57</c:v>
                </c:pt>
                <c:pt idx="1258">
                  <c:v>10:45:02</c:v>
                </c:pt>
                <c:pt idx="1259">
                  <c:v>10:45:07</c:v>
                </c:pt>
                <c:pt idx="1260">
                  <c:v>10:45:12</c:v>
                </c:pt>
                <c:pt idx="1261">
                  <c:v>10:45:17</c:v>
                </c:pt>
                <c:pt idx="1262">
                  <c:v>10:45:22</c:v>
                </c:pt>
                <c:pt idx="1263">
                  <c:v>10:45:27</c:v>
                </c:pt>
                <c:pt idx="1264">
                  <c:v>10:45:32</c:v>
                </c:pt>
                <c:pt idx="1265">
                  <c:v>10:45:37</c:v>
                </c:pt>
                <c:pt idx="1266">
                  <c:v>10:45:42</c:v>
                </c:pt>
                <c:pt idx="1267">
                  <c:v>10:45:47</c:v>
                </c:pt>
                <c:pt idx="1268">
                  <c:v>10:45:52</c:v>
                </c:pt>
                <c:pt idx="1269">
                  <c:v>10:45:57</c:v>
                </c:pt>
                <c:pt idx="1270">
                  <c:v>10:46:02</c:v>
                </c:pt>
                <c:pt idx="1271">
                  <c:v>10:46:07</c:v>
                </c:pt>
                <c:pt idx="1272">
                  <c:v>10:46:12</c:v>
                </c:pt>
                <c:pt idx="1273">
                  <c:v>10:46:17</c:v>
                </c:pt>
                <c:pt idx="1274">
                  <c:v>10:46:22</c:v>
                </c:pt>
                <c:pt idx="1275">
                  <c:v>10:46:27</c:v>
                </c:pt>
                <c:pt idx="1276">
                  <c:v>10:46:32</c:v>
                </c:pt>
                <c:pt idx="1277">
                  <c:v>10:46:37</c:v>
                </c:pt>
                <c:pt idx="1278">
                  <c:v>10:46:42</c:v>
                </c:pt>
                <c:pt idx="1279">
                  <c:v>10:46:48</c:v>
                </c:pt>
                <c:pt idx="1280">
                  <c:v>10:46:53</c:v>
                </c:pt>
                <c:pt idx="1281">
                  <c:v>10:46:58</c:v>
                </c:pt>
                <c:pt idx="1282">
                  <c:v>10:47:03</c:v>
                </c:pt>
                <c:pt idx="1283">
                  <c:v>10:47:08</c:v>
                </c:pt>
                <c:pt idx="1284">
                  <c:v>10:47:13</c:v>
                </c:pt>
                <c:pt idx="1285">
                  <c:v>10:47:18</c:v>
                </c:pt>
                <c:pt idx="1286">
                  <c:v>10:47:23</c:v>
                </c:pt>
                <c:pt idx="1287">
                  <c:v>10:47:28</c:v>
                </c:pt>
                <c:pt idx="1288">
                  <c:v>10:47:33</c:v>
                </c:pt>
                <c:pt idx="1289">
                  <c:v>10:47:38</c:v>
                </c:pt>
                <c:pt idx="1290">
                  <c:v>10:47:43</c:v>
                </c:pt>
                <c:pt idx="1291">
                  <c:v>10:47:48</c:v>
                </c:pt>
                <c:pt idx="1292">
                  <c:v>10:47:53</c:v>
                </c:pt>
                <c:pt idx="1293">
                  <c:v>10:47:58</c:v>
                </c:pt>
                <c:pt idx="1294">
                  <c:v>10:48:03</c:v>
                </c:pt>
                <c:pt idx="1295">
                  <c:v>10:48:08</c:v>
                </c:pt>
                <c:pt idx="1296">
                  <c:v>10:48:13</c:v>
                </c:pt>
                <c:pt idx="1297">
                  <c:v>10:48:18</c:v>
                </c:pt>
                <c:pt idx="1298">
                  <c:v>10:48:23</c:v>
                </c:pt>
                <c:pt idx="1299">
                  <c:v>10:48:28</c:v>
                </c:pt>
                <c:pt idx="1300">
                  <c:v>10:48:33</c:v>
                </c:pt>
                <c:pt idx="1301">
                  <c:v>10:48:38</c:v>
                </c:pt>
                <c:pt idx="1302">
                  <c:v>10:48:43</c:v>
                </c:pt>
                <c:pt idx="1303">
                  <c:v>10:48:48</c:v>
                </c:pt>
                <c:pt idx="1304">
                  <c:v>10:48:53</c:v>
                </c:pt>
                <c:pt idx="1305">
                  <c:v>10:48:58</c:v>
                </c:pt>
                <c:pt idx="1306">
                  <c:v>10:49:03</c:v>
                </c:pt>
                <c:pt idx="1307">
                  <c:v>10:49:08</c:v>
                </c:pt>
                <c:pt idx="1308">
                  <c:v>10:49:13</c:v>
                </c:pt>
                <c:pt idx="1309">
                  <c:v>10:49:18</c:v>
                </c:pt>
                <c:pt idx="1310">
                  <c:v>10:49:23</c:v>
                </c:pt>
                <c:pt idx="1311">
                  <c:v>10:49:28</c:v>
                </c:pt>
                <c:pt idx="1312">
                  <c:v>10:49:33</c:v>
                </c:pt>
                <c:pt idx="1313">
                  <c:v>10:49:38</c:v>
                </c:pt>
                <c:pt idx="1314">
                  <c:v>10:49:43</c:v>
                </c:pt>
                <c:pt idx="1315">
                  <c:v>10:49:48</c:v>
                </c:pt>
                <c:pt idx="1316">
                  <c:v>10:49:53</c:v>
                </c:pt>
                <c:pt idx="1317">
                  <c:v>10:49:58</c:v>
                </c:pt>
                <c:pt idx="1318">
                  <c:v>10:50:03</c:v>
                </c:pt>
                <c:pt idx="1319">
                  <c:v>10:50:08</c:v>
                </c:pt>
                <c:pt idx="1320">
                  <c:v>10:50:13</c:v>
                </c:pt>
                <c:pt idx="1321">
                  <c:v>10:50:18</c:v>
                </c:pt>
                <c:pt idx="1322">
                  <c:v>10:50:23</c:v>
                </c:pt>
                <c:pt idx="1323">
                  <c:v>10:50:28</c:v>
                </c:pt>
                <c:pt idx="1324">
                  <c:v>10:50:33</c:v>
                </c:pt>
                <c:pt idx="1325">
                  <c:v>10:50:38</c:v>
                </c:pt>
                <c:pt idx="1326">
                  <c:v>10:50:43</c:v>
                </c:pt>
                <c:pt idx="1327">
                  <c:v>10:50:48</c:v>
                </c:pt>
                <c:pt idx="1328">
                  <c:v>10:50:53</c:v>
                </c:pt>
                <c:pt idx="1329">
                  <c:v>10:50:58</c:v>
                </c:pt>
                <c:pt idx="1330">
                  <c:v>10:51:03</c:v>
                </c:pt>
                <c:pt idx="1331">
                  <c:v>10:51:08</c:v>
                </c:pt>
                <c:pt idx="1332">
                  <c:v>10:51:13</c:v>
                </c:pt>
                <c:pt idx="1333">
                  <c:v>10:51:18</c:v>
                </c:pt>
                <c:pt idx="1334">
                  <c:v>10:51:23</c:v>
                </c:pt>
                <c:pt idx="1335">
                  <c:v>10:51:28</c:v>
                </c:pt>
                <c:pt idx="1336">
                  <c:v>10:51:33</c:v>
                </c:pt>
                <c:pt idx="1337">
                  <c:v>10:51:38</c:v>
                </c:pt>
                <c:pt idx="1338">
                  <c:v>10:51:43</c:v>
                </c:pt>
                <c:pt idx="1339">
                  <c:v>10:51:48</c:v>
                </c:pt>
                <c:pt idx="1340">
                  <c:v>10:51:53</c:v>
                </c:pt>
                <c:pt idx="1341">
                  <c:v>10:51:58</c:v>
                </c:pt>
                <c:pt idx="1342">
                  <c:v>10:52:03</c:v>
                </c:pt>
                <c:pt idx="1343">
                  <c:v>10:52:08</c:v>
                </c:pt>
                <c:pt idx="1344">
                  <c:v>10:52:13</c:v>
                </c:pt>
                <c:pt idx="1345">
                  <c:v>10:52:18</c:v>
                </c:pt>
                <c:pt idx="1346">
                  <c:v>10:52:23</c:v>
                </c:pt>
                <c:pt idx="1347">
                  <c:v>10:52:28</c:v>
                </c:pt>
                <c:pt idx="1348">
                  <c:v>10:52:33</c:v>
                </c:pt>
                <c:pt idx="1349">
                  <c:v>10:52:38</c:v>
                </c:pt>
                <c:pt idx="1350">
                  <c:v>10:52:43</c:v>
                </c:pt>
                <c:pt idx="1351">
                  <c:v>10:52:48</c:v>
                </c:pt>
                <c:pt idx="1352">
                  <c:v>10:52:53</c:v>
                </c:pt>
                <c:pt idx="1353">
                  <c:v>10:52:58</c:v>
                </c:pt>
                <c:pt idx="1354">
                  <c:v>10:53:03</c:v>
                </c:pt>
                <c:pt idx="1355">
                  <c:v>10:53:08</c:v>
                </c:pt>
                <c:pt idx="1356">
                  <c:v>10:53:13</c:v>
                </c:pt>
                <c:pt idx="1357">
                  <c:v>10:53:18</c:v>
                </c:pt>
                <c:pt idx="1358">
                  <c:v>10:53:23</c:v>
                </c:pt>
                <c:pt idx="1359">
                  <c:v>10:53:28</c:v>
                </c:pt>
                <c:pt idx="1360">
                  <c:v>10:53:33</c:v>
                </c:pt>
                <c:pt idx="1361">
                  <c:v>10:53:38</c:v>
                </c:pt>
                <c:pt idx="1362">
                  <c:v>10:53:43</c:v>
                </c:pt>
                <c:pt idx="1363">
                  <c:v>10:53:48</c:v>
                </c:pt>
                <c:pt idx="1364">
                  <c:v>10:53:53</c:v>
                </c:pt>
                <c:pt idx="1365">
                  <c:v>10:53:58</c:v>
                </c:pt>
                <c:pt idx="1366">
                  <c:v>10:54:03</c:v>
                </c:pt>
                <c:pt idx="1367">
                  <c:v>10:54:08</c:v>
                </c:pt>
                <c:pt idx="1368">
                  <c:v>10:54:13</c:v>
                </c:pt>
                <c:pt idx="1369">
                  <c:v>10:54:18</c:v>
                </c:pt>
                <c:pt idx="1370">
                  <c:v>10:54:23</c:v>
                </c:pt>
                <c:pt idx="1371">
                  <c:v>10:54:28</c:v>
                </c:pt>
                <c:pt idx="1372">
                  <c:v>10:54:33</c:v>
                </c:pt>
                <c:pt idx="1373">
                  <c:v>10:54:38</c:v>
                </c:pt>
                <c:pt idx="1374">
                  <c:v>10:54:43</c:v>
                </c:pt>
                <c:pt idx="1375">
                  <c:v>10:54:48</c:v>
                </c:pt>
                <c:pt idx="1376">
                  <c:v>10:54:53</c:v>
                </c:pt>
                <c:pt idx="1377">
                  <c:v>10:54:58</c:v>
                </c:pt>
                <c:pt idx="1378">
                  <c:v>10:55:03</c:v>
                </c:pt>
                <c:pt idx="1379">
                  <c:v>10:55:08</c:v>
                </c:pt>
                <c:pt idx="1380">
                  <c:v>10:55:13</c:v>
                </c:pt>
                <c:pt idx="1381">
                  <c:v>10:55:18</c:v>
                </c:pt>
                <c:pt idx="1382">
                  <c:v>10:55:23</c:v>
                </c:pt>
                <c:pt idx="1383">
                  <c:v>10:55:28</c:v>
                </c:pt>
                <c:pt idx="1384">
                  <c:v>10:55:33</c:v>
                </c:pt>
                <c:pt idx="1385">
                  <c:v>10:55:38</c:v>
                </c:pt>
                <c:pt idx="1386">
                  <c:v>10:55:43</c:v>
                </c:pt>
                <c:pt idx="1387">
                  <c:v>10:55:48</c:v>
                </c:pt>
                <c:pt idx="1388">
                  <c:v>10:55:53</c:v>
                </c:pt>
                <c:pt idx="1389">
                  <c:v>10:55:58</c:v>
                </c:pt>
                <c:pt idx="1390">
                  <c:v>10:56:03</c:v>
                </c:pt>
                <c:pt idx="1391">
                  <c:v>10:56:08</c:v>
                </c:pt>
                <c:pt idx="1392">
                  <c:v>10:56:13</c:v>
                </c:pt>
                <c:pt idx="1393">
                  <c:v>10:56:18</c:v>
                </c:pt>
                <c:pt idx="1394">
                  <c:v>10:56:23</c:v>
                </c:pt>
                <c:pt idx="1395">
                  <c:v>10:56:28</c:v>
                </c:pt>
                <c:pt idx="1396">
                  <c:v>10:56:34</c:v>
                </c:pt>
                <c:pt idx="1397">
                  <c:v>10:56:39</c:v>
                </c:pt>
                <c:pt idx="1398">
                  <c:v>10:56:44</c:v>
                </c:pt>
                <c:pt idx="1399">
                  <c:v>10:56:49</c:v>
                </c:pt>
                <c:pt idx="1400">
                  <c:v>10:56:54</c:v>
                </c:pt>
                <c:pt idx="1401">
                  <c:v>10:56:59</c:v>
                </c:pt>
                <c:pt idx="1402">
                  <c:v>10:57:04</c:v>
                </c:pt>
                <c:pt idx="1403">
                  <c:v>10:57:09</c:v>
                </c:pt>
                <c:pt idx="1404">
                  <c:v>10:57:14</c:v>
                </c:pt>
                <c:pt idx="1405">
                  <c:v>10:57:19</c:v>
                </c:pt>
                <c:pt idx="1406">
                  <c:v>10:57:24</c:v>
                </c:pt>
                <c:pt idx="1407">
                  <c:v>10:57:29</c:v>
                </c:pt>
                <c:pt idx="1408">
                  <c:v>10:57:34</c:v>
                </c:pt>
                <c:pt idx="1409">
                  <c:v>10:57:39</c:v>
                </c:pt>
                <c:pt idx="1410">
                  <c:v>10:57:44</c:v>
                </c:pt>
                <c:pt idx="1411">
                  <c:v>10:57:49</c:v>
                </c:pt>
                <c:pt idx="1412">
                  <c:v>10:57:54</c:v>
                </c:pt>
                <c:pt idx="1413">
                  <c:v>10:57:59</c:v>
                </c:pt>
                <c:pt idx="1414">
                  <c:v>10:58:04</c:v>
                </c:pt>
                <c:pt idx="1415">
                  <c:v>10:58:09</c:v>
                </c:pt>
                <c:pt idx="1416">
                  <c:v>10:58:14</c:v>
                </c:pt>
                <c:pt idx="1417">
                  <c:v>10:58:19</c:v>
                </c:pt>
                <c:pt idx="1418">
                  <c:v>10:58:24</c:v>
                </c:pt>
                <c:pt idx="1419">
                  <c:v>10:58:29</c:v>
                </c:pt>
                <c:pt idx="1420">
                  <c:v>10:58:34</c:v>
                </c:pt>
                <c:pt idx="1421">
                  <c:v>10:58:39</c:v>
                </c:pt>
                <c:pt idx="1422">
                  <c:v>10:58:44</c:v>
                </c:pt>
                <c:pt idx="1423">
                  <c:v>10:58:49</c:v>
                </c:pt>
                <c:pt idx="1424">
                  <c:v>10:58:54</c:v>
                </c:pt>
                <c:pt idx="1425">
                  <c:v>10:58:59</c:v>
                </c:pt>
                <c:pt idx="1426">
                  <c:v>10:59:04</c:v>
                </c:pt>
                <c:pt idx="1427">
                  <c:v>10:59:09</c:v>
                </c:pt>
                <c:pt idx="1428">
                  <c:v>10:59:14</c:v>
                </c:pt>
                <c:pt idx="1429">
                  <c:v>10:59:19</c:v>
                </c:pt>
                <c:pt idx="1430">
                  <c:v>10:59:24</c:v>
                </c:pt>
                <c:pt idx="1431">
                  <c:v>10:59:29</c:v>
                </c:pt>
                <c:pt idx="1432">
                  <c:v>10:59:34</c:v>
                </c:pt>
                <c:pt idx="1433">
                  <c:v>10:59:39</c:v>
                </c:pt>
                <c:pt idx="1434">
                  <c:v>10:59:44</c:v>
                </c:pt>
                <c:pt idx="1435">
                  <c:v>10:59:49</c:v>
                </c:pt>
                <c:pt idx="1436">
                  <c:v>10:59:54</c:v>
                </c:pt>
                <c:pt idx="1437">
                  <c:v>10:59:59</c:v>
                </c:pt>
                <c:pt idx="1438">
                  <c:v>11:00:04</c:v>
                </c:pt>
                <c:pt idx="1439">
                  <c:v>11:00:09</c:v>
                </c:pt>
                <c:pt idx="1440">
                  <c:v>11:00:14</c:v>
                </c:pt>
                <c:pt idx="1441">
                  <c:v>11:00:19</c:v>
                </c:pt>
                <c:pt idx="1442">
                  <c:v>11:00:24</c:v>
                </c:pt>
                <c:pt idx="1443">
                  <c:v>11:00:29</c:v>
                </c:pt>
                <c:pt idx="1444">
                  <c:v>11:00:34</c:v>
                </c:pt>
                <c:pt idx="1445">
                  <c:v>11:00:39</c:v>
                </c:pt>
                <c:pt idx="1446">
                  <c:v>11:00:44</c:v>
                </c:pt>
                <c:pt idx="1447">
                  <c:v>11:00:49</c:v>
                </c:pt>
                <c:pt idx="1448">
                  <c:v>11:00:54</c:v>
                </c:pt>
                <c:pt idx="1449">
                  <c:v>11:00:59</c:v>
                </c:pt>
                <c:pt idx="1450">
                  <c:v>11:01:04</c:v>
                </c:pt>
                <c:pt idx="1451">
                  <c:v>11:01:09</c:v>
                </c:pt>
                <c:pt idx="1452">
                  <c:v>11:01:14</c:v>
                </c:pt>
                <c:pt idx="1453">
                  <c:v>11:01:19</c:v>
                </c:pt>
                <c:pt idx="1454">
                  <c:v>11:01:24</c:v>
                </c:pt>
                <c:pt idx="1455">
                  <c:v>11:01:29</c:v>
                </c:pt>
                <c:pt idx="1456">
                  <c:v>11:01:34</c:v>
                </c:pt>
                <c:pt idx="1457">
                  <c:v>11:01:39</c:v>
                </c:pt>
                <c:pt idx="1458">
                  <c:v>11:01:44</c:v>
                </c:pt>
                <c:pt idx="1459">
                  <c:v>11:01:49</c:v>
                </c:pt>
                <c:pt idx="1460">
                  <c:v>11:01:54</c:v>
                </c:pt>
                <c:pt idx="1461">
                  <c:v>11:01:59</c:v>
                </c:pt>
                <c:pt idx="1462">
                  <c:v>11:02:04</c:v>
                </c:pt>
                <c:pt idx="1463">
                  <c:v>11:02:09</c:v>
                </c:pt>
                <c:pt idx="1464">
                  <c:v>11:02:14</c:v>
                </c:pt>
                <c:pt idx="1465">
                  <c:v>11:02:19</c:v>
                </c:pt>
                <c:pt idx="1466">
                  <c:v>11:02:24</c:v>
                </c:pt>
                <c:pt idx="1467">
                  <c:v>11:02:29</c:v>
                </c:pt>
                <c:pt idx="1468">
                  <c:v>11:02:34</c:v>
                </c:pt>
                <c:pt idx="1469">
                  <c:v>11:02:39</c:v>
                </c:pt>
                <c:pt idx="1470">
                  <c:v>11:02:44</c:v>
                </c:pt>
                <c:pt idx="1471">
                  <c:v>11:02:49</c:v>
                </c:pt>
                <c:pt idx="1472">
                  <c:v>11:02:54</c:v>
                </c:pt>
                <c:pt idx="1473">
                  <c:v>11:02:59</c:v>
                </c:pt>
                <c:pt idx="1474">
                  <c:v>11:03:04</c:v>
                </c:pt>
                <c:pt idx="1475">
                  <c:v>11:03:09</c:v>
                </c:pt>
                <c:pt idx="1476">
                  <c:v>11:03:14</c:v>
                </c:pt>
                <c:pt idx="1477">
                  <c:v>11:03:19</c:v>
                </c:pt>
                <c:pt idx="1478">
                  <c:v>11:03:24</c:v>
                </c:pt>
                <c:pt idx="1479">
                  <c:v>11:03:29</c:v>
                </c:pt>
                <c:pt idx="1480">
                  <c:v>11:03:34</c:v>
                </c:pt>
                <c:pt idx="1481">
                  <c:v>11:03:39</c:v>
                </c:pt>
                <c:pt idx="1482">
                  <c:v>11:03:44</c:v>
                </c:pt>
                <c:pt idx="1483">
                  <c:v>11:03:49</c:v>
                </c:pt>
                <c:pt idx="1484">
                  <c:v>11:03:54</c:v>
                </c:pt>
                <c:pt idx="1485">
                  <c:v>11:03:59</c:v>
                </c:pt>
                <c:pt idx="1486">
                  <c:v>11:04:04</c:v>
                </c:pt>
                <c:pt idx="1487">
                  <c:v>11:04:09</c:v>
                </c:pt>
                <c:pt idx="1488">
                  <c:v>11:04:14</c:v>
                </c:pt>
                <c:pt idx="1489">
                  <c:v>11:04:19</c:v>
                </c:pt>
                <c:pt idx="1490">
                  <c:v>11:04:24</c:v>
                </c:pt>
                <c:pt idx="1491">
                  <c:v>11:04:29</c:v>
                </c:pt>
                <c:pt idx="1492">
                  <c:v>11:04:34</c:v>
                </c:pt>
                <c:pt idx="1493">
                  <c:v>11:04:39</c:v>
                </c:pt>
                <c:pt idx="1494">
                  <c:v>11:04:44</c:v>
                </c:pt>
                <c:pt idx="1495">
                  <c:v>11:04:49</c:v>
                </c:pt>
                <c:pt idx="1496">
                  <c:v>11:04:54</c:v>
                </c:pt>
                <c:pt idx="1497">
                  <c:v>11:04:59</c:v>
                </c:pt>
                <c:pt idx="1498">
                  <c:v>11:05:04</c:v>
                </c:pt>
                <c:pt idx="1499">
                  <c:v>11:05:09</c:v>
                </c:pt>
                <c:pt idx="1500">
                  <c:v>11:05:14</c:v>
                </c:pt>
                <c:pt idx="1501">
                  <c:v>11:05:19</c:v>
                </c:pt>
                <c:pt idx="1502">
                  <c:v>11:05:24</c:v>
                </c:pt>
                <c:pt idx="1503">
                  <c:v>11:05:29</c:v>
                </c:pt>
                <c:pt idx="1504">
                  <c:v>11:05:34</c:v>
                </c:pt>
                <c:pt idx="1505">
                  <c:v>11:05:39</c:v>
                </c:pt>
                <c:pt idx="1506">
                  <c:v>11:05:44</c:v>
                </c:pt>
                <c:pt idx="1507">
                  <c:v>11:05:49</c:v>
                </c:pt>
                <c:pt idx="1508">
                  <c:v>11:05:54</c:v>
                </c:pt>
                <c:pt idx="1509">
                  <c:v>11:05:59</c:v>
                </c:pt>
                <c:pt idx="1510">
                  <c:v>11:06:04</c:v>
                </c:pt>
                <c:pt idx="1511">
                  <c:v>11:06:10</c:v>
                </c:pt>
                <c:pt idx="1512">
                  <c:v>11:06:15</c:v>
                </c:pt>
                <c:pt idx="1513">
                  <c:v>11:06:20</c:v>
                </c:pt>
                <c:pt idx="1514">
                  <c:v>11:06:25</c:v>
                </c:pt>
                <c:pt idx="1515">
                  <c:v>11:06:30</c:v>
                </c:pt>
                <c:pt idx="1516">
                  <c:v>11:06:35</c:v>
                </c:pt>
                <c:pt idx="1517">
                  <c:v>11:06:40</c:v>
                </c:pt>
                <c:pt idx="1518">
                  <c:v>11:06:45</c:v>
                </c:pt>
                <c:pt idx="1519">
                  <c:v>11:06:50</c:v>
                </c:pt>
                <c:pt idx="1520">
                  <c:v>11:06:55</c:v>
                </c:pt>
                <c:pt idx="1521">
                  <c:v>11:07:00</c:v>
                </c:pt>
                <c:pt idx="1522">
                  <c:v>11:07:05</c:v>
                </c:pt>
                <c:pt idx="1523">
                  <c:v>11:07:10</c:v>
                </c:pt>
                <c:pt idx="1524">
                  <c:v>11:07:15</c:v>
                </c:pt>
                <c:pt idx="1525">
                  <c:v>11:07:20</c:v>
                </c:pt>
                <c:pt idx="1526">
                  <c:v>11:07:25</c:v>
                </c:pt>
                <c:pt idx="1527">
                  <c:v>11:07:30</c:v>
                </c:pt>
                <c:pt idx="1528">
                  <c:v>11:07:35</c:v>
                </c:pt>
                <c:pt idx="1529">
                  <c:v>11:07:40</c:v>
                </c:pt>
                <c:pt idx="1530">
                  <c:v>11:07:45</c:v>
                </c:pt>
                <c:pt idx="1531">
                  <c:v>11:07:50</c:v>
                </c:pt>
                <c:pt idx="1532">
                  <c:v>11:07:55</c:v>
                </c:pt>
                <c:pt idx="1533">
                  <c:v>11:08:00</c:v>
                </c:pt>
                <c:pt idx="1534">
                  <c:v>11:08:05</c:v>
                </c:pt>
                <c:pt idx="1535">
                  <c:v>11:08:10</c:v>
                </c:pt>
                <c:pt idx="1536">
                  <c:v>11:08:15</c:v>
                </c:pt>
                <c:pt idx="1537">
                  <c:v>11:08:20</c:v>
                </c:pt>
                <c:pt idx="1538">
                  <c:v>11:08:25</c:v>
                </c:pt>
                <c:pt idx="1539">
                  <c:v>11:08:30</c:v>
                </c:pt>
                <c:pt idx="1540">
                  <c:v>11:08:35</c:v>
                </c:pt>
                <c:pt idx="1541">
                  <c:v>11:08:40</c:v>
                </c:pt>
                <c:pt idx="1542">
                  <c:v>11:08:45</c:v>
                </c:pt>
                <c:pt idx="1543">
                  <c:v>11:08:50</c:v>
                </c:pt>
                <c:pt idx="1544">
                  <c:v>11:08:55</c:v>
                </c:pt>
                <c:pt idx="1545">
                  <c:v>11:09:00</c:v>
                </c:pt>
                <c:pt idx="1546">
                  <c:v>11:09:05</c:v>
                </c:pt>
                <c:pt idx="1547">
                  <c:v>11:09:10</c:v>
                </c:pt>
                <c:pt idx="1548">
                  <c:v>11:09:15</c:v>
                </c:pt>
                <c:pt idx="1549">
                  <c:v>11:09:20</c:v>
                </c:pt>
                <c:pt idx="1550">
                  <c:v>11:09:25</c:v>
                </c:pt>
                <c:pt idx="1551">
                  <c:v>11:09:30</c:v>
                </c:pt>
                <c:pt idx="1552">
                  <c:v>11:09:35</c:v>
                </c:pt>
                <c:pt idx="1553">
                  <c:v>11:09:40</c:v>
                </c:pt>
                <c:pt idx="1554">
                  <c:v>11:09:45</c:v>
                </c:pt>
                <c:pt idx="1555">
                  <c:v>11:09:50</c:v>
                </c:pt>
                <c:pt idx="1556">
                  <c:v>11:09:55</c:v>
                </c:pt>
                <c:pt idx="1557">
                  <c:v>11:10:00</c:v>
                </c:pt>
                <c:pt idx="1558">
                  <c:v>11:10:05</c:v>
                </c:pt>
                <c:pt idx="1559">
                  <c:v>11:10:10</c:v>
                </c:pt>
                <c:pt idx="1560">
                  <c:v>11:10:15</c:v>
                </c:pt>
                <c:pt idx="1561">
                  <c:v>11:10:20</c:v>
                </c:pt>
                <c:pt idx="1562">
                  <c:v>11:10:25</c:v>
                </c:pt>
                <c:pt idx="1563">
                  <c:v>11:10:30</c:v>
                </c:pt>
                <c:pt idx="1564">
                  <c:v>11:10:35</c:v>
                </c:pt>
                <c:pt idx="1565">
                  <c:v>11:10:40</c:v>
                </c:pt>
                <c:pt idx="1566">
                  <c:v>11:10:45</c:v>
                </c:pt>
                <c:pt idx="1567">
                  <c:v>11:10:50</c:v>
                </c:pt>
                <c:pt idx="1568">
                  <c:v>11:10:55</c:v>
                </c:pt>
                <c:pt idx="1569">
                  <c:v>11:11:00</c:v>
                </c:pt>
                <c:pt idx="1570">
                  <c:v>11:11:05</c:v>
                </c:pt>
                <c:pt idx="1571">
                  <c:v>11:11:10</c:v>
                </c:pt>
                <c:pt idx="1572">
                  <c:v>11:11:15</c:v>
                </c:pt>
                <c:pt idx="1573">
                  <c:v>11:11:20</c:v>
                </c:pt>
                <c:pt idx="1574">
                  <c:v>11:11:25</c:v>
                </c:pt>
                <c:pt idx="1575">
                  <c:v>11:11:30</c:v>
                </c:pt>
                <c:pt idx="1576">
                  <c:v>11:11:35</c:v>
                </c:pt>
                <c:pt idx="1577">
                  <c:v>11:11:40</c:v>
                </c:pt>
                <c:pt idx="1578">
                  <c:v>11:11:45</c:v>
                </c:pt>
                <c:pt idx="1579">
                  <c:v>11:11:50</c:v>
                </c:pt>
                <c:pt idx="1580">
                  <c:v>11:11:55</c:v>
                </c:pt>
                <c:pt idx="1581">
                  <c:v>11:12:00</c:v>
                </c:pt>
                <c:pt idx="1582">
                  <c:v>11:12:05</c:v>
                </c:pt>
                <c:pt idx="1583">
                  <c:v>11:12:10</c:v>
                </c:pt>
                <c:pt idx="1584">
                  <c:v>11:12:15</c:v>
                </c:pt>
                <c:pt idx="1585">
                  <c:v>11:12:20</c:v>
                </c:pt>
                <c:pt idx="1586">
                  <c:v>11:12:25</c:v>
                </c:pt>
                <c:pt idx="1587">
                  <c:v>11:12:30</c:v>
                </c:pt>
                <c:pt idx="1588">
                  <c:v>11:12:35</c:v>
                </c:pt>
                <c:pt idx="1589">
                  <c:v>11:12:40</c:v>
                </c:pt>
                <c:pt idx="1590">
                  <c:v>11:12:45</c:v>
                </c:pt>
                <c:pt idx="1591">
                  <c:v>11:12:50</c:v>
                </c:pt>
                <c:pt idx="1592">
                  <c:v>11:12:55</c:v>
                </c:pt>
                <c:pt idx="1593">
                  <c:v>11:13:00</c:v>
                </c:pt>
                <c:pt idx="1594">
                  <c:v>11:13:05</c:v>
                </c:pt>
                <c:pt idx="1595">
                  <c:v>11:13:10</c:v>
                </c:pt>
                <c:pt idx="1596">
                  <c:v>11:13:15</c:v>
                </c:pt>
                <c:pt idx="1597">
                  <c:v>11:13:20</c:v>
                </c:pt>
                <c:pt idx="1598">
                  <c:v>11:13:25</c:v>
                </c:pt>
                <c:pt idx="1599">
                  <c:v>11:13:30</c:v>
                </c:pt>
                <c:pt idx="1600">
                  <c:v>11:13:35</c:v>
                </c:pt>
                <c:pt idx="1601">
                  <c:v>11:13:40</c:v>
                </c:pt>
                <c:pt idx="1602">
                  <c:v>11:13:45</c:v>
                </c:pt>
                <c:pt idx="1603">
                  <c:v>11:13:50</c:v>
                </c:pt>
                <c:pt idx="1604">
                  <c:v>11:13:55</c:v>
                </c:pt>
                <c:pt idx="1605">
                  <c:v>11:14:00</c:v>
                </c:pt>
                <c:pt idx="1606">
                  <c:v>11:14:05</c:v>
                </c:pt>
                <c:pt idx="1607">
                  <c:v>11:14:10</c:v>
                </c:pt>
                <c:pt idx="1608">
                  <c:v>11:14:15</c:v>
                </c:pt>
                <c:pt idx="1609">
                  <c:v>11:14:20</c:v>
                </c:pt>
                <c:pt idx="1610">
                  <c:v>11:14:25</c:v>
                </c:pt>
                <c:pt idx="1611">
                  <c:v>11:14:30</c:v>
                </c:pt>
                <c:pt idx="1612">
                  <c:v>11:14:35</c:v>
                </c:pt>
                <c:pt idx="1613">
                  <c:v>11:14:40</c:v>
                </c:pt>
                <c:pt idx="1614">
                  <c:v>11:14:46</c:v>
                </c:pt>
                <c:pt idx="1615">
                  <c:v>11:14:51</c:v>
                </c:pt>
                <c:pt idx="1616">
                  <c:v>11:14:56</c:v>
                </c:pt>
                <c:pt idx="1617">
                  <c:v>11:15:01</c:v>
                </c:pt>
                <c:pt idx="1618">
                  <c:v>11:15:06</c:v>
                </c:pt>
                <c:pt idx="1619">
                  <c:v>11:15:11</c:v>
                </c:pt>
                <c:pt idx="1620">
                  <c:v>11:15:16</c:v>
                </c:pt>
                <c:pt idx="1621">
                  <c:v>11:15:21</c:v>
                </c:pt>
                <c:pt idx="1622">
                  <c:v>11:15:26</c:v>
                </c:pt>
                <c:pt idx="1623">
                  <c:v>11:15:31</c:v>
                </c:pt>
                <c:pt idx="1624">
                  <c:v>11:15:36</c:v>
                </c:pt>
                <c:pt idx="1625">
                  <c:v>11:15:41</c:v>
                </c:pt>
                <c:pt idx="1626">
                  <c:v>11:15:46</c:v>
                </c:pt>
                <c:pt idx="1627">
                  <c:v>11:15:51</c:v>
                </c:pt>
                <c:pt idx="1628">
                  <c:v>11:15:56</c:v>
                </c:pt>
                <c:pt idx="1629">
                  <c:v>11:16:01</c:v>
                </c:pt>
                <c:pt idx="1630">
                  <c:v>11:16:06</c:v>
                </c:pt>
                <c:pt idx="1631">
                  <c:v>11:16:11</c:v>
                </c:pt>
                <c:pt idx="1632">
                  <c:v>11:16:16</c:v>
                </c:pt>
                <c:pt idx="1633">
                  <c:v>11:16:21</c:v>
                </c:pt>
                <c:pt idx="1634">
                  <c:v>11:16:26</c:v>
                </c:pt>
                <c:pt idx="1635">
                  <c:v>11:16:31</c:v>
                </c:pt>
                <c:pt idx="1636">
                  <c:v>11:16:36</c:v>
                </c:pt>
                <c:pt idx="1637">
                  <c:v>11:16:41</c:v>
                </c:pt>
                <c:pt idx="1638">
                  <c:v>11:16:46</c:v>
                </c:pt>
                <c:pt idx="1639">
                  <c:v>11:16:51</c:v>
                </c:pt>
                <c:pt idx="1640">
                  <c:v>11:16:56</c:v>
                </c:pt>
                <c:pt idx="1641">
                  <c:v>11:17:01</c:v>
                </c:pt>
                <c:pt idx="1642">
                  <c:v>11:17:06</c:v>
                </c:pt>
                <c:pt idx="1643">
                  <c:v>11:17:11</c:v>
                </c:pt>
                <c:pt idx="1644">
                  <c:v>11:17:16</c:v>
                </c:pt>
                <c:pt idx="1645">
                  <c:v>11:17:21</c:v>
                </c:pt>
                <c:pt idx="1646">
                  <c:v>11:17:26</c:v>
                </c:pt>
                <c:pt idx="1647">
                  <c:v>11:17:31</c:v>
                </c:pt>
                <c:pt idx="1648">
                  <c:v>11:17:36</c:v>
                </c:pt>
                <c:pt idx="1649">
                  <c:v>11:17:41</c:v>
                </c:pt>
                <c:pt idx="1650">
                  <c:v>11:17:46</c:v>
                </c:pt>
                <c:pt idx="1651">
                  <c:v>11:17:51</c:v>
                </c:pt>
                <c:pt idx="1652">
                  <c:v>11:17:56</c:v>
                </c:pt>
                <c:pt idx="1653">
                  <c:v>11:18:01</c:v>
                </c:pt>
                <c:pt idx="1654">
                  <c:v>11:18:06</c:v>
                </c:pt>
                <c:pt idx="1655">
                  <c:v>11:18:11</c:v>
                </c:pt>
                <c:pt idx="1656">
                  <c:v>11:18:16</c:v>
                </c:pt>
                <c:pt idx="1657">
                  <c:v>11:18:21</c:v>
                </c:pt>
                <c:pt idx="1658">
                  <c:v>11:18:26</c:v>
                </c:pt>
                <c:pt idx="1659">
                  <c:v>11:18:31</c:v>
                </c:pt>
                <c:pt idx="1660">
                  <c:v>11:18:36</c:v>
                </c:pt>
                <c:pt idx="1661">
                  <c:v>11:18:41</c:v>
                </c:pt>
                <c:pt idx="1662">
                  <c:v>11:18:46</c:v>
                </c:pt>
                <c:pt idx="1663">
                  <c:v>11:18:51</c:v>
                </c:pt>
                <c:pt idx="1664">
                  <c:v>11:18:56</c:v>
                </c:pt>
                <c:pt idx="1665">
                  <c:v>11:19:01</c:v>
                </c:pt>
                <c:pt idx="1666">
                  <c:v>11:19:06</c:v>
                </c:pt>
                <c:pt idx="1667">
                  <c:v>11:19:11</c:v>
                </c:pt>
                <c:pt idx="1668">
                  <c:v>11:19:16</c:v>
                </c:pt>
                <c:pt idx="1669">
                  <c:v>11:19:21</c:v>
                </c:pt>
                <c:pt idx="1670">
                  <c:v>11:19:26</c:v>
                </c:pt>
                <c:pt idx="1671">
                  <c:v>11:19:31</c:v>
                </c:pt>
                <c:pt idx="1672">
                  <c:v>11:19:36</c:v>
                </c:pt>
                <c:pt idx="1673">
                  <c:v>11:19:41</c:v>
                </c:pt>
                <c:pt idx="1674">
                  <c:v>11:19:46</c:v>
                </c:pt>
                <c:pt idx="1675">
                  <c:v>11:19:51</c:v>
                </c:pt>
                <c:pt idx="1676">
                  <c:v>11:19:56</c:v>
                </c:pt>
                <c:pt idx="1677">
                  <c:v>11:20:01</c:v>
                </c:pt>
                <c:pt idx="1678">
                  <c:v>11:20:06</c:v>
                </c:pt>
                <c:pt idx="1679">
                  <c:v>11:20:11</c:v>
                </c:pt>
                <c:pt idx="1680">
                  <c:v>11:20:16</c:v>
                </c:pt>
                <c:pt idx="1681">
                  <c:v>11:20:21</c:v>
                </c:pt>
                <c:pt idx="1682">
                  <c:v>11:20:26</c:v>
                </c:pt>
                <c:pt idx="1683">
                  <c:v>11:20:31</c:v>
                </c:pt>
                <c:pt idx="1684">
                  <c:v>11:20:36</c:v>
                </c:pt>
                <c:pt idx="1685">
                  <c:v>11:20:41</c:v>
                </c:pt>
                <c:pt idx="1686">
                  <c:v>11:20:46</c:v>
                </c:pt>
                <c:pt idx="1687">
                  <c:v>11:20:51</c:v>
                </c:pt>
                <c:pt idx="1688">
                  <c:v>11:20:56</c:v>
                </c:pt>
                <c:pt idx="1689">
                  <c:v>11:21:01</c:v>
                </c:pt>
                <c:pt idx="1690">
                  <c:v>11:21:06</c:v>
                </c:pt>
                <c:pt idx="1691">
                  <c:v>11:21:11</c:v>
                </c:pt>
                <c:pt idx="1692">
                  <c:v>11:21:16</c:v>
                </c:pt>
                <c:pt idx="1693">
                  <c:v>11:21:21</c:v>
                </c:pt>
                <c:pt idx="1694">
                  <c:v>11:21:26</c:v>
                </c:pt>
                <c:pt idx="1695">
                  <c:v>11:21:31</c:v>
                </c:pt>
                <c:pt idx="1696">
                  <c:v>11:21:36</c:v>
                </c:pt>
                <c:pt idx="1697">
                  <c:v>11:21:41</c:v>
                </c:pt>
                <c:pt idx="1698">
                  <c:v>11:21:46</c:v>
                </c:pt>
                <c:pt idx="1699">
                  <c:v>11:21:51</c:v>
                </c:pt>
                <c:pt idx="1700">
                  <c:v>11:21:56</c:v>
                </c:pt>
                <c:pt idx="1701">
                  <c:v>11:22:01</c:v>
                </c:pt>
                <c:pt idx="1702">
                  <c:v>11:22:06</c:v>
                </c:pt>
                <c:pt idx="1703">
                  <c:v>11:22:11</c:v>
                </c:pt>
                <c:pt idx="1704">
                  <c:v>11:22:16</c:v>
                </c:pt>
                <c:pt idx="1705">
                  <c:v>11:22:21</c:v>
                </c:pt>
                <c:pt idx="1706">
                  <c:v>11:22:26</c:v>
                </c:pt>
                <c:pt idx="1707">
                  <c:v>11:22:31</c:v>
                </c:pt>
                <c:pt idx="1708">
                  <c:v>11:22:36</c:v>
                </c:pt>
                <c:pt idx="1709">
                  <c:v>11:22:41</c:v>
                </c:pt>
                <c:pt idx="1710">
                  <c:v>11:22:46</c:v>
                </c:pt>
                <c:pt idx="1711">
                  <c:v>11:22:51</c:v>
                </c:pt>
                <c:pt idx="1712">
                  <c:v>11:22:56</c:v>
                </c:pt>
                <c:pt idx="1713">
                  <c:v>11:23:01</c:v>
                </c:pt>
                <c:pt idx="1714">
                  <c:v>11:23:06</c:v>
                </c:pt>
                <c:pt idx="1715">
                  <c:v>11:23:11</c:v>
                </c:pt>
                <c:pt idx="1716">
                  <c:v>11:23:16</c:v>
                </c:pt>
                <c:pt idx="1717">
                  <c:v>11:23:21</c:v>
                </c:pt>
                <c:pt idx="1718">
                  <c:v>11:23:26</c:v>
                </c:pt>
                <c:pt idx="1719">
                  <c:v>11:23:31</c:v>
                </c:pt>
                <c:pt idx="1720">
                  <c:v>11:23:36</c:v>
                </c:pt>
                <c:pt idx="1721">
                  <c:v>11:23:41</c:v>
                </c:pt>
                <c:pt idx="1722">
                  <c:v>11:23:46</c:v>
                </c:pt>
                <c:pt idx="1723">
                  <c:v>11:23:52</c:v>
                </c:pt>
                <c:pt idx="1724">
                  <c:v>11:23:57</c:v>
                </c:pt>
                <c:pt idx="1725">
                  <c:v>11:24:02</c:v>
                </c:pt>
                <c:pt idx="1726">
                  <c:v>11:24:07</c:v>
                </c:pt>
                <c:pt idx="1727">
                  <c:v>11:24:12</c:v>
                </c:pt>
                <c:pt idx="1728">
                  <c:v>11:24:17</c:v>
                </c:pt>
                <c:pt idx="1729">
                  <c:v>11:24:22</c:v>
                </c:pt>
                <c:pt idx="1730">
                  <c:v>11:24:27</c:v>
                </c:pt>
                <c:pt idx="1731">
                  <c:v>11:24:32</c:v>
                </c:pt>
                <c:pt idx="1732">
                  <c:v>11:24:37</c:v>
                </c:pt>
                <c:pt idx="1733">
                  <c:v>11:24:42</c:v>
                </c:pt>
                <c:pt idx="1734">
                  <c:v>11:24:47</c:v>
                </c:pt>
                <c:pt idx="1735">
                  <c:v>11:24:52</c:v>
                </c:pt>
                <c:pt idx="1736">
                  <c:v>11:24:57</c:v>
                </c:pt>
                <c:pt idx="1737">
                  <c:v>11:25:02</c:v>
                </c:pt>
                <c:pt idx="1738">
                  <c:v>11:25:07</c:v>
                </c:pt>
                <c:pt idx="1739">
                  <c:v>11:25:12</c:v>
                </c:pt>
                <c:pt idx="1740">
                  <c:v>11:25:17</c:v>
                </c:pt>
                <c:pt idx="1741">
                  <c:v>11:25:22</c:v>
                </c:pt>
                <c:pt idx="1742">
                  <c:v>11:25:27</c:v>
                </c:pt>
                <c:pt idx="1743">
                  <c:v>11:25:32</c:v>
                </c:pt>
                <c:pt idx="1744">
                  <c:v>11:25:37</c:v>
                </c:pt>
                <c:pt idx="1745">
                  <c:v>11:25:42</c:v>
                </c:pt>
                <c:pt idx="1746">
                  <c:v>11:25:47</c:v>
                </c:pt>
                <c:pt idx="1747">
                  <c:v>11:25:52</c:v>
                </c:pt>
                <c:pt idx="1748">
                  <c:v>11:25:57</c:v>
                </c:pt>
                <c:pt idx="1749">
                  <c:v>11:26:02</c:v>
                </c:pt>
                <c:pt idx="1750">
                  <c:v>11:26:07</c:v>
                </c:pt>
                <c:pt idx="1751">
                  <c:v>11:26:12</c:v>
                </c:pt>
                <c:pt idx="1752">
                  <c:v>11:26:17</c:v>
                </c:pt>
                <c:pt idx="1753">
                  <c:v>11:26:22</c:v>
                </c:pt>
                <c:pt idx="1754">
                  <c:v>11:26:27</c:v>
                </c:pt>
                <c:pt idx="1755">
                  <c:v>11:26:32</c:v>
                </c:pt>
                <c:pt idx="1756">
                  <c:v>11:26:37</c:v>
                </c:pt>
                <c:pt idx="1757">
                  <c:v>11:26:42</c:v>
                </c:pt>
                <c:pt idx="1758">
                  <c:v>11:26:47</c:v>
                </c:pt>
                <c:pt idx="1759">
                  <c:v>11:26:52</c:v>
                </c:pt>
                <c:pt idx="1760">
                  <c:v>11:26:57</c:v>
                </c:pt>
                <c:pt idx="1761">
                  <c:v>11:27:02</c:v>
                </c:pt>
                <c:pt idx="1762">
                  <c:v>11:27:07</c:v>
                </c:pt>
                <c:pt idx="1763">
                  <c:v>11:27:12</c:v>
                </c:pt>
                <c:pt idx="1764">
                  <c:v>11:27:17</c:v>
                </c:pt>
                <c:pt idx="1765">
                  <c:v>11:27:22</c:v>
                </c:pt>
                <c:pt idx="1766">
                  <c:v>11:27:27</c:v>
                </c:pt>
                <c:pt idx="1767">
                  <c:v>11:27:32</c:v>
                </c:pt>
                <c:pt idx="1768">
                  <c:v>11:27:37</c:v>
                </c:pt>
                <c:pt idx="1769">
                  <c:v>11:27:42</c:v>
                </c:pt>
                <c:pt idx="1770">
                  <c:v>11:27:47</c:v>
                </c:pt>
                <c:pt idx="1771">
                  <c:v>11:27:52</c:v>
                </c:pt>
                <c:pt idx="1772">
                  <c:v>11:27:57</c:v>
                </c:pt>
                <c:pt idx="1773">
                  <c:v>11:28:02</c:v>
                </c:pt>
                <c:pt idx="1774">
                  <c:v>11:28:07</c:v>
                </c:pt>
                <c:pt idx="1775">
                  <c:v>11:28:12</c:v>
                </c:pt>
                <c:pt idx="1776">
                  <c:v>11:28:17</c:v>
                </c:pt>
                <c:pt idx="1777">
                  <c:v>11:28:22</c:v>
                </c:pt>
                <c:pt idx="1778">
                  <c:v>11:28:27</c:v>
                </c:pt>
                <c:pt idx="1779">
                  <c:v>11:28:32</c:v>
                </c:pt>
                <c:pt idx="1780">
                  <c:v>11:28:37</c:v>
                </c:pt>
                <c:pt idx="1781">
                  <c:v>11:28:42</c:v>
                </c:pt>
                <c:pt idx="1782">
                  <c:v>11:28:47</c:v>
                </c:pt>
                <c:pt idx="1783">
                  <c:v>11:28:52</c:v>
                </c:pt>
                <c:pt idx="1784">
                  <c:v>11:28:57</c:v>
                </c:pt>
                <c:pt idx="1785">
                  <c:v>11:29:02</c:v>
                </c:pt>
                <c:pt idx="1786">
                  <c:v>11:29:07</c:v>
                </c:pt>
                <c:pt idx="1787">
                  <c:v>11:29:12</c:v>
                </c:pt>
                <c:pt idx="1788">
                  <c:v>11:29:17</c:v>
                </c:pt>
                <c:pt idx="1789">
                  <c:v>11:29:22</c:v>
                </c:pt>
                <c:pt idx="1790">
                  <c:v>11:29:27</c:v>
                </c:pt>
                <c:pt idx="1791">
                  <c:v>11:29:32</c:v>
                </c:pt>
                <c:pt idx="1792">
                  <c:v>11:29:38</c:v>
                </c:pt>
                <c:pt idx="1793">
                  <c:v>11:29:43</c:v>
                </c:pt>
                <c:pt idx="1794">
                  <c:v>11:29:48</c:v>
                </c:pt>
                <c:pt idx="1795">
                  <c:v>11:29:53</c:v>
                </c:pt>
                <c:pt idx="1796">
                  <c:v>11:29:58</c:v>
                </c:pt>
                <c:pt idx="1797">
                  <c:v>11:30:03</c:v>
                </c:pt>
                <c:pt idx="1798">
                  <c:v>11:30:08</c:v>
                </c:pt>
                <c:pt idx="1799">
                  <c:v>11:30:13</c:v>
                </c:pt>
                <c:pt idx="1800">
                  <c:v>11:30:18</c:v>
                </c:pt>
                <c:pt idx="1801">
                  <c:v>11:30:23</c:v>
                </c:pt>
                <c:pt idx="1802">
                  <c:v>11:30:28</c:v>
                </c:pt>
                <c:pt idx="1803">
                  <c:v>11:30:33</c:v>
                </c:pt>
                <c:pt idx="1804">
                  <c:v>11:30:38</c:v>
                </c:pt>
                <c:pt idx="1805">
                  <c:v>11:30:43</c:v>
                </c:pt>
                <c:pt idx="1806">
                  <c:v>11:30:48</c:v>
                </c:pt>
                <c:pt idx="1807">
                  <c:v>11:30:53</c:v>
                </c:pt>
                <c:pt idx="1808">
                  <c:v>11:30:58</c:v>
                </c:pt>
                <c:pt idx="1809">
                  <c:v>11:31:03</c:v>
                </c:pt>
                <c:pt idx="1810">
                  <c:v>11:31:08</c:v>
                </c:pt>
                <c:pt idx="1811">
                  <c:v>11:31:13</c:v>
                </c:pt>
                <c:pt idx="1812">
                  <c:v>11:31:18</c:v>
                </c:pt>
                <c:pt idx="1813">
                  <c:v>11:31:23</c:v>
                </c:pt>
                <c:pt idx="1814">
                  <c:v>11:31:28</c:v>
                </c:pt>
                <c:pt idx="1815">
                  <c:v>11:31:33</c:v>
                </c:pt>
                <c:pt idx="1816">
                  <c:v>11:31:38</c:v>
                </c:pt>
                <c:pt idx="1817">
                  <c:v>11:31:43</c:v>
                </c:pt>
                <c:pt idx="1818">
                  <c:v>11:31:48</c:v>
                </c:pt>
                <c:pt idx="1819">
                  <c:v>11:31:53</c:v>
                </c:pt>
                <c:pt idx="1820">
                  <c:v>11:31:58</c:v>
                </c:pt>
                <c:pt idx="1821">
                  <c:v>11:32:03</c:v>
                </c:pt>
                <c:pt idx="1822">
                  <c:v>11:32:08</c:v>
                </c:pt>
                <c:pt idx="1823">
                  <c:v>11:32:13</c:v>
                </c:pt>
                <c:pt idx="1824">
                  <c:v>11:32:18</c:v>
                </c:pt>
                <c:pt idx="1825">
                  <c:v>11:32:23</c:v>
                </c:pt>
                <c:pt idx="1826">
                  <c:v>11:32:28</c:v>
                </c:pt>
                <c:pt idx="1827">
                  <c:v>11:32:33</c:v>
                </c:pt>
                <c:pt idx="1828">
                  <c:v>11:32:38</c:v>
                </c:pt>
                <c:pt idx="1829">
                  <c:v>11:32:43</c:v>
                </c:pt>
                <c:pt idx="1830">
                  <c:v>11:32:48</c:v>
                </c:pt>
                <c:pt idx="1831">
                  <c:v>11:32:53</c:v>
                </c:pt>
                <c:pt idx="1832">
                  <c:v>11:32:58</c:v>
                </c:pt>
                <c:pt idx="1833">
                  <c:v>11:33:03</c:v>
                </c:pt>
                <c:pt idx="1834">
                  <c:v>11:33:08</c:v>
                </c:pt>
                <c:pt idx="1835">
                  <c:v>11:33:13</c:v>
                </c:pt>
                <c:pt idx="1836">
                  <c:v>11:33:18</c:v>
                </c:pt>
                <c:pt idx="1837">
                  <c:v>11:33:23</c:v>
                </c:pt>
                <c:pt idx="1838">
                  <c:v>11:33:28</c:v>
                </c:pt>
                <c:pt idx="1839">
                  <c:v>11:33:33</c:v>
                </c:pt>
                <c:pt idx="1840">
                  <c:v>11:33:38</c:v>
                </c:pt>
                <c:pt idx="1841">
                  <c:v>11:33:43</c:v>
                </c:pt>
                <c:pt idx="1842">
                  <c:v>11:33:48</c:v>
                </c:pt>
                <c:pt idx="1843">
                  <c:v>11:33:53</c:v>
                </c:pt>
                <c:pt idx="1844">
                  <c:v>11:33:58</c:v>
                </c:pt>
                <c:pt idx="1845">
                  <c:v>11:34:03</c:v>
                </c:pt>
                <c:pt idx="1846">
                  <c:v>11:34:08</c:v>
                </c:pt>
                <c:pt idx="1847">
                  <c:v>11:34:13</c:v>
                </c:pt>
                <c:pt idx="1848">
                  <c:v>11:34:18</c:v>
                </c:pt>
                <c:pt idx="1849">
                  <c:v>11:34:23</c:v>
                </c:pt>
                <c:pt idx="1850">
                  <c:v>11:34:28</c:v>
                </c:pt>
                <c:pt idx="1851">
                  <c:v>11:34:33</c:v>
                </c:pt>
                <c:pt idx="1852">
                  <c:v>11:34:38</c:v>
                </c:pt>
                <c:pt idx="1853">
                  <c:v>11:34:43</c:v>
                </c:pt>
                <c:pt idx="1854">
                  <c:v>11:34:48</c:v>
                </c:pt>
                <c:pt idx="1855">
                  <c:v>11:34:53</c:v>
                </c:pt>
                <c:pt idx="1856">
                  <c:v>11:34:58</c:v>
                </c:pt>
                <c:pt idx="1857">
                  <c:v>11:35:03</c:v>
                </c:pt>
                <c:pt idx="1858">
                  <c:v>11:35:08</c:v>
                </c:pt>
                <c:pt idx="1859">
                  <c:v>11:35:13</c:v>
                </c:pt>
                <c:pt idx="1860">
                  <c:v>11:35:18</c:v>
                </c:pt>
                <c:pt idx="1861">
                  <c:v>11:35:23</c:v>
                </c:pt>
                <c:pt idx="1862">
                  <c:v>11:35:28</c:v>
                </c:pt>
                <c:pt idx="1863">
                  <c:v>11:35:33</c:v>
                </c:pt>
                <c:pt idx="1864">
                  <c:v>11:35:38</c:v>
                </c:pt>
                <c:pt idx="1865">
                  <c:v>11:35:43</c:v>
                </c:pt>
                <c:pt idx="1866">
                  <c:v>11:35:48</c:v>
                </c:pt>
                <c:pt idx="1867">
                  <c:v>11:35:53</c:v>
                </c:pt>
                <c:pt idx="1868">
                  <c:v>11:35:58</c:v>
                </c:pt>
                <c:pt idx="1869">
                  <c:v>11:36:03</c:v>
                </c:pt>
                <c:pt idx="1870">
                  <c:v>11:36:08</c:v>
                </c:pt>
                <c:pt idx="1871">
                  <c:v>11:36:13</c:v>
                </c:pt>
                <c:pt idx="1872">
                  <c:v>11:36:18</c:v>
                </c:pt>
                <c:pt idx="1873">
                  <c:v>11:36:23</c:v>
                </c:pt>
                <c:pt idx="1874">
                  <c:v>11:36:29</c:v>
                </c:pt>
                <c:pt idx="1875">
                  <c:v>11:36:34</c:v>
                </c:pt>
                <c:pt idx="1876">
                  <c:v>11:36:39</c:v>
                </c:pt>
                <c:pt idx="1877">
                  <c:v>11:36:44</c:v>
                </c:pt>
                <c:pt idx="1878">
                  <c:v>11:36:49</c:v>
                </c:pt>
                <c:pt idx="1879">
                  <c:v>11:36:54</c:v>
                </c:pt>
                <c:pt idx="1880">
                  <c:v>11:36:59</c:v>
                </c:pt>
                <c:pt idx="1881">
                  <c:v>11:37:04</c:v>
                </c:pt>
                <c:pt idx="1882">
                  <c:v>11:37:09</c:v>
                </c:pt>
                <c:pt idx="1883">
                  <c:v>11:37:14</c:v>
                </c:pt>
                <c:pt idx="1884">
                  <c:v>11:37:19</c:v>
                </c:pt>
                <c:pt idx="1885">
                  <c:v>11:37:24</c:v>
                </c:pt>
                <c:pt idx="1886">
                  <c:v>11:37:29</c:v>
                </c:pt>
                <c:pt idx="1887">
                  <c:v>11:37:34</c:v>
                </c:pt>
                <c:pt idx="1888">
                  <c:v>11:37:39</c:v>
                </c:pt>
                <c:pt idx="1889">
                  <c:v>11:37:44</c:v>
                </c:pt>
                <c:pt idx="1890">
                  <c:v>11:37:49</c:v>
                </c:pt>
                <c:pt idx="1891">
                  <c:v>11:37:54</c:v>
                </c:pt>
                <c:pt idx="1892">
                  <c:v>11:37:59</c:v>
                </c:pt>
                <c:pt idx="1893">
                  <c:v>11:38:04</c:v>
                </c:pt>
                <c:pt idx="1894">
                  <c:v>11:38:09</c:v>
                </c:pt>
                <c:pt idx="1895">
                  <c:v>11:38:14</c:v>
                </c:pt>
                <c:pt idx="1896">
                  <c:v>11:38:19</c:v>
                </c:pt>
                <c:pt idx="1897">
                  <c:v>11:38:24</c:v>
                </c:pt>
                <c:pt idx="1898">
                  <c:v>11:38:29</c:v>
                </c:pt>
                <c:pt idx="1899">
                  <c:v>11:38:34</c:v>
                </c:pt>
                <c:pt idx="1900">
                  <c:v>11:38:39</c:v>
                </c:pt>
                <c:pt idx="1901">
                  <c:v>11:38:44</c:v>
                </c:pt>
                <c:pt idx="1902">
                  <c:v>11:38:49</c:v>
                </c:pt>
                <c:pt idx="1903">
                  <c:v>11:38:54</c:v>
                </c:pt>
                <c:pt idx="1904">
                  <c:v>11:38:59</c:v>
                </c:pt>
                <c:pt idx="1905">
                  <c:v>11:39:04</c:v>
                </c:pt>
                <c:pt idx="1906">
                  <c:v>11:39:09</c:v>
                </c:pt>
                <c:pt idx="1907">
                  <c:v>11:39:14</c:v>
                </c:pt>
                <c:pt idx="1908">
                  <c:v>11:39:19</c:v>
                </c:pt>
                <c:pt idx="1909">
                  <c:v>11:39:24</c:v>
                </c:pt>
                <c:pt idx="1910">
                  <c:v>11:39:29</c:v>
                </c:pt>
                <c:pt idx="1911">
                  <c:v>11:39:34</c:v>
                </c:pt>
                <c:pt idx="1912">
                  <c:v>11:39:39</c:v>
                </c:pt>
                <c:pt idx="1913">
                  <c:v>11:39:44</c:v>
                </c:pt>
                <c:pt idx="1914">
                  <c:v>11:39:49</c:v>
                </c:pt>
                <c:pt idx="1915">
                  <c:v>11:39:54</c:v>
                </c:pt>
                <c:pt idx="1916">
                  <c:v>11:39:59</c:v>
                </c:pt>
                <c:pt idx="1917">
                  <c:v>11:40:04</c:v>
                </c:pt>
                <c:pt idx="1918">
                  <c:v>11:40:10</c:v>
                </c:pt>
                <c:pt idx="1919">
                  <c:v>11:40:14</c:v>
                </c:pt>
                <c:pt idx="1920">
                  <c:v>11:40:19</c:v>
                </c:pt>
                <c:pt idx="1921">
                  <c:v>11:40:24</c:v>
                </c:pt>
                <c:pt idx="1922">
                  <c:v>11:40:29</c:v>
                </c:pt>
                <c:pt idx="1923">
                  <c:v>11:40:34</c:v>
                </c:pt>
                <c:pt idx="1924">
                  <c:v>11:40:39</c:v>
                </c:pt>
                <c:pt idx="1925">
                  <c:v>11:40:44</c:v>
                </c:pt>
                <c:pt idx="1926">
                  <c:v>11:40:49</c:v>
                </c:pt>
                <c:pt idx="1927">
                  <c:v>11:40:54</c:v>
                </c:pt>
                <c:pt idx="1928">
                  <c:v>11:40:59</c:v>
                </c:pt>
                <c:pt idx="1929">
                  <c:v>11:41:04</c:v>
                </c:pt>
                <c:pt idx="1930">
                  <c:v>11:41:09</c:v>
                </c:pt>
                <c:pt idx="1931">
                  <c:v>11:41:14</c:v>
                </c:pt>
                <c:pt idx="1932">
                  <c:v>11:41:19</c:v>
                </c:pt>
                <c:pt idx="1933">
                  <c:v>11:41:24</c:v>
                </c:pt>
                <c:pt idx="1934">
                  <c:v>11:41:29</c:v>
                </c:pt>
                <c:pt idx="1935">
                  <c:v>11:41:34</c:v>
                </c:pt>
                <c:pt idx="1936">
                  <c:v>11:41:39</c:v>
                </c:pt>
                <c:pt idx="1937">
                  <c:v>11:41:44</c:v>
                </c:pt>
                <c:pt idx="1938">
                  <c:v>11:41:49</c:v>
                </c:pt>
                <c:pt idx="1939">
                  <c:v>11:41:54</c:v>
                </c:pt>
                <c:pt idx="1940">
                  <c:v>11:41:59</c:v>
                </c:pt>
                <c:pt idx="1941">
                  <c:v>11:42:04</c:v>
                </c:pt>
                <c:pt idx="1942">
                  <c:v>11:42:09</c:v>
                </c:pt>
                <c:pt idx="1943">
                  <c:v>11:42:14</c:v>
                </c:pt>
                <c:pt idx="1944">
                  <c:v>11:42:19</c:v>
                </c:pt>
                <c:pt idx="1945">
                  <c:v>11:42:24</c:v>
                </c:pt>
                <c:pt idx="1946">
                  <c:v>11:42:29</c:v>
                </c:pt>
                <c:pt idx="1947">
                  <c:v>11:42:34</c:v>
                </c:pt>
                <c:pt idx="1948">
                  <c:v>11:42:39</c:v>
                </c:pt>
                <c:pt idx="1949">
                  <c:v>11:42:44</c:v>
                </c:pt>
                <c:pt idx="1950">
                  <c:v>11:42:49</c:v>
                </c:pt>
                <c:pt idx="1951">
                  <c:v>11:42:54</c:v>
                </c:pt>
                <c:pt idx="1952">
                  <c:v>11:42:59</c:v>
                </c:pt>
                <c:pt idx="1953">
                  <c:v>11:43:04</c:v>
                </c:pt>
                <c:pt idx="1954">
                  <c:v>11:43:09</c:v>
                </c:pt>
                <c:pt idx="1955">
                  <c:v>11:43:14</c:v>
                </c:pt>
                <c:pt idx="1956">
                  <c:v>11:43:19</c:v>
                </c:pt>
                <c:pt idx="1957">
                  <c:v>11:43:24</c:v>
                </c:pt>
                <c:pt idx="1958">
                  <c:v>11:43:29</c:v>
                </c:pt>
                <c:pt idx="1959">
                  <c:v>11:43:34</c:v>
                </c:pt>
                <c:pt idx="1960">
                  <c:v>11:43:39</c:v>
                </c:pt>
                <c:pt idx="1961">
                  <c:v>11:43:44</c:v>
                </c:pt>
                <c:pt idx="1962">
                  <c:v>11:43:49</c:v>
                </c:pt>
                <c:pt idx="1963">
                  <c:v>11:43:54</c:v>
                </c:pt>
                <c:pt idx="1964">
                  <c:v>11:43:59</c:v>
                </c:pt>
                <c:pt idx="1965">
                  <c:v>11:44:04</c:v>
                </c:pt>
                <c:pt idx="1966">
                  <c:v>11:44:09</c:v>
                </c:pt>
                <c:pt idx="1967">
                  <c:v>11:44:14</c:v>
                </c:pt>
                <c:pt idx="1968">
                  <c:v>11:44:19</c:v>
                </c:pt>
                <c:pt idx="1969">
                  <c:v>11:44:24</c:v>
                </c:pt>
                <c:pt idx="1970">
                  <c:v>11:44:29</c:v>
                </c:pt>
                <c:pt idx="1971">
                  <c:v>11:44:34</c:v>
                </c:pt>
                <c:pt idx="1972">
                  <c:v>11:44:39</c:v>
                </c:pt>
                <c:pt idx="1973">
                  <c:v>11:44:44</c:v>
                </c:pt>
                <c:pt idx="1974">
                  <c:v>11:44:49</c:v>
                </c:pt>
                <c:pt idx="1975">
                  <c:v>11:44:54</c:v>
                </c:pt>
                <c:pt idx="1976">
                  <c:v>11:44:59</c:v>
                </c:pt>
                <c:pt idx="1977">
                  <c:v>11:45:04</c:v>
                </c:pt>
                <c:pt idx="1978">
                  <c:v>11:45:10</c:v>
                </c:pt>
                <c:pt idx="1979">
                  <c:v>11:45:15</c:v>
                </c:pt>
                <c:pt idx="1980">
                  <c:v>11:45:20</c:v>
                </c:pt>
                <c:pt idx="1981">
                  <c:v>11:45:25</c:v>
                </c:pt>
                <c:pt idx="1982">
                  <c:v>11:45:30</c:v>
                </c:pt>
                <c:pt idx="1983">
                  <c:v>11:45:35</c:v>
                </c:pt>
                <c:pt idx="1984">
                  <c:v>11:45:40</c:v>
                </c:pt>
                <c:pt idx="1985">
                  <c:v>11:45:45</c:v>
                </c:pt>
                <c:pt idx="1986">
                  <c:v>11:45:50</c:v>
                </c:pt>
                <c:pt idx="1987">
                  <c:v>11:45:55</c:v>
                </c:pt>
                <c:pt idx="1988">
                  <c:v>11:46:00</c:v>
                </c:pt>
                <c:pt idx="1989">
                  <c:v>11:46:05</c:v>
                </c:pt>
                <c:pt idx="1990">
                  <c:v>11:46:10</c:v>
                </c:pt>
                <c:pt idx="1991">
                  <c:v>11:46:15</c:v>
                </c:pt>
                <c:pt idx="1992">
                  <c:v>11:46:20</c:v>
                </c:pt>
                <c:pt idx="1993">
                  <c:v>11:46:25</c:v>
                </c:pt>
                <c:pt idx="1994">
                  <c:v>11:46:30</c:v>
                </c:pt>
                <c:pt idx="1995">
                  <c:v>11:46:35</c:v>
                </c:pt>
                <c:pt idx="1996">
                  <c:v>11:46:40</c:v>
                </c:pt>
                <c:pt idx="1997">
                  <c:v>11:46:45</c:v>
                </c:pt>
                <c:pt idx="1998">
                  <c:v>11:46:50</c:v>
                </c:pt>
                <c:pt idx="1999">
                  <c:v>11:46:55</c:v>
                </c:pt>
                <c:pt idx="2000">
                  <c:v>11:47:00</c:v>
                </c:pt>
                <c:pt idx="2001">
                  <c:v>11:47:05</c:v>
                </c:pt>
                <c:pt idx="2002">
                  <c:v>11:47:10</c:v>
                </c:pt>
                <c:pt idx="2003">
                  <c:v>11:47:15</c:v>
                </c:pt>
                <c:pt idx="2004">
                  <c:v>11:47:20</c:v>
                </c:pt>
                <c:pt idx="2005">
                  <c:v>11:47:25</c:v>
                </c:pt>
                <c:pt idx="2006">
                  <c:v>11:47:30</c:v>
                </c:pt>
                <c:pt idx="2007">
                  <c:v>11:47:35</c:v>
                </c:pt>
                <c:pt idx="2008">
                  <c:v>11:47:40</c:v>
                </c:pt>
                <c:pt idx="2009">
                  <c:v>11:47:45</c:v>
                </c:pt>
                <c:pt idx="2010">
                  <c:v>11:47:50</c:v>
                </c:pt>
                <c:pt idx="2011">
                  <c:v>11:47:55</c:v>
                </c:pt>
                <c:pt idx="2012">
                  <c:v>11:48:00</c:v>
                </c:pt>
                <c:pt idx="2013">
                  <c:v>11:48:05</c:v>
                </c:pt>
                <c:pt idx="2014">
                  <c:v>11:48:10</c:v>
                </c:pt>
                <c:pt idx="2015">
                  <c:v>11:48:15</c:v>
                </c:pt>
                <c:pt idx="2016">
                  <c:v>11:48:20</c:v>
                </c:pt>
                <c:pt idx="2017">
                  <c:v>11:48:25</c:v>
                </c:pt>
                <c:pt idx="2018">
                  <c:v>11:48:30</c:v>
                </c:pt>
                <c:pt idx="2019">
                  <c:v>11:48:35</c:v>
                </c:pt>
                <c:pt idx="2020">
                  <c:v>11:48:40</c:v>
                </c:pt>
                <c:pt idx="2021">
                  <c:v>11:48:45</c:v>
                </c:pt>
                <c:pt idx="2022">
                  <c:v>11:48:50</c:v>
                </c:pt>
                <c:pt idx="2023">
                  <c:v>11:48:55</c:v>
                </c:pt>
                <c:pt idx="2024">
                  <c:v>11:49:00</c:v>
                </c:pt>
                <c:pt idx="2025">
                  <c:v>11:49:05</c:v>
                </c:pt>
                <c:pt idx="2026">
                  <c:v>11:49:10</c:v>
                </c:pt>
                <c:pt idx="2027">
                  <c:v>11:49:15</c:v>
                </c:pt>
                <c:pt idx="2028">
                  <c:v>11:49:20</c:v>
                </c:pt>
                <c:pt idx="2029">
                  <c:v>11:49:25</c:v>
                </c:pt>
                <c:pt idx="2030">
                  <c:v>11:49:30</c:v>
                </c:pt>
                <c:pt idx="2031">
                  <c:v>11:49:35</c:v>
                </c:pt>
                <c:pt idx="2032">
                  <c:v>11:49:40</c:v>
                </c:pt>
                <c:pt idx="2033">
                  <c:v>11:49:45</c:v>
                </c:pt>
                <c:pt idx="2034">
                  <c:v>11:49:50</c:v>
                </c:pt>
                <c:pt idx="2035">
                  <c:v>11:49:55</c:v>
                </c:pt>
                <c:pt idx="2036">
                  <c:v>11:50:00</c:v>
                </c:pt>
                <c:pt idx="2037">
                  <c:v>11:50:05</c:v>
                </c:pt>
                <c:pt idx="2038">
                  <c:v>11:50:10</c:v>
                </c:pt>
                <c:pt idx="2039">
                  <c:v>11:50:15</c:v>
                </c:pt>
                <c:pt idx="2040">
                  <c:v>11:50:20</c:v>
                </c:pt>
                <c:pt idx="2041">
                  <c:v>11:50:25</c:v>
                </c:pt>
                <c:pt idx="2042">
                  <c:v>11:50:30</c:v>
                </c:pt>
                <c:pt idx="2043">
                  <c:v>11:50:35</c:v>
                </c:pt>
                <c:pt idx="2044">
                  <c:v>11:50:40</c:v>
                </c:pt>
                <c:pt idx="2045">
                  <c:v>11:50:45</c:v>
                </c:pt>
                <c:pt idx="2046">
                  <c:v>11:50:50</c:v>
                </c:pt>
                <c:pt idx="2047">
                  <c:v>11:50:55</c:v>
                </c:pt>
                <c:pt idx="2048">
                  <c:v>11:51:00</c:v>
                </c:pt>
                <c:pt idx="2049">
                  <c:v>11:51:05</c:v>
                </c:pt>
                <c:pt idx="2050">
                  <c:v>11:51:10</c:v>
                </c:pt>
                <c:pt idx="2051">
                  <c:v>11:51:15</c:v>
                </c:pt>
                <c:pt idx="2052">
                  <c:v>11:51:20</c:v>
                </c:pt>
                <c:pt idx="2053">
                  <c:v>11:51:25</c:v>
                </c:pt>
                <c:pt idx="2054">
                  <c:v>11:51:30</c:v>
                </c:pt>
                <c:pt idx="2055">
                  <c:v>11:51:35</c:v>
                </c:pt>
                <c:pt idx="2056">
                  <c:v>11:51:40</c:v>
                </c:pt>
                <c:pt idx="2057">
                  <c:v>11:51:45</c:v>
                </c:pt>
                <c:pt idx="2058">
                  <c:v>11:51:50</c:v>
                </c:pt>
                <c:pt idx="2059">
                  <c:v>11:51:55</c:v>
                </c:pt>
                <c:pt idx="2060">
                  <c:v>11:52:00</c:v>
                </c:pt>
                <c:pt idx="2061">
                  <c:v>11:52:05</c:v>
                </c:pt>
                <c:pt idx="2062">
                  <c:v>11:52:10</c:v>
                </c:pt>
                <c:pt idx="2063">
                  <c:v>11:52:15</c:v>
                </c:pt>
                <c:pt idx="2064">
                  <c:v>11:52:20</c:v>
                </c:pt>
                <c:pt idx="2065">
                  <c:v>11:52:25</c:v>
                </c:pt>
                <c:pt idx="2066">
                  <c:v>11:52:30</c:v>
                </c:pt>
                <c:pt idx="2067">
                  <c:v>11:52:35</c:v>
                </c:pt>
                <c:pt idx="2068">
                  <c:v>11:52:40</c:v>
                </c:pt>
                <c:pt idx="2069">
                  <c:v>11:52:45</c:v>
                </c:pt>
                <c:pt idx="2070">
                  <c:v>11:52:50</c:v>
                </c:pt>
                <c:pt idx="2071">
                  <c:v>11:52:55</c:v>
                </c:pt>
                <c:pt idx="2072">
                  <c:v>11:53:00</c:v>
                </c:pt>
                <c:pt idx="2073">
                  <c:v>11:53:05</c:v>
                </c:pt>
                <c:pt idx="2074">
                  <c:v>11:53:10</c:v>
                </c:pt>
                <c:pt idx="2075">
                  <c:v>11:53:15</c:v>
                </c:pt>
                <c:pt idx="2076">
                  <c:v>11:53:20</c:v>
                </c:pt>
                <c:pt idx="2077">
                  <c:v>11:53:25</c:v>
                </c:pt>
                <c:pt idx="2078">
                  <c:v>11:53:30</c:v>
                </c:pt>
                <c:pt idx="2079">
                  <c:v>11:53:35</c:v>
                </c:pt>
                <c:pt idx="2080">
                  <c:v>11:53:40</c:v>
                </c:pt>
                <c:pt idx="2081">
                  <c:v>11:53:45</c:v>
                </c:pt>
                <c:pt idx="2082">
                  <c:v>11:53:50</c:v>
                </c:pt>
                <c:pt idx="2083">
                  <c:v>11:53:55</c:v>
                </c:pt>
                <c:pt idx="2084">
                  <c:v>11:54:00</c:v>
                </c:pt>
                <c:pt idx="2085">
                  <c:v>11:54:05</c:v>
                </c:pt>
                <c:pt idx="2086">
                  <c:v>11:54:10</c:v>
                </c:pt>
                <c:pt idx="2087">
                  <c:v>11:54:15</c:v>
                </c:pt>
                <c:pt idx="2088">
                  <c:v>11:54:20</c:v>
                </c:pt>
                <c:pt idx="2089">
                  <c:v>11:54:25</c:v>
                </c:pt>
                <c:pt idx="2090">
                  <c:v>11:54:30</c:v>
                </c:pt>
                <c:pt idx="2091">
                  <c:v>11:54:35</c:v>
                </c:pt>
                <c:pt idx="2092">
                  <c:v>11:54:40</c:v>
                </c:pt>
                <c:pt idx="2093">
                  <c:v>11:54:45</c:v>
                </c:pt>
                <c:pt idx="2094">
                  <c:v>11:54:50</c:v>
                </c:pt>
                <c:pt idx="2095">
                  <c:v>11:54:55</c:v>
                </c:pt>
                <c:pt idx="2096">
                  <c:v>11:55:01</c:v>
                </c:pt>
                <c:pt idx="2097">
                  <c:v>11:55:06</c:v>
                </c:pt>
                <c:pt idx="2098">
                  <c:v>11:55:11</c:v>
                </c:pt>
                <c:pt idx="2099">
                  <c:v>11:55:16</c:v>
                </c:pt>
                <c:pt idx="2100">
                  <c:v>11:55:21</c:v>
                </c:pt>
                <c:pt idx="2101">
                  <c:v>11:55:26</c:v>
                </c:pt>
                <c:pt idx="2102">
                  <c:v>11:55:31</c:v>
                </c:pt>
                <c:pt idx="2103">
                  <c:v>11:55:36</c:v>
                </c:pt>
                <c:pt idx="2104">
                  <c:v>11:55:41</c:v>
                </c:pt>
                <c:pt idx="2105">
                  <c:v>11:55:46</c:v>
                </c:pt>
                <c:pt idx="2106">
                  <c:v>11:55:51</c:v>
                </c:pt>
                <c:pt idx="2107">
                  <c:v>11:55:56</c:v>
                </c:pt>
                <c:pt idx="2108">
                  <c:v>11:56:01</c:v>
                </c:pt>
                <c:pt idx="2109">
                  <c:v>11:56:06</c:v>
                </c:pt>
                <c:pt idx="2110">
                  <c:v>11:56:11</c:v>
                </c:pt>
                <c:pt idx="2111">
                  <c:v>11:56:16</c:v>
                </c:pt>
                <c:pt idx="2112">
                  <c:v>11:56:21</c:v>
                </c:pt>
                <c:pt idx="2113">
                  <c:v>11:56:26</c:v>
                </c:pt>
                <c:pt idx="2114">
                  <c:v>11:56:31</c:v>
                </c:pt>
                <c:pt idx="2115">
                  <c:v>11:56:36</c:v>
                </c:pt>
                <c:pt idx="2116">
                  <c:v>11:56:41</c:v>
                </c:pt>
                <c:pt idx="2117">
                  <c:v>11:56:46</c:v>
                </c:pt>
                <c:pt idx="2118">
                  <c:v>11:56:51</c:v>
                </c:pt>
                <c:pt idx="2119">
                  <c:v>11:56:56</c:v>
                </c:pt>
                <c:pt idx="2120">
                  <c:v>11:57:01</c:v>
                </c:pt>
                <c:pt idx="2121">
                  <c:v>11:57:06</c:v>
                </c:pt>
                <c:pt idx="2122">
                  <c:v>11:57:11</c:v>
                </c:pt>
                <c:pt idx="2123">
                  <c:v>11:57:16</c:v>
                </c:pt>
                <c:pt idx="2124">
                  <c:v>11:57:21</c:v>
                </c:pt>
                <c:pt idx="2125">
                  <c:v>11:57:26</c:v>
                </c:pt>
                <c:pt idx="2126">
                  <c:v>11:57:31</c:v>
                </c:pt>
                <c:pt idx="2127">
                  <c:v>11:57:36</c:v>
                </c:pt>
                <c:pt idx="2128">
                  <c:v>11:57:41</c:v>
                </c:pt>
                <c:pt idx="2129">
                  <c:v>11:57:46</c:v>
                </c:pt>
                <c:pt idx="2130">
                  <c:v>11:57:51</c:v>
                </c:pt>
                <c:pt idx="2131">
                  <c:v>11:57:56</c:v>
                </c:pt>
                <c:pt idx="2132">
                  <c:v>11:58:01</c:v>
                </c:pt>
                <c:pt idx="2133">
                  <c:v>11:58:06</c:v>
                </c:pt>
                <c:pt idx="2134">
                  <c:v>11:58:11</c:v>
                </c:pt>
                <c:pt idx="2135">
                  <c:v>11:58:16</c:v>
                </c:pt>
                <c:pt idx="2136">
                  <c:v>11:58:21</c:v>
                </c:pt>
                <c:pt idx="2137">
                  <c:v>11:58:26</c:v>
                </c:pt>
                <c:pt idx="2138">
                  <c:v>11:58:31</c:v>
                </c:pt>
                <c:pt idx="2139">
                  <c:v>11:58:36</c:v>
                </c:pt>
                <c:pt idx="2140">
                  <c:v>11:58:41</c:v>
                </c:pt>
                <c:pt idx="2141">
                  <c:v>11:58:46</c:v>
                </c:pt>
                <c:pt idx="2142">
                  <c:v>11:58:51</c:v>
                </c:pt>
                <c:pt idx="2143">
                  <c:v>11:58:56</c:v>
                </c:pt>
                <c:pt idx="2144">
                  <c:v>11:59:01</c:v>
                </c:pt>
                <c:pt idx="2145">
                  <c:v>11:59:06</c:v>
                </c:pt>
                <c:pt idx="2146">
                  <c:v>11:59:11</c:v>
                </c:pt>
                <c:pt idx="2147">
                  <c:v>11:59:16</c:v>
                </c:pt>
                <c:pt idx="2148">
                  <c:v>11:59:21</c:v>
                </c:pt>
                <c:pt idx="2149">
                  <c:v>11:59:26</c:v>
                </c:pt>
                <c:pt idx="2150">
                  <c:v>11:59:31</c:v>
                </c:pt>
                <c:pt idx="2151">
                  <c:v>11:59:36</c:v>
                </c:pt>
                <c:pt idx="2152">
                  <c:v>11:59:41</c:v>
                </c:pt>
                <c:pt idx="2153">
                  <c:v>11:59:46</c:v>
                </c:pt>
                <c:pt idx="2154">
                  <c:v>11:59:51</c:v>
                </c:pt>
                <c:pt idx="2155">
                  <c:v>11:59:56</c:v>
                </c:pt>
                <c:pt idx="2156">
                  <c:v>12:00:01</c:v>
                </c:pt>
                <c:pt idx="2157">
                  <c:v>12:00:06</c:v>
                </c:pt>
                <c:pt idx="2158">
                  <c:v>12:00:11</c:v>
                </c:pt>
                <c:pt idx="2159">
                  <c:v>12:00:16</c:v>
                </c:pt>
                <c:pt idx="2160">
                  <c:v>12:00:21</c:v>
                </c:pt>
                <c:pt idx="2161">
                  <c:v>12:00:26</c:v>
                </c:pt>
                <c:pt idx="2162">
                  <c:v>12:00:31</c:v>
                </c:pt>
                <c:pt idx="2163">
                  <c:v>12:00:36</c:v>
                </c:pt>
                <c:pt idx="2164">
                  <c:v>12:00:41</c:v>
                </c:pt>
                <c:pt idx="2165">
                  <c:v>12:00:46</c:v>
                </c:pt>
                <c:pt idx="2166">
                  <c:v>12:00:51</c:v>
                </c:pt>
                <c:pt idx="2167">
                  <c:v>12:00:56</c:v>
                </c:pt>
                <c:pt idx="2168">
                  <c:v>12:01:01</c:v>
                </c:pt>
                <c:pt idx="2169">
                  <c:v>12:01:06</c:v>
                </c:pt>
                <c:pt idx="2170">
                  <c:v>12:01:11</c:v>
                </c:pt>
                <c:pt idx="2171">
                  <c:v>12:01:16</c:v>
                </c:pt>
                <c:pt idx="2172">
                  <c:v>12:01:21</c:v>
                </c:pt>
                <c:pt idx="2173">
                  <c:v>12:01:26</c:v>
                </c:pt>
                <c:pt idx="2174">
                  <c:v>12:01:31</c:v>
                </c:pt>
                <c:pt idx="2175">
                  <c:v>12:01:36</c:v>
                </c:pt>
                <c:pt idx="2176">
                  <c:v>12:01:41</c:v>
                </c:pt>
                <c:pt idx="2177">
                  <c:v>12:01:46</c:v>
                </c:pt>
                <c:pt idx="2178">
                  <c:v>12:01:51</c:v>
                </c:pt>
                <c:pt idx="2179">
                  <c:v>12:01:56</c:v>
                </c:pt>
                <c:pt idx="2180">
                  <c:v>12:02:01</c:v>
                </c:pt>
                <c:pt idx="2181">
                  <c:v>12:02:06</c:v>
                </c:pt>
                <c:pt idx="2182">
                  <c:v>12:02:11</c:v>
                </c:pt>
                <c:pt idx="2183">
                  <c:v>12:02:16</c:v>
                </c:pt>
                <c:pt idx="2184">
                  <c:v>12:02:21</c:v>
                </c:pt>
                <c:pt idx="2185">
                  <c:v>12:02:26</c:v>
                </c:pt>
                <c:pt idx="2186">
                  <c:v>12:02:31</c:v>
                </c:pt>
                <c:pt idx="2187">
                  <c:v>12:02:36</c:v>
                </c:pt>
                <c:pt idx="2188">
                  <c:v>12:02:41</c:v>
                </c:pt>
                <c:pt idx="2189">
                  <c:v>12:02:46</c:v>
                </c:pt>
                <c:pt idx="2190">
                  <c:v>12:02:51</c:v>
                </c:pt>
                <c:pt idx="2191">
                  <c:v>12:02:56</c:v>
                </c:pt>
                <c:pt idx="2192">
                  <c:v>12:03:01</c:v>
                </c:pt>
                <c:pt idx="2193">
                  <c:v>12:03:06</c:v>
                </c:pt>
                <c:pt idx="2194">
                  <c:v>12:03:11</c:v>
                </c:pt>
                <c:pt idx="2195">
                  <c:v>12:03:16</c:v>
                </c:pt>
                <c:pt idx="2196">
                  <c:v>12:03:21</c:v>
                </c:pt>
                <c:pt idx="2197">
                  <c:v>12:03:26</c:v>
                </c:pt>
                <c:pt idx="2198">
                  <c:v>12:03:31</c:v>
                </c:pt>
                <c:pt idx="2199">
                  <c:v>12:03:36</c:v>
                </c:pt>
                <c:pt idx="2200">
                  <c:v>12:03:41</c:v>
                </c:pt>
                <c:pt idx="2201">
                  <c:v>12:03:46</c:v>
                </c:pt>
                <c:pt idx="2202">
                  <c:v>12:03:51</c:v>
                </c:pt>
                <c:pt idx="2203">
                  <c:v>12:03:56</c:v>
                </c:pt>
                <c:pt idx="2204">
                  <c:v>12:04:02</c:v>
                </c:pt>
                <c:pt idx="2205">
                  <c:v>12:04:07</c:v>
                </c:pt>
                <c:pt idx="2206">
                  <c:v>12:04:12</c:v>
                </c:pt>
                <c:pt idx="2207">
                  <c:v>12:04:17</c:v>
                </c:pt>
                <c:pt idx="2208">
                  <c:v>12:04:22</c:v>
                </c:pt>
                <c:pt idx="2209">
                  <c:v>12:04:27</c:v>
                </c:pt>
                <c:pt idx="2210">
                  <c:v>12:04:32</c:v>
                </c:pt>
                <c:pt idx="2211">
                  <c:v>12:04:37</c:v>
                </c:pt>
                <c:pt idx="2212">
                  <c:v>12:04:42</c:v>
                </c:pt>
                <c:pt idx="2213">
                  <c:v>12:04:47</c:v>
                </c:pt>
                <c:pt idx="2214">
                  <c:v>12:04:52</c:v>
                </c:pt>
                <c:pt idx="2215">
                  <c:v>12:04:57</c:v>
                </c:pt>
                <c:pt idx="2216">
                  <c:v>12:05:02</c:v>
                </c:pt>
                <c:pt idx="2217">
                  <c:v>12:05:07</c:v>
                </c:pt>
                <c:pt idx="2218">
                  <c:v>12:05:12</c:v>
                </c:pt>
                <c:pt idx="2219">
                  <c:v>12:05:17</c:v>
                </c:pt>
                <c:pt idx="2220">
                  <c:v>12:05:22</c:v>
                </c:pt>
                <c:pt idx="2221">
                  <c:v>12:05:27</c:v>
                </c:pt>
                <c:pt idx="2222">
                  <c:v>12:05:32</c:v>
                </c:pt>
                <c:pt idx="2223">
                  <c:v>12:05:37</c:v>
                </c:pt>
                <c:pt idx="2224">
                  <c:v>12:05:42</c:v>
                </c:pt>
                <c:pt idx="2225">
                  <c:v>12:05:47</c:v>
                </c:pt>
                <c:pt idx="2226">
                  <c:v>12:05:52</c:v>
                </c:pt>
                <c:pt idx="2227">
                  <c:v>12:05:57</c:v>
                </c:pt>
                <c:pt idx="2228">
                  <c:v>12:06:02</c:v>
                </c:pt>
                <c:pt idx="2229">
                  <c:v>12:06:07</c:v>
                </c:pt>
                <c:pt idx="2230">
                  <c:v>12:06:12</c:v>
                </c:pt>
                <c:pt idx="2231">
                  <c:v>12:06:17</c:v>
                </c:pt>
                <c:pt idx="2232">
                  <c:v>12:06:22</c:v>
                </c:pt>
                <c:pt idx="2233">
                  <c:v>12:06:27</c:v>
                </c:pt>
                <c:pt idx="2234">
                  <c:v>12:06:32</c:v>
                </c:pt>
                <c:pt idx="2235">
                  <c:v>12:06:37</c:v>
                </c:pt>
                <c:pt idx="2236">
                  <c:v>12:06:42</c:v>
                </c:pt>
                <c:pt idx="2237">
                  <c:v>12:06:47</c:v>
                </c:pt>
                <c:pt idx="2238">
                  <c:v>12:06:52</c:v>
                </c:pt>
                <c:pt idx="2239">
                  <c:v>12:06:57</c:v>
                </c:pt>
                <c:pt idx="2240">
                  <c:v>12:07:02</c:v>
                </c:pt>
                <c:pt idx="2241">
                  <c:v>12:07:07</c:v>
                </c:pt>
                <c:pt idx="2242">
                  <c:v>12:07:12</c:v>
                </c:pt>
                <c:pt idx="2243">
                  <c:v>12:07:17</c:v>
                </c:pt>
                <c:pt idx="2244">
                  <c:v>12:07:22</c:v>
                </c:pt>
                <c:pt idx="2245">
                  <c:v>12:07:27</c:v>
                </c:pt>
                <c:pt idx="2246">
                  <c:v>12:07:32</c:v>
                </c:pt>
                <c:pt idx="2247">
                  <c:v>12:07:37</c:v>
                </c:pt>
                <c:pt idx="2248">
                  <c:v>12:07:42</c:v>
                </c:pt>
                <c:pt idx="2249">
                  <c:v>12:07:47</c:v>
                </c:pt>
                <c:pt idx="2250">
                  <c:v>12:07:52</c:v>
                </c:pt>
                <c:pt idx="2251">
                  <c:v>12:07:57</c:v>
                </c:pt>
                <c:pt idx="2252">
                  <c:v>12:08:02</c:v>
                </c:pt>
                <c:pt idx="2253">
                  <c:v>12:08:07</c:v>
                </c:pt>
                <c:pt idx="2254">
                  <c:v>12:08:12</c:v>
                </c:pt>
                <c:pt idx="2255">
                  <c:v>12:08:17</c:v>
                </c:pt>
                <c:pt idx="2256">
                  <c:v>12:08:22</c:v>
                </c:pt>
                <c:pt idx="2257">
                  <c:v>12:08:27</c:v>
                </c:pt>
                <c:pt idx="2258">
                  <c:v>12:08:32</c:v>
                </c:pt>
                <c:pt idx="2259">
                  <c:v>12:08:37</c:v>
                </c:pt>
                <c:pt idx="2260">
                  <c:v>12:08:42</c:v>
                </c:pt>
                <c:pt idx="2261">
                  <c:v>12:08:47</c:v>
                </c:pt>
                <c:pt idx="2262">
                  <c:v>12:08:52</c:v>
                </c:pt>
                <c:pt idx="2263">
                  <c:v>12:08:57</c:v>
                </c:pt>
                <c:pt idx="2264">
                  <c:v>12:09:02</c:v>
                </c:pt>
                <c:pt idx="2265">
                  <c:v>12:09:07</c:v>
                </c:pt>
                <c:pt idx="2266">
                  <c:v>12:09:12</c:v>
                </c:pt>
                <c:pt idx="2267">
                  <c:v>12:09:17</c:v>
                </c:pt>
                <c:pt idx="2268">
                  <c:v>12:09:22</c:v>
                </c:pt>
                <c:pt idx="2269">
                  <c:v>12:09:27</c:v>
                </c:pt>
                <c:pt idx="2270">
                  <c:v>12:09:32</c:v>
                </c:pt>
                <c:pt idx="2271">
                  <c:v>12:09:37</c:v>
                </c:pt>
                <c:pt idx="2272">
                  <c:v>12:09:42</c:v>
                </c:pt>
                <c:pt idx="2273">
                  <c:v>12:09:47</c:v>
                </c:pt>
                <c:pt idx="2274">
                  <c:v>12:09:52</c:v>
                </c:pt>
                <c:pt idx="2275">
                  <c:v>12:09:57</c:v>
                </c:pt>
                <c:pt idx="2276">
                  <c:v>12:10:02</c:v>
                </c:pt>
                <c:pt idx="2277">
                  <c:v>12:10:07</c:v>
                </c:pt>
                <c:pt idx="2278">
                  <c:v>12:10:12</c:v>
                </c:pt>
                <c:pt idx="2279">
                  <c:v>12:10:17</c:v>
                </c:pt>
                <c:pt idx="2280">
                  <c:v>12:10:22</c:v>
                </c:pt>
                <c:pt idx="2281">
                  <c:v>12:10:27</c:v>
                </c:pt>
                <c:pt idx="2282">
                  <c:v>12:10:32</c:v>
                </c:pt>
                <c:pt idx="2283">
                  <c:v>12:10:37</c:v>
                </c:pt>
                <c:pt idx="2284">
                  <c:v>12:10:42</c:v>
                </c:pt>
                <c:pt idx="2285">
                  <c:v>12:10:47</c:v>
                </c:pt>
                <c:pt idx="2286">
                  <c:v>12:10:52</c:v>
                </c:pt>
                <c:pt idx="2287">
                  <c:v>12:10:57</c:v>
                </c:pt>
                <c:pt idx="2288">
                  <c:v>12:11:02</c:v>
                </c:pt>
                <c:pt idx="2289">
                  <c:v>12:11:07</c:v>
                </c:pt>
                <c:pt idx="2290">
                  <c:v>12:11:12</c:v>
                </c:pt>
                <c:pt idx="2291">
                  <c:v>12:11:17</c:v>
                </c:pt>
                <c:pt idx="2292">
                  <c:v>12:11:22</c:v>
                </c:pt>
                <c:pt idx="2293">
                  <c:v>12:11:27</c:v>
                </c:pt>
                <c:pt idx="2294">
                  <c:v>12:11:32</c:v>
                </c:pt>
                <c:pt idx="2295">
                  <c:v>12:11:37</c:v>
                </c:pt>
                <c:pt idx="2296">
                  <c:v>12:11:42</c:v>
                </c:pt>
                <c:pt idx="2297">
                  <c:v>12:11:47</c:v>
                </c:pt>
                <c:pt idx="2298">
                  <c:v>12:11:52</c:v>
                </c:pt>
                <c:pt idx="2299">
                  <c:v>12:11:57</c:v>
                </c:pt>
                <c:pt idx="2300">
                  <c:v>12:12:02</c:v>
                </c:pt>
                <c:pt idx="2301">
                  <c:v>12:12:07</c:v>
                </c:pt>
                <c:pt idx="2302">
                  <c:v>12:12:12</c:v>
                </c:pt>
                <c:pt idx="2303">
                  <c:v>12:12:17</c:v>
                </c:pt>
                <c:pt idx="2304">
                  <c:v>12:12:22</c:v>
                </c:pt>
                <c:pt idx="2305">
                  <c:v>12:12:27</c:v>
                </c:pt>
                <c:pt idx="2306">
                  <c:v>12:12:32</c:v>
                </c:pt>
                <c:pt idx="2307">
                  <c:v>12:12:37</c:v>
                </c:pt>
                <c:pt idx="2308">
                  <c:v>12:12:42</c:v>
                </c:pt>
                <c:pt idx="2309">
                  <c:v>12:12:47</c:v>
                </c:pt>
                <c:pt idx="2310">
                  <c:v>12:12:52</c:v>
                </c:pt>
                <c:pt idx="2311">
                  <c:v>12:12:57</c:v>
                </c:pt>
                <c:pt idx="2312">
                  <c:v>12:13:02</c:v>
                </c:pt>
                <c:pt idx="2313">
                  <c:v>12:13:07</c:v>
                </c:pt>
                <c:pt idx="2314">
                  <c:v>12:13:12</c:v>
                </c:pt>
                <c:pt idx="2315">
                  <c:v>12:13:17</c:v>
                </c:pt>
                <c:pt idx="2316">
                  <c:v>12:13:22</c:v>
                </c:pt>
                <c:pt idx="2317">
                  <c:v>12:13:27</c:v>
                </c:pt>
                <c:pt idx="2318">
                  <c:v>12:13:32</c:v>
                </c:pt>
                <c:pt idx="2319">
                  <c:v>12:13:37</c:v>
                </c:pt>
                <c:pt idx="2320">
                  <c:v>12:13:42</c:v>
                </c:pt>
                <c:pt idx="2321">
                  <c:v>12:13:47</c:v>
                </c:pt>
                <c:pt idx="2322">
                  <c:v>12:13:52</c:v>
                </c:pt>
                <c:pt idx="2323">
                  <c:v>12:13:58</c:v>
                </c:pt>
                <c:pt idx="2324">
                  <c:v>12:14:03</c:v>
                </c:pt>
                <c:pt idx="2325">
                  <c:v>12:14:08</c:v>
                </c:pt>
                <c:pt idx="2326">
                  <c:v>12:14:13</c:v>
                </c:pt>
                <c:pt idx="2327">
                  <c:v>12:14:18</c:v>
                </c:pt>
                <c:pt idx="2328">
                  <c:v>12:14:23</c:v>
                </c:pt>
                <c:pt idx="2329">
                  <c:v>12:14:28</c:v>
                </c:pt>
                <c:pt idx="2330">
                  <c:v>12:14:33</c:v>
                </c:pt>
                <c:pt idx="2331">
                  <c:v>12:14:38</c:v>
                </c:pt>
                <c:pt idx="2332">
                  <c:v>12:14:43</c:v>
                </c:pt>
                <c:pt idx="2333">
                  <c:v>12:14:48</c:v>
                </c:pt>
                <c:pt idx="2334">
                  <c:v>12:14:53</c:v>
                </c:pt>
                <c:pt idx="2335">
                  <c:v>12:14:58</c:v>
                </c:pt>
                <c:pt idx="2336">
                  <c:v>12:15:03</c:v>
                </c:pt>
                <c:pt idx="2337">
                  <c:v>12:15:08</c:v>
                </c:pt>
                <c:pt idx="2338">
                  <c:v>12:15:13</c:v>
                </c:pt>
                <c:pt idx="2339">
                  <c:v>12:15:18</c:v>
                </c:pt>
                <c:pt idx="2340">
                  <c:v>12:15:23</c:v>
                </c:pt>
                <c:pt idx="2341">
                  <c:v>12:15:28</c:v>
                </c:pt>
                <c:pt idx="2342">
                  <c:v>12:15:33</c:v>
                </c:pt>
                <c:pt idx="2343">
                  <c:v>12:15:38</c:v>
                </c:pt>
                <c:pt idx="2344">
                  <c:v>12:15:43</c:v>
                </c:pt>
                <c:pt idx="2345">
                  <c:v>12:15:48</c:v>
                </c:pt>
                <c:pt idx="2346">
                  <c:v>12:15:53</c:v>
                </c:pt>
                <c:pt idx="2347">
                  <c:v>12:15:58</c:v>
                </c:pt>
                <c:pt idx="2348">
                  <c:v>12:16:03</c:v>
                </c:pt>
                <c:pt idx="2349">
                  <c:v>12:16:08</c:v>
                </c:pt>
                <c:pt idx="2350">
                  <c:v>12:16:13</c:v>
                </c:pt>
                <c:pt idx="2351">
                  <c:v>12:16:18</c:v>
                </c:pt>
                <c:pt idx="2352">
                  <c:v>12:16:23</c:v>
                </c:pt>
                <c:pt idx="2353">
                  <c:v>12:16:28</c:v>
                </c:pt>
                <c:pt idx="2354">
                  <c:v>12:16:33</c:v>
                </c:pt>
                <c:pt idx="2355">
                  <c:v>12:16:38</c:v>
                </c:pt>
                <c:pt idx="2356">
                  <c:v>12:16:43</c:v>
                </c:pt>
                <c:pt idx="2357">
                  <c:v>12:16:48</c:v>
                </c:pt>
                <c:pt idx="2358">
                  <c:v>12:16:53</c:v>
                </c:pt>
                <c:pt idx="2359">
                  <c:v>12:16:58</c:v>
                </c:pt>
                <c:pt idx="2360">
                  <c:v>12:17:03</c:v>
                </c:pt>
                <c:pt idx="2361">
                  <c:v>12:17:08</c:v>
                </c:pt>
                <c:pt idx="2362">
                  <c:v>12:17:13</c:v>
                </c:pt>
                <c:pt idx="2363">
                  <c:v>12:17:18</c:v>
                </c:pt>
                <c:pt idx="2364">
                  <c:v>12:17:23</c:v>
                </c:pt>
                <c:pt idx="2365">
                  <c:v>12:17:28</c:v>
                </c:pt>
                <c:pt idx="2366">
                  <c:v>12:17:33</c:v>
                </c:pt>
                <c:pt idx="2367">
                  <c:v>12:17:38</c:v>
                </c:pt>
                <c:pt idx="2368">
                  <c:v>12:17:43</c:v>
                </c:pt>
                <c:pt idx="2369">
                  <c:v>12:17:48</c:v>
                </c:pt>
                <c:pt idx="2370">
                  <c:v>12:17:53</c:v>
                </c:pt>
                <c:pt idx="2371">
                  <c:v>12:17:58</c:v>
                </c:pt>
                <c:pt idx="2372">
                  <c:v>12:18:03</c:v>
                </c:pt>
                <c:pt idx="2373">
                  <c:v>12:18:08</c:v>
                </c:pt>
                <c:pt idx="2374">
                  <c:v>12:18:13</c:v>
                </c:pt>
                <c:pt idx="2375">
                  <c:v>12:18:18</c:v>
                </c:pt>
                <c:pt idx="2376">
                  <c:v>12:18:23</c:v>
                </c:pt>
                <c:pt idx="2377">
                  <c:v>12:18:28</c:v>
                </c:pt>
                <c:pt idx="2378">
                  <c:v>12:18:33</c:v>
                </c:pt>
                <c:pt idx="2379">
                  <c:v>12:18:39</c:v>
                </c:pt>
                <c:pt idx="2380">
                  <c:v>12:18:44</c:v>
                </c:pt>
                <c:pt idx="2381">
                  <c:v>12:18:49</c:v>
                </c:pt>
                <c:pt idx="2382">
                  <c:v>12:18:54</c:v>
                </c:pt>
                <c:pt idx="2383">
                  <c:v>12:18:59</c:v>
                </c:pt>
                <c:pt idx="2384">
                  <c:v>12:19:04</c:v>
                </c:pt>
                <c:pt idx="2385">
                  <c:v>12:19:09</c:v>
                </c:pt>
                <c:pt idx="2386">
                  <c:v>12:19:14</c:v>
                </c:pt>
                <c:pt idx="2387">
                  <c:v>12:19:19</c:v>
                </c:pt>
                <c:pt idx="2388">
                  <c:v>12:19:24</c:v>
                </c:pt>
                <c:pt idx="2389">
                  <c:v>12:19:29</c:v>
                </c:pt>
                <c:pt idx="2390">
                  <c:v>12:19:34</c:v>
                </c:pt>
                <c:pt idx="2391">
                  <c:v>12:19:39</c:v>
                </c:pt>
                <c:pt idx="2392">
                  <c:v>12:19:44</c:v>
                </c:pt>
                <c:pt idx="2393">
                  <c:v>12:19:49</c:v>
                </c:pt>
                <c:pt idx="2394">
                  <c:v>12:19:54</c:v>
                </c:pt>
                <c:pt idx="2395">
                  <c:v>12:19:59</c:v>
                </c:pt>
                <c:pt idx="2396">
                  <c:v>12:20:04</c:v>
                </c:pt>
                <c:pt idx="2397">
                  <c:v>12:20:09</c:v>
                </c:pt>
                <c:pt idx="2398">
                  <c:v>12:20:14</c:v>
                </c:pt>
                <c:pt idx="2399">
                  <c:v>12:20:19</c:v>
                </c:pt>
                <c:pt idx="2400">
                  <c:v>12:20:24</c:v>
                </c:pt>
                <c:pt idx="2401">
                  <c:v>12:20:29</c:v>
                </c:pt>
                <c:pt idx="2402">
                  <c:v>12:20:34</c:v>
                </c:pt>
                <c:pt idx="2403">
                  <c:v>12:20:39</c:v>
                </c:pt>
                <c:pt idx="2404">
                  <c:v>12:20:44</c:v>
                </c:pt>
                <c:pt idx="2405">
                  <c:v>12:20:49</c:v>
                </c:pt>
                <c:pt idx="2406">
                  <c:v>12:20:54</c:v>
                </c:pt>
                <c:pt idx="2407">
                  <c:v>12:20:59</c:v>
                </c:pt>
                <c:pt idx="2408">
                  <c:v>12:21:04</c:v>
                </c:pt>
                <c:pt idx="2409">
                  <c:v>12:21:09</c:v>
                </c:pt>
                <c:pt idx="2410">
                  <c:v>12:21:14</c:v>
                </c:pt>
                <c:pt idx="2411">
                  <c:v>12:21:19</c:v>
                </c:pt>
                <c:pt idx="2412">
                  <c:v>12:21:24</c:v>
                </c:pt>
                <c:pt idx="2413">
                  <c:v>12:21:29</c:v>
                </c:pt>
                <c:pt idx="2414">
                  <c:v>12:21:34</c:v>
                </c:pt>
                <c:pt idx="2415">
                  <c:v>12:21:39</c:v>
                </c:pt>
                <c:pt idx="2416">
                  <c:v>12:21:44</c:v>
                </c:pt>
                <c:pt idx="2417">
                  <c:v>12:21:49</c:v>
                </c:pt>
                <c:pt idx="2418">
                  <c:v>12:21:54</c:v>
                </c:pt>
                <c:pt idx="2419">
                  <c:v>12:21:59</c:v>
                </c:pt>
                <c:pt idx="2420">
                  <c:v>12:22:04</c:v>
                </c:pt>
                <c:pt idx="2421">
                  <c:v>12:22:09</c:v>
                </c:pt>
                <c:pt idx="2422">
                  <c:v>12:22:14</c:v>
                </c:pt>
                <c:pt idx="2423">
                  <c:v>12:22:19</c:v>
                </c:pt>
                <c:pt idx="2424">
                  <c:v>12:22:24</c:v>
                </c:pt>
                <c:pt idx="2425">
                  <c:v>12:22:29</c:v>
                </c:pt>
                <c:pt idx="2426">
                  <c:v>12:22:34</c:v>
                </c:pt>
                <c:pt idx="2427">
                  <c:v>12:22:39</c:v>
                </c:pt>
                <c:pt idx="2428">
                  <c:v>12:22:44</c:v>
                </c:pt>
                <c:pt idx="2429">
                  <c:v>12:22:49</c:v>
                </c:pt>
                <c:pt idx="2430">
                  <c:v>12:22:54</c:v>
                </c:pt>
                <c:pt idx="2431">
                  <c:v>12:22:59</c:v>
                </c:pt>
                <c:pt idx="2432">
                  <c:v>12:23:04</c:v>
                </c:pt>
                <c:pt idx="2433">
                  <c:v>12:23:09</c:v>
                </c:pt>
                <c:pt idx="2434">
                  <c:v>12:23:14</c:v>
                </c:pt>
                <c:pt idx="2435">
                  <c:v>12:23:19</c:v>
                </c:pt>
                <c:pt idx="2436">
                  <c:v>12:23:24</c:v>
                </c:pt>
                <c:pt idx="2437">
                  <c:v>12:23:29</c:v>
                </c:pt>
                <c:pt idx="2438">
                  <c:v>12:23:34</c:v>
                </c:pt>
                <c:pt idx="2439">
                  <c:v>12:23:39</c:v>
                </c:pt>
                <c:pt idx="2440">
                  <c:v>12:23:44</c:v>
                </c:pt>
                <c:pt idx="2441">
                  <c:v>12:23:49</c:v>
                </c:pt>
                <c:pt idx="2442">
                  <c:v>12:23:54</c:v>
                </c:pt>
                <c:pt idx="2443">
                  <c:v>12:23:59</c:v>
                </c:pt>
                <c:pt idx="2444">
                  <c:v>12:24:04</c:v>
                </c:pt>
                <c:pt idx="2445">
                  <c:v>12:24:09</c:v>
                </c:pt>
                <c:pt idx="2446">
                  <c:v>12:24:14</c:v>
                </c:pt>
                <c:pt idx="2447">
                  <c:v>12:24:19</c:v>
                </c:pt>
                <c:pt idx="2448">
                  <c:v>12:24:24</c:v>
                </c:pt>
                <c:pt idx="2449">
                  <c:v>12:24:29</c:v>
                </c:pt>
                <c:pt idx="2450">
                  <c:v>12:24:34</c:v>
                </c:pt>
                <c:pt idx="2451">
                  <c:v>12:24:39</c:v>
                </c:pt>
                <c:pt idx="2452">
                  <c:v>12:24:44</c:v>
                </c:pt>
                <c:pt idx="2453">
                  <c:v>12:24:49</c:v>
                </c:pt>
                <c:pt idx="2454">
                  <c:v>12:24:54</c:v>
                </c:pt>
                <c:pt idx="2455">
                  <c:v>12:24:59</c:v>
                </c:pt>
                <c:pt idx="2456">
                  <c:v>12:25:04</c:v>
                </c:pt>
                <c:pt idx="2457">
                  <c:v>12:25:09</c:v>
                </c:pt>
                <c:pt idx="2458">
                  <c:v>12:25:14</c:v>
                </c:pt>
                <c:pt idx="2459">
                  <c:v>12:25:19</c:v>
                </c:pt>
                <c:pt idx="2460">
                  <c:v>12:25:24</c:v>
                </c:pt>
                <c:pt idx="2461">
                  <c:v>12:25:29</c:v>
                </c:pt>
                <c:pt idx="2462">
                  <c:v>12:25:34</c:v>
                </c:pt>
                <c:pt idx="2463">
                  <c:v>12:25:39</c:v>
                </c:pt>
                <c:pt idx="2464">
                  <c:v>12:25:44</c:v>
                </c:pt>
                <c:pt idx="2465">
                  <c:v>12:25:49</c:v>
                </c:pt>
                <c:pt idx="2466">
                  <c:v>12:25:54</c:v>
                </c:pt>
                <c:pt idx="2467">
                  <c:v>12:25:59</c:v>
                </c:pt>
                <c:pt idx="2468">
                  <c:v>12:26:04</c:v>
                </c:pt>
                <c:pt idx="2469">
                  <c:v>12:26:09</c:v>
                </c:pt>
                <c:pt idx="2470">
                  <c:v>12:26:14</c:v>
                </c:pt>
                <c:pt idx="2471">
                  <c:v>12:26:19</c:v>
                </c:pt>
                <c:pt idx="2472">
                  <c:v>12:26:24</c:v>
                </c:pt>
                <c:pt idx="2473">
                  <c:v>12:26:29</c:v>
                </c:pt>
                <c:pt idx="2474">
                  <c:v>12:26:34</c:v>
                </c:pt>
                <c:pt idx="2475">
                  <c:v>12:26:39</c:v>
                </c:pt>
                <c:pt idx="2476">
                  <c:v>12:26:44</c:v>
                </c:pt>
                <c:pt idx="2477">
                  <c:v>12:26:49</c:v>
                </c:pt>
                <c:pt idx="2478">
                  <c:v>12:26:54</c:v>
                </c:pt>
                <c:pt idx="2479">
                  <c:v>12:26:59</c:v>
                </c:pt>
                <c:pt idx="2480">
                  <c:v>12:27:04</c:v>
                </c:pt>
                <c:pt idx="2481">
                  <c:v>12:27:09</c:v>
                </c:pt>
                <c:pt idx="2482">
                  <c:v>12:27:14</c:v>
                </c:pt>
                <c:pt idx="2483">
                  <c:v>12:27:19</c:v>
                </c:pt>
                <c:pt idx="2484">
                  <c:v>12:27:24</c:v>
                </c:pt>
                <c:pt idx="2485">
                  <c:v>12:27:29</c:v>
                </c:pt>
                <c:pt idx="2486">
                  <c:v>12:27:34</c:v>
                </c:pt>
                <c:pt idx="2487">
                  <c:v>12:27:39</c:v>
                </c:pt>
                <c:pt idx="2488">
                  <c:v>12:27:44</c:v>
                </c:pt>
                <c:pt idx="2489">
                  <c:v>12:27:49</c:v>
                </c:pt>
                <c:pt idx="2490">
                  <c:v>12:27:54</c:v>
                </c:pt>
                <c:pt idx="2491">
                  <c:v>12:27:59</c:v>
                </c:pt>
                <c:pt idx="2492">
                  <c:v>12:28:04</c:v>
                </c:pt>
                <c:pt idx="2493">
                  <c:v>12:28:10</c:v>
                </c:pt>
                <c:pt idx="2494">
                  <c:v>12:28:15</c:v>
                </c:pt>
                <c:pt idx="2495">
                  <c:v>12:28:20</c:v>
                </c:pt>
                <c:pt idx="2496">
                  <c:v>12:28:25</c:v>
                </c:pt>
                <c:pt idx="2497">
                  <c:v>12:28:30</c:v>
                </c:pt>
                <c:pt idx="2498">
                  <c:v>12:28:35</c:v>
                </c:pt>
                <c:pt idx="2499">
                  <c:v>12:28:40</c:v>
                </c:pt>
                <c:pt idx="2500">
                  <c:v>12:28:45</c:v>
                </c:pt>
                <c:pt idx="2501">
                  <c:v>12:28:50</c:v>
                </c:pt>
                <c:pt idx="2502">
                  <c:v>12:28:55</c:v>
                </c:pt>
                <c:pt idx="2503">
                  <c:v>12:29:00</c:v>
                </c:pt>
                <c:pt idx="2504">
                  <c:v>12:29:05</c:v>
                </c:pt>
                <c:pt idx="2505">
                  <c:v>12:29:10</c:v>
                </c:pt>
                <c:pt idx="2506">
                  <c:v>12:29:15</c:v>
                </c:pt>
                <c:pt idx="2507">
                  <c:v>12:29:20</c:v>
                </c:pt>
                <c:pt idx="2508">
                  <c:v>12:29:25</c:v>
                </c:pt>
                <c:pt idx="2509">
                  <c:v>12:29:30</c:v>
                </c:pt>
                <c:pt idx="2510">
                  <c:v>12:29:35</c:v>
                </c:pt>
                <c:pt idx="2511">
                  <c:v>12:29:40</c:v>
                </c:pt>
                <c:pt idx="2512">
                  <c:v>12:29:45</c:v>
                </c:pt>
                <c:pt idx="2513">
                  <c:v>12:29:50</c:v>
                </c:pt>
                <c:pt idx="2514">
                  <c:v>12:29:55</c:v>
                </c:pt>
                <c:pt idx="2515">
                  <c:v>12:30:00</c:v>
                </c:pt>
                <c:pt idx="2516">
                  <c:v>12:30:05</c:v>
                </c:pt>
                <c:pt idx="2517">
                  <c:v>12:30:10</c:v>
                </c:pt>
                <c:pt idx="2518">
                  <c:v>12:30:15</c:v>
                </c:pt>
                <c:pt idx="2519">
                  <c:v>12:30:20</c:v>
                </c:pt>
                <c:pt idx="2520">
                  <c:v>12:30:25</c:v>
                </c:pt>
                <c:pt idx="2521">
                  <c:v>12:30:30</c:v>
                </c:pt>
                <c:pt idx="2522">
                  <c:v>12:30:35</c:v>
                </c:pt>
                <c:pt idx="2523">
                  <c:v>12:30:40</c:v>
                </c:pt>
                <c:pt idx="2524">
                  <c:v>12:30:45</c:v>
                </c:pt>
                <c:pt idx="2525">
                  <c:v>12:30:50</c:v>
                </c:pt>
                <c:pt idx="2526">
                  <c:v>12:30:55</c:v>
                </c:pt>
                <c:pt idx="2527">
                  <c:v>12:31:00</c:v>
                </c:pt>
                <c:pt idx="2528">
                  <c:v>12:31:05</c:v>
                </c:pt>
                <c:pt idx="2529">
                  <c:v>12:31:10</c:v>
                </c:pt>
                <c:pt idx="2530">
                  <c:v>12:31:15</c:v>
                </c:pt>
                <c:pt idx="2531">
                  <c:v>12:31:20</c:v>
                </c:pt>
                <c:pt idx="2532">
                  <c:v>12:31:25</c:v>
                </c:pt>
                <c:pt idx="2533">
                  <c:v>12:31:30</c:v>
                </c:pt>
                <c:pt idx="2534">
                  <c:v>12:31:35</c:v>
                </c:pt>
                <c:pt idx="2535">
                  <c:v>12:31:40</c:v>
                </c:pt>
                <c:pt idx="2536">
                  <c:v>12:31:46</c:v>
                </c:pt>
                <c:pt idx="2537">
                  <c:v>12:31:51</c:v>
                </c:pt>
                <c:pt idx="2538">
                  <c:v>12:31:56</c:v>
                </c:pt>
                <c:pt idx="2539">
                  <c:v>12:32:01</c:v>
                </c:pt>
                <c:pt idx="2540">
                  <c:v>12:32:06</c:v>
                </c:pt>
                <c:pt idx="2541">
                  <c:v>12:32:11</c:v>
                </c:pt>
                <c:pt idx="2542">
                  <c:v>12:32:16</c:v>
                </c:pt>
                <c:pt idx="2543">
                  <c:v>12:32:21</c:v>
                </c:pt>
                <c:pt idx="2544">
                  <c:v>12:32:26</c:v>
                </c:pt>
                <c:pt idx="2545">
                  <c:v>12:32:31</c:v>
                </c:pt>
                <c:pt idx="2546">
                  <c:v>12:32:36</c:v>
                </c:pt>
                <c:pt idx="2547">
                  <c:v>12:32:41</c:v>
                </c:pt>
                <c:pt idx="2548">
                  <c:v>12:32:46</c:v>
                </c:pt>
                <c:pt idx="2549">
                  <c:v>12:32:51</c:v>
                </c:pt>
                <c:pt idx="2550">
                  <c:v>12:32:56</c:v>
                </c:pt>
                <c:pt idx="2551">
                  <c:v>12:33:01</c:v>
                </c:pt>
                <c:pt idx="2552">
                  <c:v>12:33:06</c:v>
                </c:pt>
                <c:pt idx="2553">
                  <c:v>12:33:11</c:v>
                </c:pt>
                <c:pt idx="2554">
                  <c:v>12:33:16</c:v>
                </c:pt>
                <c:pt idx="2555">
                  <c:v>12:33:21</c:v>
                </c:pt>
                <c:pt idx="2556">
                  <c:v>12:33:26</c:v>
                </c:pt>
                <c:pt idx="2557">
                  <c:v>12:33:31</c:v>
                </c:pt>
                <c:pt idx="2558">
                  <c:v>12:33:36</c:v>
                </c:pt>
                <c:pt idx="2559">
                  <c:v>12:33:41</c:v>
                </c:pt>
                <c:pt idx="2560">
                  <c:v>12:33:46</c:v>
                </c:pt>
                <c:pt idx="2561">
                  <c:v>12:33:51</c:v>
                </c:pt>
                <c:pt idx="2562">
                  <c:v>12:33:56</c:v>
                </c:pt>
                <c:pt idx="2563">
                  <c:v>12:34:01</c:v>
                </c:pt>
                <c:pt idx="2564">
                  <c:v>12:34:06</c:v>
                </c:pt>
                <c:pt idx="2565">
                  <c:v>12:34:11</c:v>
                </c:pt>
                <c:pt idx="2566">
                  <c:v>12:34:16</c:v>
                </c:pt>
                <c:pt idx="2567">
                  <c:v>12:34:21</c:v>
                </c:pt>
                <c:pt idx="2568">
                  <c:v>12:34:26</c:v>
                </c:pt>
                <c:pt idx="2569">
                  <c:v>12:34:31</c:v>
                </c:pt>
                <c:pt idx="2570">
                  <c:v>12:34:36</c:v>
                </c:pt>
                <c:pt idx="2571">
                  <c:v>12:34:41</c:v>
                </c:pt>
                <c:pt idx="2572">
                  <c:v>12:34:46</c:v>
                </c:pt>
                <c:pt idx="2573">
                  <c:v>12:34:51</c:v>
                </c:pt>
                <c:pt idx="2574">
                  <c:v>12:34:56</c:v>
                </c:pt>
                <c:pt idx="2575">
                  <c:v>12:35:01</c:v>
                </c:pt>
                <c:pt idx="2576">
                  <c:v>12:35:06</c:v>
                </c:pt>
                <c:pt idx="2577">
                  <c:v>12:35:11</c:v>
                </c:pt>
                <c:pt idx="2578">
                  <c:v>12:35:16</c:v>
                </c:pt>
                <c:pt idx="2579">
                  <c:v>12:35:21</c:v>
                </c:pt>
                <c:pt idx="2580">
                  <c:v>12:35:26</c:v>
                </c:pt>
                <c:pt idx="2581">
                  <c:v>12:35:31</c:v>
                </c:pt>
                <c:pt idx="2582">
                  <c:v>12:35:36</c:v>
                </c:pt>
                <c:pt idx="2583">
                  <c:v>12:35:41</c:v>
                </c:pt>
                <c:pt idx="2584">
                  <c:v>12:35:46</c:v>
                </c:pt>
                <c:pt idx="2585">
                  <c:v>12:35:51</c:v>
                </c:pt>
                <c:pt idx="2586">
                  <c:v>12:35:56</c:v>
                </c:pt>
                <c:pt idx="2587">
                  <c:v>12:36:01</c:v>
                </c:pt>
                <c:pt idx="2588">
                  <c:v>12:36:06</c:v>
                </c:pt>
                <c:pt idx="2589">
                  <c:v>12:36:11</c:v>
                </c:pt>
                <c:pt idx="2590">
                  <c:v>12:36:16</c:v>
                </c:pt>
                <c:pt idx="2591">
                  <c:v>12:36:21</c:v>
                </c:pt>
                <c:pt idx="2592">
                  <c:v>12:36:26</c:v>
                </c:pt>
                <c:pt idx="2593">
                  <c:v>12:36:31</c:v>
                </c:pt>
                <c:pt idx="2594">
                  <c:v>12:36:36</c:v>
                </c:pt>
                <c:pt idx="2595">
                  <c:v>12:36:41</c:v>
                </c:pt>
                <c:pt idx="2596">
                  <c:v>12:36:46</c:v>
                </c:pt>
                <c:pt idx="2597">
                  <c:v>12:36:51</c:v>
                </c:pt>
                <c:pt idx="2598">
                  <c:v>12:36:56</c:v>
                </c:pt>
                <c:pt idx="2599">
                  <c:v>12:37:01</c:v>
                </c:pt>
                <c:pt idx="2600">
                  <c:v>12:37:06</c:v>
                </c:pt>
                <c:pt idx="2601">
                  <c:v>12:37:11</c:v>
                </c:pt>
                <c:pt idx="2602">
                  <c:v>12:37:16</c:v>
                </c:pt>
                <c:pt idx="2603">
                  <c:v>12:37:21</c:v>
                </c:pt>
                <c:pt idx="2604">
                  <c:v>12:37:26</c:v>
                </c:pt>
                <c:pt idx="2605">
                  <c:v>12:37:31</c:v>
                </c:pt>
                <c:pt idx="2606">
                  <c:v>12:37:36</c:v>
                </c:pt>
                <c:pt idx="2607">
                  <c:v>12:37:41</c:v>
                </c:pt>
                <c:pt idx="2608">
                  <c:v>12:37:46</c:v>
                </c:pt>
                <c:pt idx="2609">
                  <c:v>12:37:51</c:v>
                </c:pt>
                <c:pt idx="2610">
                  <c:v>12:37:56</c:v>
                </c:pt>
                <c:pt idx="2611">
                  <c:v>12:38:01</c:v>
                </c:pt>
                <c:pt idx="2612">
                  <c:v>12:38:06</c:v>
                </c:pt>
                <c:pt idx="2613">
                  <c:v>12:38:11</c:v>
                </c:pt>
                <c:pt idx="2614">
                  <c:v>12:38:16</c:v>
                </c:pt>
                <c:pt idx="2615">
                  <c:v>12:38:21</c:v>
                </c:pt>
                <c:pt idx="2616">
                  <c:v>12:38:26</c:v>
                </c:pt>
                <c:pt idx="2617">
                  <c:v>12:38:31</c:v>
                </c:pt>
                <c:pt idx="2618">
                  <c:v>12:38:36</c:v>
                </c:pt>
                <c:pt idx="2619">
                  <c:v>12:38:41</c:v>
                </c:pt>
                <c:pt idx="2620">
                  <c:v>12:38:46</c:v>
                </c:pt>
                <c:pt idx="2621">
                  <c:v>12:38:51</c:v>
                </c:pt>
                <c:pt idx="2622">
                  <c:v>12:38:56</c:v>
                </c:pt>
                <c:pt idx="2623">
                  <c:v>12:39:01</c:v>
                </c:pt>
                <c:pt idx="2624">
                  <c:v>12:39:06</c:v>
                </c:pt>
                <c:pt idx="2625">
                  <c:v>12:39:11</c:v>
                </c:pt>
                <c:pt idx="2626">
                  <c:v>12:39:17</c:v>
                </c:pt>
                <c:pt idx="2627">
                  <c:v>12:39:22</c:v>
                </c:pt>
                <c:pt idx="2628">
                  <c:v>12:39:27</c:v>
                </c:pt>
                <c:pt idx="2629">
                  <c:v>12:39:32</c:v>
                </c:pt>
                <c:pt idx="2630">
                  <c:v>12:39:37</c:v>
                </c:pt>
                <c:pt idx="2631">
                  <c:v>12:39:42</c:v>
                </c:pt>
                <c:pt idx="2632">
                  <c:v>12:39:47</c:v>
                </c:pt>
                <c:pt idx="2633">
                  <c:v>12:39:52</c:v>
                </c:pt>
                <c:pt idx="2634">
                  <c:v>12:39:57</c:v>
                </c:pt>
                <c:pt idx="2635">
                  <c:v>12:40:02</c:v>
                </c:pt>
                <c:pt idx="2636">
                  <c:v>12:40:07</c:v>
                </c:pt>
                <c:pt idx="2637">
                  <c:v>12:40:12</c:v>
                </c:pt>
                <c:pt idx="2638">
                  <c:v>12:40:17</c:v>
                </c:pt>
                <c:pt idx="2639">
                  <c:v>12:40:22</c:v>
                </c:pt>
                <c:pt idx="2640">
                  <c:v>12:40:27</c:v>
                </c:pt>
                <c:pt idx="2641">
                  <c:v>12:40:32</c:v>
                </c:pt>
                <c:pt idx="2642">
                  <c:v>12:40:37</c:v>
                </c:pt>
                <c:pt idx="2643">
                  <c:v>12:40:42</c:v>
                </c:pt>
                <c:pt idx="2644">
                  <c:v>12:40:47</c:v>
                </c:pt>
                <c:pt idx="2645">
                  <c:v>12:40:52</c:v>
                </c:pt>
                <c:pt idx="2646">
                  <c:v>12:40:57</c:v>
                </c:pt>
                <c:pt idx="2647">
                  <c:v>12:41:02</c:v>
                </c:pt>
                <c:pt idx="2648">
                  <c:v>12:41:07</c:v>
                </c:pt>
                <c:pt idx="2649">
                  <c:v>12:41:12</c:v>
                </c:pt>
                <c:pt idx="2650">
                  <c:v>12:41:17</c:v>
                </c:pt>
                <c:pt idx="2651">
                  <c:v>12:41:22</c:v>
                </c:pt>
                <c:pt idx="2652">
                  <c:v>12:41:27</c:v>
                </c:pt>
                <c:pt idx="2653">
                  <c:v>12:41:32</c:v>
                </c:pt>
                <c:pt idx="2654">
                  <c:v>12:41:37</c:v>
                </c:pt>
                <c:pt idx="2655">
                  <c:v>12:41:42</c:v>
                </c:pt>
                <c:pt idx="2656">
                  <c:v>12:41:47</c:v>
                </c:pt>
                <c:pt idx="2657">
                  <c:v>12:41:52</c:v>
                </c:pt>
                <c:pt idx="2658">
                  <c:v>12:41:57</c:v>
                </c:pt>
                <c:pt idx="2659">
                  <c:v>12:42:02</c:v>
                </c:pt>
                <c:pt idx="2660">
                  <c:v>12:42:07</c:v>
                </c:pt>
                <c:pt idx="2661">
                  <c:v>12:42:12</c:v>
                </c:pt>
                <c:pt idx="2662">
                  <c:v>12:42:17</c:v>
                </c:pt>
                <c:pt idx="2663">
                  <c:v>12:42:22</c:v>
                </c:pt>
                <c:pt idx="2664">
                  <c:v>12:42:27</c:v>
                </c:pt>
                <c:pt idx="2665">
                  <c:v>12:42:32</c:v>
                </c:pt>
                <c:pt idx="2666">
                  <c:v>12:42:37</c:v>
                </c:pt>
                <c:pt idx="2667">
                  <c:v>12:42:42</c:v>
                </c:pt>
                <c:pt idx="2668">
                  <c:v>12:42:47</c:v>
                </c:pt>
                <c:pt idx="2669">
                  <c:v>12:42:52</c:v>
                </c:pt>
                <c:pt idx="2670">
                  <c:v>12:42:57</c:v>
                </c:pt>
                <c:pt idx="2671">
                  <c:v>12:43:02</c:v>
                </c:pt>
                <c:pt idx="2672">
                  <c:v>12:43:07</c:v>
                </c:pt>
                <c:pt idx="2673">
                  <c:v>12:43:12</c:v>
                </c:pt>
                <c:pt idx="2674">
                  <c:v>12:43:17</c:v>
                </c:pt>
                <c:pt idx="2675">
                  <c:v>12:43:22</c:v>
                </c:pt>
                <c:pt idx="2676">
                  <c:v>12:43:27</c:v>
                </c:pt>
                <c:pt idx="2677">
                  <c:v>12:43:32</c:v>
                </c:pt>
                <c:pt idx="2678">
                  <c:v>12:43:37</c:v>
                </c:pt>
                <c:pt idx="2679">
                  <c:v>12:43:42</c:v>
                </c:pt>
                <c:pt idx="2680">
                  <c:v>12:43:47</c:v>
                </c:pt>
                <c:pt idx="2681">
                  <c:v>12:43:52</c:v>
                </c:pt>
                <c:pt idx="2682">
                  <c:v>12:43:57</c:v>
                </c:pt>
                <c:pt idx="2683">
                  <c:v>12:44:02</c:v>
                </c:pt>
                <c:pt idx="2684">
                  <c:v>12:44:07</c:v>
                </c:pt>
                <c:pt idx="2685">
                  <c:v>12:44:12</c:v>
                </c:pt>
                <c:pt idx="2686">
                  <c:v>12:44:17</c:v>
                </c:pt>
                <c:pt idx="2687">
                  <c:v>12:44:22</c:v>
                </c:pt>
                <c:pt idx="2688">
                  <c:v>12:44:27</c:v>
                </c:pt>
                <c:pt idx="2689">
                  <c:v>12:44:32</c:v>
                </c:pt>
                <c:pt idx="2690">
                  <c:v>12:44:37</c:v>
                </c:pt>
                <c:pt idx="2691">
                  <c:v>12:44:42</c:v>
                </c:pt>
                <c:pt idx="2692">
                  <c:v>12:44:47</c:v>
                </c:pt>
                <c:pt idx="2693">
                  <c:v>12:44:52</c:v>
                </c:pt>
                <c:pt idx="2694">
                  <c:v>12:44:57</c:v>
                </c:pt>
                <c:pt idx="2695">
                  <c:v>12:45:02</c:v>
                </c:pt>
                <c:pt idx="2696">
                  <c:v>12:45:07</c:v>
                </c:pt>
                <c:pt idx="2697">
                  <c:v>12:45:12</c:v>
                </c:pt>
                <c:pt idx="2698">
                  <c:v>12:45:17</c:v>
                </c:pt>
                <c:pt idx="2699">
                  <c:v>12:45:22</c:v>
                </c:pt>
                <c:pt idx="2700">
                  <c:v>12:45:27</c:v>
                </c:pt>
                <c:pt idx="2701">
                  <c:v>12:45:32</c:v>
                </c:pt>
                <c:pt idx="2702">
                  <c:v>12:45:37</c:v>
                </c:pt>
                <c:pt idx="2703">
                  <c:v>12:45:42</c:v>
                </c:pt>
                <c:pt idx="2704">
                  <c:v>12:45:47</c:v>
                </c:pt>
                <c:pt idx="2705">
                  <c:v>12:45:52</c:v>
                </c:pt>
                <c:pt idx="2706">
                  <c:v>12:45:57</c:v>
                </c:pt>
                <c:pt idx="2707">
                  <c:v>12:46:02</c:v>
                </c:pt>
                <c:pt idx="2708">
                  <c:v>12:46:07</c:v>
                </c:pt>
                <c:pt idx="2709">
                  <c:v>12:46:12</c:v>
                </c:pt>
                <c:pt idx="2710">
                  <c:v>12:46:17</c:v>
                </c:pt>
                <c:pt idx="2711">
                  <c:v>12:46:22</c:v>
                </c:pt>
                <c:pt idx="2712">
                  <c:v>12:46:27</c:v>
                </c:pt>
                <c:pt idx="2713">
                  <c:v>12:46:32</c:v>
                </c:pt>
                <c:pt idx="2714">
                  <c:v>12:46:37</c:v>
                </c:pt>
                <c:pt idx="2715">
                  <c:v>12:46:42</c:v>
                </c:pt>
                <c:pt idx="2716">
                  <c:v>12:46:47</c:v>
                </c:pt>
                <c:pt idx="2717">
                  <c:v>12:46:52</c:v>
                </c:pt>
                <c:pt idx="2718">
                  <c:v>12:46:57</c:v>
                </c:pt>
                <c:pt idx="2719">
                  <c:v>12:47:02</c:v>
                </c:pt>
                <c:pt idx="2720">
                  <c:v>12:47:07</c:v>
                </c:pt>
                <c:pt idx="2721">
                  <c:v>12:47:12</c:v>
                </c:pt>
                <c:pt idx="2722">
                  <c:v>12:47:17</c:v>
                </c:pt>
                <c:pt idx="2723">
                  <c:v>12:47:22</c:v>
                </c:pt>
                <c:pt idx="2724">
                  <c:v>12:47:27</c:v>
                </c:pt>
                <c:pt idx="2725">
                  <c:v>12:47:32</c:v>
                </c:pt>
                <c:pt idx="2726">
                  <c:v>12:47:37</c:v>
                </c:pt>
                <c:pt idx="2727">
                  <c:v>12:47:42</c:v>
                </c:pt>
                <c:pt idx="2728">
                  <c:v>12:47:47</c:v>
                </c:pt>
                <c:pt idx="2729">
                  <c:v>12:47:52</c:v>
                </c:pt>
                <c:pt idx="2730">
                  <c:v>12:47:57</c:v>
                </c:pt>
                <c:pt idx="2731">
                  <c:v>12:48:02</c:v>
                </c:pt>
                <c:pt idx="2732">
                  <c:v>12:48:07</c:v>
                </c:pt>
                <c:pt idx="2733">
                  <c:v>12:48:12</c:v>
                </c:pt>
                <c:pt idx="2734">
                  <c:v>12:48:17</c:v>
                </c:pt>
                <c:pt idx="2735">
                  <c:v>12:48:22</c:v>
                </c:pt>
                <c:pt idx="2736">
                  <c:v>12:48:27</c:v>
                </c:pt>
                <c:pt idx="2737">
                  <c:v>12:48:32</c:v>
                </c:pt>
                <c:pt idx="2738">
                  <c:v>12:48:37</c:v>
                </c:pt>
                <c:pt idx="2739">
                  <c:v>12:48:42</c:v>
                </c:pt>
                <c:pt idx="2740">
                  <c:v>12:48:47</c:v>
                </c:pt>
                <c:pt idx="2741">
                  <c:v>12:48:53</c:v>
                </c:pt>
                <c:pt idx="2742">
                  <c:v>12:48:58</c:v>
                </c:pt>
                <c:pt idx="2743">
                  <c:v>12:49:03</c:v>
                </c:pt>
                <c:pt idx="2744">
                  <c:v>12:49:08</c:v>
                </c:pt>
                <c:pt idx="2745">
                  <c:v>12:49:13</c:v>
                </c:pt>
                <c:pt idx="2746">
                  <c:v>12:49:18</c:v>
                </c:pt>
                <c:pt idx="2747">
                  <c:v>12:49:23</c:v>
                </c:pt>
                <c:pt idx="2748">
                  <c:v>12:49:28</c:v>
                </c:pt>
                <c:pt idx="2749">
                  <c:v>12:49:33</c:v>
                </c:pt>
                <c:pt idx="2750">
                  <c:v>12:49:38</c:v>
                </c:pt>
                <c:pt idx="2751">
                  <c:v>12:49:43</c:v>
                </c:pt>
                <c:pt idx="2752">
                  <c:v>12:49:48</c:v>
                </c:pt>
                <c:pt idx="2753">
                  <c:v>12:49:53</c:v>
                </c:pt>
                <c:pt idx="2754">
                  <c:v>12:49:58</c:v>
                </c:pt>
                <c:pt idx="2755">
                  <c:v>12:50:03</c:v>
                </c:pt>
                <c:pt idx="2756">
                  <c:v>12:50:08</c:v>
                </c:pt>
                <c:pt idx="2757">
                  <c:v>12:50:13</c:v>
                </c:pt>
                <c:pt idx="2758">
                  <c:v>12:50:18</c:v>
                </c:pt>
                <c:pt idx="2759">
                  <c:v>12:50:23</c:v>
                </c:pt>
                <c:pt idx="2760">
                  <c:v>12:50:28</c:v>
                </c:pt>
                <c:pt idx="2761">
                  <c:v>12:50:33</c:v>
                </c:pt>
                <c:pt idx="2762">
                  <c:v>12:50:38</c:v>
                </c:pt>
                <c:pt idx="2763">
                  <c:v>12:50:43</c:v>
                </c:pt>
                <c:pt idx="2764">
                  <c:v>12:50:48</c:v>
                </c:pt>
                <c:pt idx="2765">
                  <c:v>12:50:53</c:v>
                </c:pt>
                <c:pt idx="2766">
                  <c:v>12:50:58</c:v>
                </c:pt>
                <c:pt idx="2767">
                  <c:v>12:51:03</c:v>
                </c:pt>
                <c:pt idx="2768">
                  <c:v>12:51:08</c:v>
                </c:pt>
                <c:pt idx="2769">
                  <c:v>12:51:13</c:v>
                </c:pt>
                <c:pt idx="2770">
                  <c:v>12:51:18</c:v>
                </c:pt>
                <c:pt idx="2771">
                  <c:v>12:51:23</c:v>
                </c:pt>
                <c:pt idx="2772">
                  <c:v>12:51:28</c:v>
                </c:pt>
                <c:pt idx="2773">
                  <c:v>12:51:33</c:v>
                </c:pt>
                <c:pt idx="2774">
                  <c:v>12:51:38</c:v>
                </c:pt>
                <c:pt idx="2775">
                  <c:v>12:51:43</c:v>
                </c:pt>
                <c:pt idx="2776">
                  <c:v>12:51:48</c:v>
                </c:pt>
                <c:pt idx="2777">
                  <c:v>12:51:53</c:v>
                </c:pt>
                <c:pt idx="2778">
                  <c:v>12:51:58</c:v>
                </c:pt>
                <c:pt idx="2779">
                  <c:v>12:52:03</c:v>
                </c:pt>
                <c:pt idx="2780">
                  <c:v>12:52:08</c:v>
                </c:pt>
                <c:pt idx="2781">
                  <c:v>12:52:13</c:v>
                </c:pt>
                <c:pt idx="2782">
                  <c:v>12:52:18</c:v>
                </c:pt>
                <c:pt idx="2783">
                  <c:v>12:52:23</c:v>
                </c:pt>
                <c:pt idx="2784">
                  <c:v>12:52:28</c:v>
                </c:pt>
                <c:pt idx="2785">
                  <c:v>12:52:33</c:v>
                </c:pt>
                <c:pt idx="2786">
                  <c:v>12:52:38</c:v>
                </c:pt>
                <c:pt idx="2787">
                  <c:v>12:52:43</c:v>
                </c:pt>
                <c:pt idx="2788">
                  <c:v>12:52:48</c:v>
                </c:pt>
                <c:pt idx="2789">
                  <c:v>12:52:53</c:v>
                </c:pt>
                <c:pt idx="2790">
                  <c:v>12:52:58</c:v>
                </c:pt>
                <c:pt idx="2791">
                  <c:v>12:53:03</c:v>
                </c:pt>
                <c:pt idx="2792">
                  <c:v>12:53:08</c:v>
                </c:pt>
                <c:pt idx="2793">
                  <c:v>12:53:13</c:v>
                </c:pt>
                <c:pt idx="2794">
                  <c:v>12:53:18</c:v>
                </c:pt>
                <c:pt idx="2795">
                  <c:v>12:53:23</c:v>
                </c:pt>
                <c:pt idx="2796">
                  <c:v>12:53:28</c:v>
                </c:pt>
                <c:pt idx="2797">
                  <c:v>12:53:33</c:v>
                </c:pt>
                <c:pt idx="2798">
                  <c:v>12:53:38</c:v>
                </c:pt>
                <c:pt idx="2799">
                  <c:v>12:53:43</c:v>
                </c:pt>
                <c:pt idx="2800">
                  <c:v>12:53:48</c:v>
                </c:pt>
                <c:pt idx="2801">
                  <c:v>12:53:53</c:v>
                </c:pt>
                <c:pt idx="2802">
                  <c:v>12:53:58</c:v>
                </c:pt>
                <c:pt idx="2803">
                  <c:v>12:54:03</c:v>
                </c:pt>
                <c:pt idx="2804">
                  <c:v>12:54:08</c:v>
                </c:pt>
                <c:pt idx="2805">
                  <c:v>12:54:13</c:v>
                </c:pt>
                <c:pt idx="2806">
                  <c:v>12:54:18</c:v>
                </c:pt>
                <c:pt idx="2807">
                  <c:v>12:54:23</c:v>
                </c:pt>
                <c:pt idx="2808">
                  <c:v>12:54:28</c:v>
                </c:pt>
                <c:pt idx="2809">
                  <c:v>12:54:33</c:v>
                </c:pt>
                <c:pt idx="2810">
                  <c:v>12:54:38</c:v>
                </c:pt>
                <c:pt idx="2811">
                  <c:v>12:54:43</c:v>
                </c:pt>
                <c:pt idx="2812">
                  <c:v>12:54:48</c:v>
                </c:pt>
                <c:pt idx="2813">
                  <c:v>12:54:53</c:v>
                </c:pt>
                <c:pt idx="2814">
                  <c:v>12:54:58</c:v>
                </c:pt>
                <c:pt idx="2815">
                  <c:v>12:55:03</c:v>
                </c:pt>
                <c:pt idx="2816">
                  <c:v>12:55:08</c:v>
                </c:pt>
                <c:pt idx="2817">
                  <c:v>12:55:13</c:v>
                </c:pt>
                <c:pt idx="2818">
                  <c:v>12:55:18</c:v>
                </c:pt>
                <c:pt idx="2819">
                  <c:v>12:55:23</c:v>
                </c:pt>
                <c:pt idx="2820">
                  <c:v>12:55:28</c:v>
                </c:pt>
                <c:pt idx="2821">
                  <c:v>12:55:33</c:v>
                </c:pt>
                <c:pt idx="2822">
                  <c:v>12:55:38</c:v>
                </c:pt>
                <c:pt idx="2823">
                  <c:v>12:55:43</c:v>
                </c:pt>
                <c:pt idx="2824">
                  <c:v>12:55:48</c:v>
                </c:pt>
                <c:pt idx="2825">
                  <c:v>12:55:53</c:v>
                </c:pt>
                <c:pt idx="2826">
                  <c:v>12:55:58</c:v>
                </c:pt>
                <c:pt idx="2827">
                  <c:v>12:56:03</c:v>
                </c:pt>
                <c:pt idx="2828">
                  <c:v>12:56:08</c:v>
                </c:pt>
                <c:pt idx="2829">
                  <c:v>12:56:13</c:v>
                </c:pt>
                <c:pt idx="2830">
                  <c:v>12:56:18</c:v>
                </c:pt>
                <c:pt idx="2831">
                  <c:v>12:56:23</c:v>
                </c:pt>
                <c:pt idx="2832">
                  <c:v>12:56:28</c:v>
                </c:pt>
                <c:pt idx="2833">
                  <c:v>12:56:33</c:v>
                </c:pt>
                <c:pt idx="2834">
                  <c:v>12:56:38</c:v>
                </c:pt>
                <c:pt idx="2835">
                  <c:v>12:56:43</c:v>
                </c:pt>
                <c:pt idx="2836">
                  <c:v>12:56:48</c:v>
                </c:pt>
                <c:pt idx="2837">
                  <c:v>12:56:53</c:v>
                </c:pt>
                <c:pt idx="2838">
                  <c:v>12:56:58</c:v>
                </c:pt>
                <c:pt idx="2839">
                  <c:v>12:57:03</c:v>
                </c:pt>
                <c:pt idx="2840">
                  <c:v>12:57:08</c:v>
                </c:pt>
                <c:pt idx="2841">
                  <c:v>12:57:13</c:v>
                </c:pt>
                <c:pt idx="2842">
                  <c:v>12:57:18</c:v>
                </c:pt>
                <c:pt idx="2843">
                  <c:v>12:57:23</c:v>
                </c:pt>
                <c:pt idx="2844">
                  <c:v>12:57:28</c:v>
                </c:pt>
                <c:pt idx="2845">
                  <c:v>12:57:33</c:v>
                </c:pt>
                <c:pt idx="2846">
                  <c:v>12:57:38</c:v>
                </c:pt>
                <c:pt idx="2847">
                  <c:v>12:57:43</c:v>
                </c:pt>
                <c:pt idx="2848">
                  <c:v>12:57:48</c:v>
                </c:pt>
                <c:pt idx="2849">
                  <c:v>12:57:53</c:v>
                </c:pt>
                <c:pt idx="2850">
                  <c:v>12:57:58</c:v>
                </c:pt>
                <c:pt idx="2851">
                  <c:v>12:58:04</c:v>
                </c:pt>
                <c:pt idx="2852">
                  <c:v>12:58:09</c:v>
                </c:pt>
                <c:pt idx="2853">
                  <c:v>12:58:14</c:v>
                </c:pt>
                <c:pt idx="2854">
                  <c:v>12:58:19</c:v>
                </c:pt>
                <c:pt idx="2855">
                  <c:v>12:58:24</c:v>
                </c:pt>
                <c:pt idx="2856">
                  <c:v>12:58:29</c:v>
                </c:pt>
                <c:pt idx="2857">
                  <c:v>12:58:34</c:v>
                </c:pt>
                <c:pt idx="2858">
                  <c:v>12:58:39</c:v>
                </c:pt>
                <c:pt idx="2859">
                  <c:v>12:58:44</c:v>
                </c:pt>
                <c:pt idx="2860">
                  <c:v>12:58:49</c:v>
                </c:pt>
                <c:pt idx="2861">
                  <c:v>12:58:54</c:v>
                </c:pt>
                <c:pt idx="2862">
                  <c:v>12:58:59</c:v>
                </c:pt>
                <c:pt idx="2863">
                  <c:v>12:59:04</c:v>
                </c:pt>
                <c:pt idx="2864">
                  <c:v>12:59:09</c:v>
                </c:pt>
                <c:pt idx="2865">
                  <c:v>12:59:14</c:v>
                </c:pt>
                <c:pt idx="2866">
                  <c:v>12:59:19</c:v>
                </c:pt>
                <c:pt idx="2867">
                  <c:v>12:59:24</c:v>
                </c:pt>
                <c:pt idx="2868">
                  <c:v>12:59:29</c:v>
                </c:pt>
                <c:pt idx="2869">
                  <c:v>12:59:34</c:v>
                </c:pt>
                <c:pt idx="2870">
                  <c:v>12:59:39</c:v>
                </c:pt>
                <c:pt idx="2871">
                  <c:v>12:59:44</c:v>
                </c:pt>
                <c:pt idx="2872">
                  <c:v>12:59:49</c:v>
                </c:pt>
                <c:pt idx="2873">
                  <c:v>12:59:54</c:v>
                </c:pt>
                <c:pt idx="2874">
                  <c:v>12:59:59</c:v>
                </c:pt>
                <c:pt idx="2875">
                  <c:v>13:00:04</c:v>
                </c:pt>
                <c:pt idx="2876">
                  <c:v>13:00:09</c:v>
                </c:pt>
                <c:pt idx="2877">
                  <c:v>13:00:14</c:v>
                </c:pt>
                <c:pt idx="2878">
                  <c:v>13:00:19</c:v>
                </c:pt>
                <c:pt idx="2879">
                  <c:v>13:00:24</c:v>
                </c:pt>
                <c:pt idx="2880">
                  <c:v>13:00:29</c:v>
                </c:pt>
                <c:pt idx="2881">
                  <c:v>13:00:34</c:v>
                </c:pt>
                <c:pt idx="2882">
                  <c:v>13:00:39</c:v>
                </c:pt>
                <c:pt idx="2883">
                  <c:v>13:00:44</c:v>
                </c:pt>
                <c:pt idx="2884">
                  <c:v>13:00:49</c:v>
                </c:pt>
                <c:pt idx="2885">
                  <c:v>13:00:54</c:v>
                </c:pt>
                <c:pt idx="2886">
                  <c:v>13:00:59</c:v>
                </c:pt>
                <c:pt idx="2887">
                  <c:v>13:01:04</c:v>
                </c:pt>
                <c:pt idx="2888">
                  <c:v>13:01:09</c:v>
                </c:pt>
                <c:pt idx="2889">
                  <c:v>13:01:14</c:v>
                </c:pt>
                <c:pt idx="2890">
                  <c:v>13:01:19</c:v>
                </c:pt>
                <c:pt idx="2891">
                  <c:v>13:01:24</c:v>
                </c:pt>
                <c:pt idx="2892">
                  <c:v>13:01:29</c:v>
                </c:pt>
                <c:pt idx="2893">
                  <c:v>13:01:34</c:v>
                </c:pt>
                <c:pt idx="2894">
                  <c:v>13:01:39</c:v>
                </c:pt>
                <c:pt idx="2895">
                  <c:v>13:01:44</c:v>
                </c:pt>
                <c:pt idx="2896">
                  <c:v>13:01:49</c:v>
                </c:pt>
                <c:pt idx="2897">
                  <c:v>13:01:54</c:v>
                </c:pt>
                <c:pt idx="2898">
                  <c:v>13:01:59</c:v>
                </c:pt>
                <c:pt idx="2899">
                  <c:v>13:02:04</c:v>
                </c:pt>
                <c:pt idx="2900">
                  <c:v>13:02:09</c:v>
                </c:pt>
                <c:pt idx="2901">
                  <c:v>13:02:14</c:v>
                </c:pt>
                <c:pt idx="2902">
                  <c:v>13:02:19</c:v>
                </c:pt>
                <c:pt idx="2903">
                  <c:v>13:02:24</c:v>
                </c:pt>
                <c:pt idx="2904">
                  <c:v>13:02:29</c:v>
                </c:pt>
                <c:pt idx="2905">
                  <c:v>13:02:34</c:v>
                </c:pt>
                <c:pt idx="2906">
                  <c:v>13:02:39</c:v>
                </c:pt>
                <c:pt idx="2907">
                  <c:v>13:02:44</c:v>
                </c:pt>
                <c:pt idx="2908">
                  <c:v>13:02:49</c:v>
                </c:pt>
                <c:pt idx="2909">
                  <c:v>13:02:54</c:v>
                </c:pt>
                <c:pt idx="2910">
                  <c:v>13:02:59</c:v>
                </c:pt>
                <c:pt idx="2911">
                  <c:v>13:03:04</c:v>
                </c:pt>
                <c:pt idx="2912">
                  <c:v>13:03:09</c:v>
                </c:pt>
                <c:pt idx="2913">
                  <c:v>13:03:14</c:v>
                </c:pt>
                <c:pt idx="2914">
                  <c:v>13:03:19</c:v>
                </c:pt>
                <c:pt idx="2915">
                  <c:v>13:03:24</c:v>
                </c:pt>
                <c:pt idx="2916">
                  <c:v>13:03:29</c:v>
                </c:pt>
                <c:pt idx="2917">
                  <c:v>13:03:34</c:v>
                </c:pt>
                <c:pt idx="2918">
                  <c:v>13:03:39</c:v>
                </c:pt>
                <c:pt idx="2919">
                  <c:v>13:03:44</c:v>
                </c:pt>
                <c:pt idx="2920">
                  <c:v>13:03:49</c:v>
                </c:pt>
                <c:pt idx="2921">
                  <c:v>13:03:54</c:v>
                </c:pt>
                <c:pt idx="2922">
                  <c:v>13:03:59</c:v>
                </c:pt>
                <c:pt idx="2923">
                  <c:v>13:04:04</c:v>
                </c:pt>
                <c:pt idx="2924">
                  <c:v>13:04:09</c:v>
                </c:pt>
                <c:pt idx="2925">
                  <c:v>13:04:14</c:v>
                </c:pt>
                <c:pt idx="2926">
                  <c:v>13:04:19</c:v>
                </c:pt>
                <c:pt idx="2927">
                  <c:v>13:04:24</c:v>
                </c:pt>
                <c:pt idx="2928">
                  <c:v>13:04:29</c:v>
                </c:pt>
                <c:pt idx="2929">
                  <c:v>13:04:34</c:v>
                </c:pt>
                <c:pt idx="2930">
                  <c:v>13:04:39</c:v>
                </c:pt>
                <c:pt idx="2931">
                  <c:v>13:04:44</c:v>
                </c:pt>
                <c:pt idx="2932">
                  <c:v>13:04:49</c:v>
                </c:pt>
                <c:pt idx="2933">
                  <c:v>13:04:54</c:v>
                </c:pt>
                <c:pt idx="2934">
                  <c:v>13:04:59</c:v>
                </c:pt>
                <c:pt idx="2935">
                  <c:v>13:05:04</c:v>
                </c:pt>
                <c:pt idx="2936">
                  <c:v>13:05:09</c:v>
                </c:pt>
                <c:pt idx="2937">
                  <c:v>13:05:14</c:v>
                </c:pt>
                <c:pt idx="2938">
                  <c:v>13:05:19</c:v>
                </c:pt>
                <c:pt idx="2939">
                  <c:v>13:05:24</c:v>
                </c:pt>
                <c:pt idx="2940">
                  <c:v>13:05:29</c:v>
                </c:pt>
                <c:pt idx="2941">
                  <c:v>13:05:34</c:v>
                </c:pt>
                <c:pt idx="2942">
                  <c:v>13:05:39</c:v>
                </c:pt>
                <c:pt idx="2943">
                  <c:v>13:05:44</c:v>
                </c:pt>
                <c:pt idx="2944">
                  <c:v>13:05:49</c:v>
                </c:pt>
                <c:pt idx="2945">
                  <c:v>13:05:54</c:v>
                </c:pt>
                <c:pt idx="2946">
                  <c:v>13:05:59</c:v>
                </c:pt>
                <c:pt idx="2947">
                  <c:v>13:06:04</c:v>
                </c:pt>
                <c:pt idx="2948">
                  <c:v>13:06:09</c:v>
                </c:pt>
                <c:pt idx="2949">
                  <c:v>13:06:14</c:v>
                </c:pt>
                <c:pt idx="2950">
                  <c:v>13:06:19</c:v>
                </c:pt>
                <c:pt idx="2951">
                  <c:v>13:06:24</c:v>
                </c:pt>
                <c:pt idx="2952">
                  <c:v>13:06:29</c:v>
                </c:pt>
                <c:pt idx="2953">
                  <c:v>13:06:34</c:v>
                </c:pt>
                <c:pt idx="2954">
                  <c:v>13:06:39</c:v>
                </c:pt>
                <c:pt idx="2955">
                  <c:v>13:06:44</c:v>
                </c:pt>
                <c:pt idx="2956">
                  <c:v>13:06:49</c:v>
                </c:pt>
                <c:pt idx="2957">
                  <c:v>13:06:54</c:v>
                </c:pt>
                <c:pt idx="2958">
                  <c:v>13:06:59</c:v>
                </c:pt>
                <c:pt idx="2959">
                  <c:v>13:07:04</c:v>
                </c:pt>
                <c:pt idx="2960">
                  <c:v>13:07:09</c:v>
                </c:pt>
                <c:pt idx="2961">
                  <c:v>13:07:14</c:v>
                </c:pt>
                <c:pt idx="2962">
                  <c:v>13:07:19</c:v>
                </c:pt>
                <c:pt idx="2963">
                  <c:v>13:07:24</c:v>
                </c:pt>
                <c:pt idx="2964">
                  <c:v>13:07:30</c:v>
                </c:pt>
                <c:pt idx="2965">
                  <c:v>13:07:35</c:v>
                </c:pt>
                <c:pt idx="2966">
                  <c:v>13:07:40</c:v>
                </c:pt>
                <c:pt idx="2967">
                  <c:v>13:07:45</c:v>
                </c:pt>
                <c:pt idx="2968">
                  <c:v>13:07:50</c:v>
                </c:pt>
                <c:pt idx="2969">
                  <c:v>13:07:55</c:v>
                </c:pt>
                <c:pt idx="2970">
                  <c:v>13:08:00</c:v>
                </c:pt>
                <c:pt idx="2971">
                  <c:v>13:08:05</c:v>
                </c:pt>
                <c:pt idx="2972">
                  <c:v>13:08:10</c:v>
                </c:pt>
                <c:pt idx="2973">
                  <c:v>13:08:15</c:v>
                </c:pt>
                <c:pt idx="2974">
                  <c:v>13:08:20</c:v>
                </c:pt>
                <c:pt idx="2975">
                  <c:v>13:08:25</c:v>
                </c:pt>
                <c:pt idx="2976">
                  <c:v>13:08:30</c:v>
                </c:pt>
                <c:pt idx="2977">
                  <c:v>13:08:35</c:v>
                </c:pt>
                <c:pt idx="2978">
                  <c:v>13:08:40</c:v>
                </c:pt>
                <c:pt idx="2979">
                  <c:v>13:08:45</c:v>
                </c:pt>
                <c:pt idx="2980">
                  <c:v>13:08:50</c:v>
                </c:pt>
                <c:pt idx="2981">
                  <c:v>13:08:55</c:v>
                </c:pt>
                <c:pt idx="2982">
                  <c:v>13:09:00</c:v>
                </c:pt>
                <c:pt idx="2983">
                  <c:v>13:09:05</c:v>
                </c:pt>
                <c:pt idx="2984">
                  <c:v>13:09:10</c:v>
                </c:pt>
                <c:pt idx="2985">
                  <c:v>13:09:15</c:v>
                </c:pt>
                <c:pt idx="2986">
                  <c:v>13:09:20</c:v>
                </c:pt>
                <c:pt idx="2987">
                  <c:v>13:09:25</c:v>
                </c:pt>
                <c:pt idx="2988">
                  <c:v>13:09:30</c:v>
                </c:pt>
                <c:pt idx="2989">
                  <c:v>13:09:35</c:v>
                </c:pt>
                <c:pt idx="2990">
                  <c:v>13:09:40</c:v>
                </c:pt>
                <c:pt idx="2991">
                  <c:v>13:09:45</c:v>
                </c:pt>
                <c:pt idx="2992">
                  <c:v>13:09:50</c:v>
                </c:pt>
                <c:pt idx="2993">
                  <c:v>13:09:55</c:v>
                </c:pt>
                <c:pt idx="2994">
                  <c:v>13:10:00</c:v>
                </c:pt>
                <c:pt idx="2995">
                  <c:v>13:10:05</c:v>
                </c:pt>
                <c:pt idx="2996">
                  <c:v>13:10:10</c:v>
                </c:pt>
                <c:pt idx="2997">
                  <c:v>13:10:15</c:v>
                </c:pt>
                <c:pt idx="2998">
                  <c:v>13:10:20</c:v>
                </c:pt>
                <c:pt idx="2999">
                  <c:v>13:10:25</c:v>
                </c:pt>
                <c:pt idx="3000">
                  <c:v>13:10:30</c:v>
                </c:pt>
                <c:pt idx="3001">
                  <c:v>13:10:35</c:v>
                </c:pt>
                <c:pt idx="3002">
                  <c:v>13:10:40</c:v>
                </c:pt>
                <c:pt idx="3003">
                  <c:v>13:10:45</c:v>
                </c:pt>
                <c:pt idx="3004">
                  <c:v>13:10:50</c:v>
                </c:pt>
                <c:pt idx="3005">
                  <c:v>13:10:55</c:v>
                </c:pt>
                <c:pt idx="3006">
                  <c:v>13:11:00</c:v>
                </c:pt>
                <c:pt idx="3007">
                  <c:v>13:11:05</c:v>
                </c:pt>
                <c:pt idx="3008">
                  <c:v>13:11:10</c:v>
                </c:pt>
                <c:pt idx="3009">
                  <c:v>13:11:15</c:v>
                </c:pt>
                <c:pt idx="3010">
                  <c:v>13:11:20</c:v>
                </c:pt>
                <c:pt idx="3011">
                  <c:v>13:11:25</c:v>
                </c:pt>
                <c:pt idx="3012">
                  <c:v>13:11:30</c:v>
                </c:pt>
                <c:pt idx="3013">
                  <c:v>13:11:35</c:v>
                </c:pt>
                <c:pt idx="3014">
                  <c:v>13:11:40</c:v>
                </c:pt>
                <c:pt idx="3015">
                  <c:v>13:11:45</c:v>
                </c:pt>
                <c:pt idx="3016">
                  <c:v>13:11:50</c:v>
                </c:pt>
                <c:pt idx="3017">
                  <c:v>13:11:55</c:v>
                </c:pt>
                <c:pt idx="3018">
                  <c:v>13:12:00</c:v>
                </c:pt>
                <c:pt idx="3019">
                  <c:v>13:12:05</c:v>
                </c:pt>
                <c:pt idx="3020">
                  <c:v>13:12:10</c:v>
                </c:pt>
                <c:pt idx="3021">
                  <c:v>13:12:15</c:v>
                </c:pt>
                <c:pt idx="3022">
                  <c:v>13:12:20</c:v>
                </c:pt>
                <c:pt idx="3023">
                  <c:v>13:12:25</c:v>
                </c:pt>
                <c:pt idx="3024">
                  <c:v>13:12:30</c:v>
                </c:pt>
                <c:pt idx="3025">
                  <c:v>13:12:35</c:v>
                </c:pt>
                <c:pt idx="3026">
                  <c:v>13:12:40</c:v>
                </c:pt>
                <c:pt idx="3027">
                  <c:v>13:12:45</c:v>
                </c:pt>
                <c:pt idx="3028">
                  <c:v>13:12:50</c:v>
                </c:pt>
                <c:pt idx="3029">
                  <c:v>13:12:55</c:v>
                </c:pt>
                <c:pt idx="3030">
                  <c:v>13:13:00</c:v>
                </c:pt>
                <c:pt idx="3031">
                  <c:v>13:13:05</c:v>
                </c:pt>
                <c:pt idx="3032">
                  <c:v>13:13:10</c:v>
                </c:pt>
                <c:pt idx="3033">
                  <c:v>13:13:15</c:v>
                </c:pt>
                <c:pt idx="3034">
                  <c:v>13:13:20</c:v>
                </c:pt>
                <c:pt idx="3035">
                  <c:v>13:13:25</c:v>
                </c:pt>
                <c:pt idx="3036">
                  <c:v>13:13:30</c:v>
                </c:pt>
                <c:pt idx="3037">
                  <c:v>13:13:35</c:v>
                </c:pt>
                <c:pt idx="3038">
                  <c:v>13:13:40</c:v>
                </c:pt>
                <c:pt idx="3039">
                  <c:v>13:13:45</c:v>
                </c:pt>
                <c:pt idx="3040">
                  <c:v>13:13:50</c:v>
                </c:pt>
                <c:pt idx="3041">
                  <c:v>13:13:55</c:v>
                </c:pt>
                <c:pt idx="3042">
                  <c:v>13:14:00</c:v>
                </c:pt>
                <c:pt idx="3043">
                  <c:v>13:14:05</c:v>
                </c:pt>
                <c:pt idx="3044">
                  <c:v>13:14:10</c:v>
                </c:pt>
                <c:pt idx="3045">
                  <c:v>13:14:15</c:v>
                </c:pt>
                <c:pt idx="3046">
                  <c:v>13:14:20</c:v>
                </c:pt>
                <c:pt idx="3047">
                  <c:v>13:14:25</c:v>
                </c:pt>
                <c:pt idx="3048">
                  <c:v>13:14:30</c:v>
                </c:pt>
                <c:pt idx="3049">
                  <c:v>13:14:35</c:v>
                </c:pt>
                <c:pt idx="3050">
                  <c:v>13:14:40</c:v>
                </c:pt>
                <c:pt idx="3051">
                  <c:v>13:14:45</c:v>
                </c:pt>
                <c:pt idx="3052">
                  <c:v>13:14:50</c:v>
                </c:pt>
                <c:pt idx="3053">
                  <c:v>13:14:55</c:v>
                </c:pt>
                <c:pt idx="3054">
                  <c:v>13:15:00</c:v>
                </c:pt>
                <c:pt idx="3055">
                  <c:v>13:15:05</c:v>
                </c:pt>
                <c:pt idx="3056">
                  <c:v>13:15:10</c:v>
                </c:pt>
                <c:pt idx="3057">
                  <c:v>13:15:15</c:v>
                </c:pt>
                <c:pt idx="3058">
                  <c:v>13:15:20</c:v>
                </c:pt>
                <c:pt idx="3059">
                  <c:v>13:15:25</c:v>
                </c:pt>
                <c:pt idx="3060">
                  <c:v>13:15:30</c:v>
                </c:pt>
                <c:pt idx="3061">
                  <c:v>13:15:35</c:v>
                </c:pt>
                <c:pt idx="3062">
                  <c:v>13:15:40</c:v>
                </c:pt>
                <c:pt idx="3063">
                  <c:v>13:15:45</c:v>
                </c:pt>
                <c:pt idx="3064">
                  <c:v>13:15:50</c:v>
                </c:pt>
                <c:pt idx="3065">
                  <c:v>13:15:55</c:v>
                </c:pt>
                <c:pt idx="3066">
                  <c:v>13:16:00</c:v>
                </c:pt>
                <c:pt idx="3067">
                  <c:v>13:16:05</c:v>
                </c:pt>
                <c:pt idx="3068">
                  <c:v>13:16:10</c:v>
                </c:pt>
                <c:pt idx="3069">
                  <c:v>13:16:15</c:v>
                </c:pt>
                <c:pt idx="3070">
                  <c:v>13:16:20</c:v>
                </c:pt>
                <c:pt idx="3071">
                  <c:v>13:16:25</c:v>
                </c:pt>
                <c:pt idx="3072">
                  <c:v>13:16:30</c:v>
                </c:pt>
                <c:pt idx="3073">
                  <c:v>13:16:35</c:v>
                </c:pt>
                <c:pt idx="3074">
                  <c:v>13:16:40</c:v>
                </c:pt>
                <c:pt idx="3075">
                  <c:v>13:16:45</c:v>
                </c:pt>
                <c:pt idx="3076">
                  <c:v>13:16:51</c:v>
                </c:pt>
                <c:pt idx="3077">
                  <c:v>13:16:56</c:v>
                </c:pt>
                <c:pt idx="3078">
                  <c:v>13:17:01</c:v>
                </c:pt>
                <c:pt idx="3079">
                  <c:v>13:17:06</c:v>
                </c:pt>
                <c:pt idx="3080">
                  <c:v>13:17:11</c:v>
                </c:pt>
                <c:pt idx="3081">
                  <c:v>13:17:16</c:v>
                </c:pt>
                <c:pt idx="3082">
                  <c:v>13:17:21</c:v>
                </c:pt>
                <c:pt idx="3083">
                  <c:v>13:17:26</c:v>
                </c:pt>
                <c:pt idx="3084">
                  <c:v>13:17:31</c:v>
                </c:pt>
                <c:pt idx="3085">
                  <c:v>13:17:36</c:v>
                </c:pt>
                <c:pt idx="3086">
                  <c:v>13:17:41</c:v>
                </c:pt>
                <c:pt idx="3087">
                  <c:v>13:17:46</c:v>
                </c:pt>
                <c:pt idx="3088">
                  <c:v>13:17:51</c:v>
                </c:pt>
                <c:pt idx="3089">
                  <c:v>13:17:56</c:v>
                </c:pt>
                <c:pt idx="3090">
                  <c:v>13:18:01</c:v>
                </c:pt>
                <c:pt idx="3091">
                  <c:v>13:18:06</c:v>
                </c:pt>
                <c:pt idx="3092">
                  <c:v>13:18:11</c:v>
                </c:pt>
                <c:pt idx="3093">
                  <c:v>13:18:16</c:v>
                </c:pt>
                <c:pt idx="3094">
                  <c:v>13:18:21</c:v>
                </c:pt>
                <c:pt idx="3095">
                  <c:v>13:18:26</c:v>
                </c:pt>
                <c:pt idx="3096">
                  <c:v>13:18:31</c:v>
                </c:pt>
                <c:pt idx="3097">
                  <c:v>13:18:36</c:v>
                </c:pt>
                <c:pt idx="3098">
                  <c:v>13:18:41</c:v>
                </c:pt>
                <c:pt idx="3099">
                  <c:v>13:18:46</c:v>
                </c:pt>
                <c:pt idx="3100">
                  <c:v>13:18:51</c:v>
                </c:pt>
                <c:pt idx="3101">
                  <c:v>13:18:56</c:v>
                </c:pt>
                <c:pt idx="3102">
                  <c:v>13:19:01</c:v>
                </c:pt>
                <c:pt idx="3103">
                  <c:v>13:19:06</c:v>
                </c:pt>
                <c:pt idx="3104">
                  <c:v>13:19:11</c:v>
                </c:pt>
                <c:pt idx="3105">
                  <c:v>13:19:16</c:v>
                </c:pt>
                <c:pt idx="3106">
                  <c:v>13:19:21</c:v>
                </c:pt>
                <c:pt idx="3107">
                  <c:v>13:19:26</c:v>
                </c:pt>
                <c:pt idx="3108">
                  <c:v>13:19:31</c:v>
                </c:pt>
                <c:pt idx="3109">
                  <c:v>13:19:36</c:v>
                </c:pt>
                <c:pt idx="3110">
                  <c:v>13:19:41</c:v>
                </c:pt>
                <c:pt idx="3111">
                  <c:v>13:19:46</c:v>
                </c:pt>
                <c:pt idx="3112">
                  <c:v>13:19:51</c:v>
                </c:pt>
                <c:pt idx="3113">
                  <c:v>13:19:56</c:v>
                </c:pt>
                <c:pt idx="3114">
                  <c:v>13:20:01</c:v>
                </c:pt>
                <c:pt idx="3115">
                  <c:v>13:20:06</c:v>
                </c:pt>
                <c:pt idx="3116">
                  <c:v>13:20:11</c:v>
                </c:pt>
                <c:pt idx="3117">
                  <c:v>13:20:17</c:v>
                </c:pt>
                <c:pt idx="3118">
                  <c:v>13:20:22</c:v>
                </c:pt>
                <c:pt idx="3119">
                  <c:v>13:20:27</c:v>
                </c:pt>
                <c:pt idx="3120">
                  <c:v>13:20:32</c:v>
                </c:pt>
                <c:pt idx="3121">
                  <c:v>13:20:37</c:v>
                </c:pt>
                <c:pt idx="3122">
                  <c:v>13:20:42</c:v>
                </c:pt>
                <c:pt idx="3123">
                  <c:v>13:20:47</c:v>
                </c:pt>
                <c:pt idx="3124">
                  <c:v>13:20:52</c:v>
                </c:pt>
                <c:pt idx="3125">
                  <c:v>13:20:57</c:v>
                </c:pt>
                <c:pt idx="3126">
                  <c:v>13:21:02</c:v>
                </c:pt>
                <c:pt idx="3127">
                  <c:v>13:21:07</c:v>
                </c:pt>
                <c:pt idx="3128">
                  <c:v>13:21:12</c:v>
                </c:pt>
                <c:pt idx="3129">
                  <c:v>13:21:17</c:v>
                </c:pt>
                <c:pt idx="3130">
                  <c:v>13:21:22</c:v>
                </c:pt>
                <c:pt idx="3131">
                  <c:v>13:21:27</c:v>
                </c:pt>
                <c:pt idx="3132">
                  <c:v>13:21:32</c:v>
                </c:pt>
                <c:pt idx="3133">
                  <c:v>13:21:37</c:v>
                </c:pt>
                <c:pt idx="3134">
                  <c:v>13:21:42</c:v>
                </c:pt>
                <c:pt idx="3135">
                  <c:v>13:21:47</c:v>
                </c:pt>
                <c:pt idx="3136">
                  <c:v>13:21:52</c:v>
                </c:pt>
                <c:pt idx="3137">
                  <c:v>13:21:57</c:v>
                </c:pt>
                <c:pt idx="3138">
                  <c:v>13:22:02</c:v>
                </c:pt>
                <c:pt idx="3139">
                  <c:v>13:22:07</c:v>
                </c:pt>
                <c:pt idx="3140">
                  <c:v>13:22:12</c:v>
                </c:pt>
                <c:pt idx="3141">
                  <c:v>13:22:17</c:v>
                </c:pt>
                <c:pt idx="3142">
                  <c:v>13:22:22</c:v>
                </c:pt>
                <c:pt idx="3143">
                  <c:v>13:22:27</c:v>
                </c:pt>
                <c:pt idx="3144">
                  <c:v>13:22:32</c:v>
                </c:pt>
                <c:pt idx="3145">
                  <c:v>13:22:37</c:v>
                </c:pt>
                <c:pt idx="3146">
                  <c:v>13:22:42</c:v>
                </c:pt>
                <c:pt idx="3147">
                  <c:v>13:22:47</c:v>
                </c:pt>
                <c:pt idx="3148">
                  <c:v>13:22:52</c:v>
                </c:pt>
                <c:pt idx="3149">
                  <c:v>13:22:57</c:v>
                </c:pt>
                <c:pt idx="3150">
                  <c:v>13:23:02</c:v>
                </c:pt>
                <c:pt idx="3151">
                  <c:v>13:23:07</c:v>
                </c:pt>
                <c:pt idx="3152">
                  <c:v>13:23:12</c:v>
                </c:pt>
                <c:pt idx="3153">
                  <c:v>13:23:17</c:v>
                </c:pt>
                <c:pt idx="3154">
                  <c:v>13:23:22</c:v>
                </c:pt>
                <c:pt idx="3155">
                  <c:v>13:23:27</c:v>
                </c:pt>
                <c:pt idx="3156">
                  <c:v>13:23:32</c:v>
                </c:pt>
                <c:pt idx="3157">
                  <c:v>13:23:37</c:v>
                </c:pt>
                <c:pt idx="3158">
                  <c:v>13:23:42</c:v>
                </c:pt>
                <c:pt idx="3159">
                  <c:v>13:23:47</c:v>
                </c:pt>
                <c:pt idx="3160">
                  <c:v>13:23:52</c:v>
                </c:pt>
                <c:pt idx="3161">
                  <c:v>13:23:57</c:v>
                </c:pt>
                <c:pt idx="3162">
                  <c:v>13:24:02</c:v>
                </c:pt>
                <c:pt idx="3163">
                  <c:v>13:24:07</c:v>
                </c:pt>
                <c:pt idx="3164">
                  <c:v>13:24:12</c:v>
                </c:pt>
                <c:pt idx="3165">
                  <c:v>13:24:17</c:v>
                </c:pt>
                <c:pt idx="3166">
                  <c:v>13:24:22</c:v>
                </c:pt>
                <c:pt idx="3167">
                  <c:v>13:24:27</c:v>
                </c:pt>
                <c:pt idx="3168">
                  <c:v>13:24:32</c:v>
                </c:pt>
                <c:pt idx="3169">
                  <c:v>13:24:37</c:v>
                </c:pt>
                <c:pt idx="3170">
                  <c:v>13:24:42</c:v>
                </c:pt>
                <c:pt idx="3171">
                  <c:v>13:24:47</c:v>
                </c:pt>
                <c:pt idx="3172">
                  <c:v>13:24:52</c:v>
                </c:pt>
                <c:pt idx="3173">
                  <c:v>13:24:57</c:v>
                </c:pt>
                <c:pt idx="3174">
                  <c:v>13:25:02</c:v>
                </c:pt>
                <c:pt idx="3175">
                  <c:v>13:25:07</c:v>
                </c:pt>
                <c:pt idx="3176">
                  <c:v>13:25:12</c:v>
                </c:pt>
                <c:pt idx="3177">
                  <c:v>13:25:17</c:v>
                </c:pt>
                <c:pt idx="3178">
                  <c:v>13:25:22</c:v>
                </c:pt>
                <c:pt idx="3179">
                  <c:v>13:25:27</c:v>
                </c:pt>
                <c:pt idx="3180">
                  <c:v>13:25:32</c:v>
                </c:pt>
                <c:pt idx="3181">
                  <c:v>13:25:37</c:v>
                </c:pt>
                <c:pt idx="3182">
                  <c:v>13:25:42</c:v>
                </c:pt>
                <c:pt idx="3183">
                  <c:v>13:25:47</c:v>
                </c:pt>
                <c:pt idx="3184">
                  <c:v>13:25:52</c:v>
                </c:pt>
                <c:pt idx="3185">
                  <c:v>13:25:57</c:v>
                </c:pt>
                <c:pt idx="3186">
                  <c:v>13:26:02</c:v>
                </c:pt>
                <c:pt idx="3187">
                  <c:v>13:26:07</c:v>
                </c:pt>
                <c:pt idx="3188">
                  <c:v>13:26:12</c:v>
                </c:pt>
                <c:pt idx="3189">
                  <c:v>13:26:17</c:v>
                </c:pt>
                <c:pt idx="3190">
                  <c:v>13:26:22</c:v>
                </c:pt>
                <c:pt idx="3191">
                  <c:v>13:26:27</c:v>
                </c:pt>
                <c:pt idx="3192">
                  <c:v>13:26:32</c:v>
                </c:pt>
                <c:pt idx="3193">
                  <c:v>13:26:37</c:v>
                </c:pt>
                <c:pt idx="3194">
                  <c:v>13:26:42</c:v>
                </c:pt>
                <c:pt idx="3195">
                  <c:v>13:26:47</c:v>
                </c:pt>
                <c:pt idx="3196">
                  <c:v>13:26:52</c:v>
                </c:pt>
                <c:pt idx="3197">
                  <c:v>13:26:57</c:v>
                </c:pt>
                <c:pt idx="3198">
                  <c:v>13:27:02</c:v>
                </c:pt>
                <c:pt idx="3199">
                  <c:v>13:27:07</c:v>
                </c:pt>
                <c:pt idx="3200">
                  <c:v>13:27:12</c:v>
                </c:pt>
                <c:pt idx="3201">
                  <c:v>13:27:17</c:v>
                </c:pt>
                <c:pt idx="3202">
                  <c:v>13:27:22</c:v>
                </c:pt>
                <c:pt idx="3203">
                  <c:v>13:27:27</c:v>
                </c:pt>
                <c:pt idx="3204">
                  <c:v>13:27:32</c:v>
                </c:pt>
                <c:pt idx="3205">
                  <c:v>13:27:37</c:v>
                </c:pt>
                <c:pt idx="3206">
                  <c:v>13:27:42</c:v>
                </c:pt>
                <c:pt idx="3207">
                  <c:v>13:27:47</c:v>
                </c:pt>
                <c:pt idx="3208">
                  <c:v>13:27:52</c:v>
                </c:pt>
                <c:pt idx="3209">
                  <c:v>13:27:57</c:v>
                </c:pt>
                <c:pt idx="3210">
                  <c:v>13:28:02</c:v>
                </c:pt>
                <c:pt idx="3211">
                  <c:v>13:28:07</c:v>
                </c:pt>
                <c:pt idx="3212">
                  <c:v>13:28:12</c:v>
                </c:pt>
                <c:pt idx="3213">
                  <c:v>13:28:17</c:v>
                </c:pt>
                <c:pt idx="3214">
                  <c:v>13:28:22</c:v>
                </c:pt>
                <c:pt idx="3215">
                  <c:v>13:28:27</c:v>
                </c:pt>
                <c:pt idx="3216">
                  <c:v>13:28:32</c:v>
                </c:pt>
                <c:pt idx="3217">
                  <c:v>13:28:37</c:v>
                </c:pt>
                <c:pt idx="3218">
                  <c:v>13:28:42</c:v>
                </c:pt>
                <c:pt idx="3219">
                  <c:v>13:28:47</c:v>
                </c:pt>
                <c:pt idx="3220">
                  <c:v>13:28:52</c:v>
                </c:pt>
                <c:pt idx="3221">
                  <c:v>13:28:57</c:v>
                </c:pt>
                <c:pt idx="3222">
                  <c:v>13:29:02</c:v>
                </c:pt>
                <c:pt idx="3223">
                  <c:v>13:29:07</c:v>
                </c:pt>
                <c:pt idx="3224">
                  <c:v>13:29:12</c:v>
                </c:pt>
                <c:pt idx="3225">
                  <c:v>13:29:17</c:v>
                </c:pt>
                <c:pt idx="3226">
                  <c:v>13:29:22</c:v>
                </c:pt>
                <c:pt idx="3227">
                  <c:v>13:29:27</c:v>
                </c:pt>
                <c:pt idx="3228">
                  <c:v>13:29:32</c:v>
                </c:pt>
                <c:pt idx="3229">
                  <c:v>13:29:37</c:v>
                </c:pt>
                <c:pt idx="3230">
                  <c:v>13:29:42</c:v>
                </c:pt>
                <c:pt idx="3231">
                  <c:v>13:29:47</c:v>
                </c:pt>
                <c:pt idx="3232">
                  <c:v>13:29:52</c:v>
                </c:pt>
                <c:pt idx="3233">
                  <c:v>13:29:57</c:v>
                </c:pt>
                <c:pt idx="3234">
                  <c:v>13:30:02</c:v>
                </c:pt>
                <c:pt idx="3235">
                  <c:v>13:30:07</c:v>
                </c:pt>
                <c:pt idx="3236">
                  <c:v>13:30:12</c:v>
                </c:pt>
                <c:pt idx="3237">
                  <c:v>13:30:17</c:v>
                </c:pt>
                <c:pt idx="3238">
                  <c:v>13:30:23</c:v>
                </c:pt>
                <c:pt idx="3239">
                  <c:v>13:30:28</c:v>
                </c:pt>
                <c:pt idx="3240">
                  <c:v>13:30:33</c:v>
                </c:pt>
                <c:pt idx="3241">
                  <c:v>13:30:38</c:v>
                </c:pt>
                <c:pt idx="3242">
                  <c:v>13:30:43</c:v>
                </c:pt>
                <c:pt idx="3243">
                  <c:v>13:30:48</c:v>
                </c:pt>
                <c:pt idx="3244">
                  <c:v>13:30:53</c:v>
                </c:pt>
                <c:pt idx="3245">
                  <c:v>13:30:58</c:v>
                </c:pt>
              </c:strCache>
            </c:strRef>
          </c:cat>
          <c:val>
            <c:numRef>
              <c:f>ETFTickData!$Q$2:$Q$3247</c:f>
              <c:numCache>
                <c:formatCode>General</c:formatCode>
                <c:ptCount val="3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100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96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107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124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121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94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49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116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117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141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103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77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171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107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118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7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107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101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246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52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64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66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66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23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309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15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C-4354-B8C8-B1AA7C1CF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118648"/>
        <c:axId val="1317116680"/>
      </c:lineChart>
      <c:catAx>
        <c:axId val="54324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3250056"/>
        <c:crosses val="autoZero"/>
        <c:auto val="1"/>
        <c:lblAlgn val="ctr"/>
        <c:lblOffset val="100"/>
        <c:noMultiLvlLbl val="0"/>
      </c:catAx>
      <c:valAx>
        <c:axId val="54325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3249072"/>
        <c:crosses val="autoZero"/>
        <c:crossBetween val="between"/>
      </c:valAx>
      <c:valAx>
        <c:axId val="1317116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7118648"/>
        <c:crosses val="max"/>
        <c:crossBetween val="between"/>
      </c:valAx>
      <c:catAx>
        <c:axId val="1317118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7116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圖表1"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S3247"/>
  <sheetViews>
    <sheetView workbookViewId="0">
      <selection activeCell="S2" sqref="S2"/>
    </sheetView>
  </sheetViews>
  <sheetFormatPr defaultRowHeight="16.5" x14ac:dyDescent="0.25"/>
  <cols>
    <col min="1" max="1" width="10.875" style="1" bestFit="1" customWidth="1"/>
    <col min="2" max="2" width="16.625" style="1" bestFit="1" customWidth="1"/>
    <col min="3" max="3" width="7.875" style="4" customWidth="1"/>
    <col min="4" max="4" width="8.5" style="4" bestFit="1" customWidth="1"/>
    <col min="5" max="5" width="9" style="1"/>
    <col min="13" max="13" width="12.125" bestFit="1" customWidth="1"/>
    <col min="14" max="14" width="12.5" bestFit="1" customWidth="1"/>
    <col min="15" max="16" width="9.375" style="2" bestFit="1" customWidth="1"/>
    <col min="17" max="17" width="5.75" bestFit="1" customWidth="1"/>
    <col min="19" max="19" width="9.5" bestFit="1" customWidth="1"/>
  </cols>
  <sheetData>
    <row r="1" spans="1:19" x14ac:dyDescent="0.25">
      <c r="A1" s="1" t="s">
        <v>0</v>
      </c>
      <c r="B1" s="1" t="s">
        <v>1</v>
      </c>
      <c r="D1" s="4" t="s">
        <v>3264</v>
      </c>
      <c r="E1" s="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s="2" t="s">
        <v>3260</v>
      </c>
      <c r="P1" s="2" t="s">
        <v>3261</v>
      </c>
      <c r="Q1" t="s">
        <v>3265</v>
      </c>
    </row>
    <row r="2" spans="1:19" x14ac:dyDescent="0.25">
      <c r="A2" s="1" t="s">
        <v>12</v>
      </c>
      <c r="B2" s="1" t="s">
        <v>13</v>
      </c>
      <c r="C2" s="4">
        <f>HOUR(D2)*3600+MINUTE(D2)*60+SECOND(D2)</f>
        <v>32402</v>
      </c>
      <c r="D2" s="4" t="str">
        <f>LEFT(B2,8)</f>
        <v>09:00:02</v>
      </c>
      <c r="E2" s="1" t="s">
        <v>14</v>
      </c>
      <c r="F2">
        <v>16.961400000000001</v>
      </c>
      <c r="G2">
        <v>16.997800000000002</v>
      </c>
      <c r="H2">
        <v>16.9726</v>
      </c>
      <c r="I2">
        <v>17.03</v>
      </c>
      <c r="J2">
        <v>17.04</v>
      </c>
      <c r="K2">
        <v>17.04</v>
      </c>
      <c r="L2">
        <v>173</v>
      </c>
      <c r="M2">
        <v>108</v>
      </c>
      <c r="N2">
        <v>0</v>
      </c>
      <c r="O2" s="2">
        <v>3.3819214498662701E-3</v>
      </c>
      <c r="P2" s="2">
        <v>3.9711063714456003E-3</v>
      </c>
      <c r="Q2" t="str">
        <f>_xlfn.IFNA(VLOOKUP(B2,Trade!B:D,3,FALSE),"")</f>
        <v/>
      </c>
      <c r="S2">
        <f>(I2-H2)/H2</f>
        <v>3.3819214498663273E-3</v>
      </c>
    </row>
    <row r="3" spans="1:19" x14ac:dyDescent="0.25">
      <c r="A3" s="1" t="s">
        <v>12</v>
      </c>
      <c r="B3" s="1" t="s">
        <v>15</v>
      </c>
      <c r="C3" s="4">
        <f t="shared" ref="C3:C66" si="0">HOUR(D3)*3600+MINUTE(D3)*60+SECOND(D3)</f>
        <v>32407</v>
      </c>
      <c r="D3" s="4" t="str">
        <f t="shared" ref="D3:D66" si="1">LEFT(B3,8)</f>
        <v>09:00:07</v>
      </c>
      <c r="E3" s="1" t="s">
        <v>14</v>
      </c>
      <c r="F3">
        <v>16.956900000000001</v>
      </c>
      <c r="G3">
        <v>17.0002</v>
      </c>
      <c r="H3">
        <v>16.971699999999998</v>
      </c>
      <c r="I3">
        <v>17.010000000000002</v>
      </c>
      <c r="J3">
        <v>17.02</v>
      </c>
      <c r="K3">
        <v>17.02</v>
      </c>
      <c r="L3">
        <v>1</v>
      </c>
      <c r="M3">
        <v>132</v>
      </c>
      <c r="N3">
        <v>4943</v>
      </c>
      <c r="O3" s="2">
        <v>2.2566979147642398E-3</v>
      </c>
      <c r="P3" s="2">
        <v>2.84591408049883E-3</v>
      </c>
      <c r="Q3" t="str">
        <f>_xlfn.IFNA(VLOOKUP(B3,Trade!B:D,3,FALSE),"")</f>
        <v/>
      </c>
      <c r="S3">
        <f>(I3-H3)/H3</f>
        <v>2.256697914764173E-3</v>
      </c>
    </row>
    <row r="4" spans="1:19" x14ac:dyDescent="0.25">
      <c r="A4" s="1" t="s">
        <v>12</v>
      </c>
      <c r="B4" s="1" t="s">
        <v>16</v>
      </c>
      <c r="C4" s="4">
        <f t="shared" si="0"/>
        <v>32412</v>
      </c>
      <c r="D4" s="4" t="str">
        <f t="shared" si="1"/>
        <v>09:00:12</v>
      </c>
      <c r="E4" s="1" t="s">
        <v>14</v>
      </c>
      <c r="F4">
        <v>16.956199999999999</v>
      </c>
      <c r="G4">
        <v>16.999600000000001</v>
      </c>
      <c r="H4">
        <v>16.974799999999998</v>
      </c>
      <c r="I4">
        <v>17</v>
      </c>
      <c r="J4">
        <v>17.02</v>
      </c>
      <c r="K4">
        <v>17.010000000000002</v>
      </c>
      <c r="L4">
        <v>3287</v>
      </c>
      <c r="M4">
        <v>129</v>
      </c>
      <c r="N4">
        <v>28</v>
      </c>
      <c r="O4" s="2">
        <v>1.4845535735326101E-3</v>
      </c>
      <c r="P4" s="2">
        <v>2.6627706953838998E-3</v>
      </c>
      <c r="Q4" t="str">
        <f>_xlfn.IFNA(VLOOKUP(B4,Trade!B:D,3,FALSE),"")</f>
        <v/>
      </c>
      <c r="S4">
        <f>(I4-H4)/H4</f>
        <v>1.4845535735326289E-3</v>
      </c>
    </row>
    <row r="5" spans="1:19" x14ac:dyDescent="0.25">
      <c r="A5" s="1" t="s">
        <v>12</v>
      </c>
      <c r="B5" s="1" t="s">
        <v>17</v>
      </c>
      <c r="C5" s="4">
        <f t="shared" si="0"/>
        <v>32417</v>
      </c>
      <c r="D5" s="4" t="str">
        <f t="shared" si="1"/>
        <v>09:00:17</v>
      </c>
      <c r="E5" s="1" t="s">
        <v>14</v>
      </c>
      <c r="F5">
        <v>16.9526</v>
      </c>
      <c r="G5">
        <v>16.997599999999998</v>
      </c>
      <c r="H5">
        <v>16.972200000000001</v>
      </c>
      <c r="I5">
        <v>17.010000000000002</v>
      </c>
      <c r="J5">
        <v>17.02</v>
      </c>
      <c r="K5">
        <v>17.010000000000002</v>
      </c>
      <c r="L5">
        <v>10</v>
      </c>
      <c r="M5">
        <v>50</v>
      </c>
      <c r="N5">
        <v>9</v>
      </c>
      <c r="O5" s="2">
        <v>2.2271714922048602E-3</v>
      </c>
      <c r="P5" s="2">
        <v>2.81637029966642E-3</v>
      </c>
      <c r="Q5" t="str">
        <f>_xlfn.IFNA(VLOOKUP(B5,Trade!B:D,3,FALSE),"")</f>
        <v/>
      </c>
      <c r="S5">
        <f>(I5-H5)/H5</f>
        <v>2.2271714922049422E-3</v>
      </c>
    </row>
    <row r="6" spans="1:19" x14ac:dyDescent="0.25">
      <c r="A6" s="1" t="s">
        <v>12</v>
      </c>
      <c r="B6" s="1" t="s">
        <v>18</v>
      </c>
      <c r="C6" s="4">
        <f t="shared" si="0"/>
        <v>32422</v>
      </c>
      <c r="D6" s="4" t="str">
        <f t="shared" si="1"/>
        <v>09:00:22</v>
      </c>
      <c r="E6" s="1" t="s">
        <v>14</v>
      </c>
      <c r="F6">
        <v>16.952100000000002</v>
      </c>
      <c r="G6">
        <v>16.997900000000001</v>
      </c>
      <c r="H6">
        <v>16.975100000000001</v>
      </c>
      <c r="I6">
        <v>17.010000000000002</v>
      </c>
      <c r="J6">
        <v>17.02</v>
      </c>
      <c r="K6">
        <v>17.02</v>
      </c>
      <c r="L6">
        <v>32</v>
      </c>
      <c r="M6">
        <v>67</v>
      </c>
      <c r="N6">
        <v>11</v>
      </c>
      <c r="O6" s="2">
        <v>2.0559525422529901E-3</v>
      </c>
      <c r="P6" s="2">
        <v>2.6450506918955798E-3</v>
      </c>
      <c r="Q6" t="str">
        <f>_xlfn.IFNA(VLOOKUP(B6,Trade!B:D,3,FALSE),"")</f>
        <v/>
      </c>
      <c r="S6">
        <f>(I6-H6)/H6</f>
        <v>2.0559525422530868E-3</v>
      </c>
    </row>
    <row r="7" spans="1:19" x14ac:dyDescent="0.25">
      <c r="A7" s="1" t="s">
        <v>12</v>
      </c>
      <c r="B7" s="1" t="s">
        <v>19</v>
      </c>
      <c r="C7" s="4">
        <f t="shared" si="0"/>
        <v>32427</v>
      </c>
      <c r="D7" s="4" t="str">
        <f t="shared" si="1"/>
        <v>09:00:27</v>
      </c>
      <c r="E7" s="1" t="s">
        <v>14</v>
      </c>
      <c r="F7">
        <v>16.9511</v>
      </c>
      <c r="G7">
        <v>16.9998</v>
      </c>
      <c r="H7">
        <v>16.972000000000001</v>
      </c>
      <c r="I7">
        <v>17.010000000000002</v>
      </c>
      <c r="J7">
        <v>17.02</v>
      </c>
      <c r="K7">
        <v>17.02</v>
      </c>
      <c r="L7">
        <v>70</v>
      </c>
      <c r="M7">
        <v>259</v>
      </c>
      <c r="N7">
        <v>8</v>
      </c>
      <c r="O7" s="2">
        <v>2.23898185246285E-3</v>
      </c>
      <c r="P7" s="2">
        <v>2.82818760311088E-3</v>
      </c>
      <c r="Q7" t="str">
        <f>_xlfn.IFNA(VLOOKUP(B7,Trade!B:D,3,FALSE),"")</f>
        <v/>
      </c>
      <c r="S7">
        <f>(I7-H7)/H7</f>
        <v>2.2389818524628951E-3</v>
      </c>
    </row>
    <row r="8" spans="1:19" x14ac:dyDescent="0.25">
      <c r="A8" s="1" t="s">
        <v>12</v>
      </c>
      <c r="B8" s="1" t="s">
        <v>20</v>
      </c>
      <c r="C8" s="4">
        <f t="shared" si="0"/>
        <v>32432</v>
      </c>
      <c r="D8" s="4" t="str">
        <f t="shared" si="1"/>
        <v>09:00:32</v>
      </c>
      <c r="E8" s="1" t="s">
        <v>14</v>
      </c>
      <c r="F8">
        <v>16.9497</v>
      </c>
      <c r="G8">
        <v>16.996400000000001</v>
      </c>
      <c r="H8">
        <v>16.969200000000001</v>
      </c>
      <c r="I8">
        <v>17.010000000000002</v>
      </c>
      <c r="J8">
        <v>17.02</v>
      </c>
      <c r="K8">
        <v>17.02</v>
      </c>
      <c r="L8">
        <v>139</v>
      </c>
      <c r="M8">
        <v>609</v>
      </c>
      <c r="N8">
        <v>28</v>
      </c>
      <c r="O8" s="2">
        <v>2.40435612757239E-3</v>
      </c>
      <c r="P8" s="2">
        <v>2.9936591000163698E-3</v>
      </c>
      <c r="Q8" t="str">
        <f>_xlfn.IFNA(VLOOKUP(B8,Trade!B:D,3,FALSE),"")</f>
        <v/>
      </c>
      <c r="S8">
        <f>(I8-H8)/H8</f>
        <v>2.4043561275723566E-3</v>
      </c>
    </row>
    <row r="9" spans="1:19" x14ac:dyDescent="0.25">
      <c r="A9" s="1" t="s">
        <v>12</v>
      </c>
      <c r="B9" s="1" t="s">
        <v>21</v>
      </c>
      <c r="C9" s="4">
        <f t="shared" si="0"/>
        <v>32437</v>
      </c>
      <c r="D9" s="4" t="str">
        <f t="shared" si="1"/>
        <v>09:00:37</v>
      </c>
      <c r="E9" s="1" t="s">
        <v>14</v>
      </c>
      <c r="F9">
        <v>16.951699999999999</v>
      </c>
      <c r="G9">
        <v>16.9925</v>
      </c>
      <c r="H9">
        <v>16.968699999999998</v>
      </c>
      <c r="I9">
        <v>17.010000000000002</v>
      </c>
      <c r="J9">
        <v>17.02</v>
      </c>
      <c r="K9">
        <v>17.02</v>
      </c>
      <c r="L9">
        <v>196</v>
      </c>
      <c r="M9">
        <v>655</v>
      </c>
      <c r="N9">
        <v>14</v>
      </c>
      <c r="O9" s="2">
        <v>2.4338929912133302E-3</v>
      </c>
      <c r="P9" s="2">
        <v>3.0232133280687599E-3</v>
      </c>
      <c r="Q9" t="str">
        <f>_xlfn.IFNA(VLOOKUP(B9,Trade!B:D,3,FALSE),"")</f>
        <v/>
      </c>
    </row>
    <row r="10" spans="1:19" x14ac:dyDescent="0.25">
      <c r="A10" s="1" t="s">
        <v>12</v>
      </c>
      <c r="B10" s="1" t="s">
        <v>22</v>
      </c>
      <c r="C10" s="4">
        <f t="shared" si="0"/>
        <v>32442</v>
      </c>
      <c r="D10" s="4" t="str">
        <f t="shared" si="1"/>
        <v>09:00:42</v>
      </c>
      <c r="E10" s="1" t="s">
        <v>14</v>
      </c>
      <c r="F10">
        <v>16.949000000000002</v>
      </c>
      <c r="G10">
        <v>16.990200000000002</v>
      </c>
      <c r="H10">
        <v>16.964400000000001</v>
      </c>
      <c r="I10">
        <v>17.010000000000002</v>
      </c>
      <c r="J10">
        <v>17.02</v>
      </c>
      <c r="K10">
        <v>17.02</v>
      </c>
      <c r="L10">
        <v>260</v>
      </c>
      <c r="M10">
        <v>640</v>
      </c>
      <c r="N10">
        <v>15</v>
      </c>
      <c r="O10" s="2">
        <v>2.6879818914904399E-3</v>
      </c>
      <c r="P10" s="2">
        <v>3.2774516045364099E-3</v>
      </c>
      <c r="Q10" t="str">
        <f>_xlfn.IFNA(VLOOKUP(B10,Trade!B:D,3,FALSE),"")</f>
        <v/>
      </c>
    </row>
    <row r="11" spans="1:19" x14ac:dyDescent="0.25">
      <c r="A11" s="1" t="s">
        <v>12</v>
      </c>
      <c r="B11" s="1" t="s">
        <v>23</v>
      </c>
      <c r="C11" s="4">
        <f t="shared" si="0"/>
        <v>32447</v>
      </c>
      <c r="D11" s="4" t="str">
        <f t="shared" si="1"/>
        <v>09:00:47</v>
      </c>
      <c r="E11" s="1" t="s">
        <v>14</v>
      </c>
      <c r="F11">
        <v>16.950199999999999</v>
      </c>
      <c r="G11">
        <v>16.988199999999999</v>
      </c>
      <c r="H11">
        <v>16.962199999999999</v>
      </c>
      <c r="I11">
        <v>17.010000000000002</v>
      </c>
      <c r="J11">
        <v>17.02</v>
      </c>
      <c r="K11">
        <v>17.02</v>
      </c>
      <c r="L11">
        <v>343</v>
      </c>
      <c r="M11">
        <v>600</v>
      </c>
      <c r="N11">
        <v>100</v>
      </c>
      <c r="O11" s="2">
        <v>2.8180306799827598E-3</v>
      </c>
      <c r="P11" s="2">
        <v>3.40757684734294E-3</v>
      </c>
      <c r="Q11" t="str">
        <f>_xlfn.IFNA(VLOOKUP(B11,Trade!B:D,3,FALSE),"")</f>
        <v/>
      </c>
    </row>
    <row r="12" spans="1:19" x14ac:dyDescent="0.25">
      <c r="A12" s="1" t="s">
        <v>12</v>
      </c>
      <c r="B12" s="1" t="s">
        <v>24</v>
      </c>
      <c r="C12" s="4">
        <f t="shared" si="0"/>
        <v>32452</v>
      </c>
      <c r="D12" s="4" t="str">
        <f t="shared" si="1"/>
        <v>09:00:52</v>
      </c>
      <c r="E12" s="1" t="s">
        <v>14</v>
      </c>
      <c r="F12">
        <v>16.950199999999999</v>
      </c>
      <c r="G12">
        <v>16.989599999999999</v>
      </c>
      <c r="H12">
        <v>16.961300000000001</v>
      </c>
      <c r="I12">
        <v>17.010000000000002</v>
      </c>
      <c r="J12">
        <v>17.02</v>
      </c>
      <c r="K12">
        <v>17.02</v>
      </c>
      <c r="L12">
        <v>363</v>
      </c>
      <c r="M12">
        <v>565</v>
      </c>
      <c r="N12">
        <v>61</v>
      </c>
      <c r="O12" s="2">
        <v>2.8712421807290901E-3</v>
      </c>
      <c r="P12" s="2">
        <v>3.46081963057077E-3</v>
      </c>
      <c r="Q12" t="str">
        <f>_xlfn.IFNA(VLOOKUP(B12,Trade!B:D,3,FALSE),"")</f>
        <v/>
      </c>
    </row>
    <row r="13" spans="1:19" x14ac:dyDescent="0.25">
      <c r="A13" s="1" t="s">
        <v>12</v>
      </c>
      <c r="B13" s="1" t="s">
        <v>25</v>
      </c>
      <c r="C13" s="4">
        <f t="shared" si="0"/>
        <v>32457</v>
      </c>
      <c r="D13" s="4" t="str">
        <f t="shared" si="1"/>
        <v>09:00:57</v>
      </c>
      <c r="E13" s="1" t="s">
        <v>14</v>
      </c>
      <c r="F13">
        <v>16.947600000000001</v>
      </c>
      <c r="G13">
        <v>16.986999999999998</v>
      </c>
      <c r="H13">
        <v>16.961600000000001</v>
      </c>
      <c r="I13">
        <v>17.010000000000002</v>
      </c>
      <c r="J13">
        <v>17.02</v>
      </c>
      <c r="K13">
        <v>17.02</v>
      </c>
      <c r="L13">
        <v>423</v>
      </c>
      <c r="M13">
        <v>622</v>
      </c>
      <c r="N13">
        <v>31</v>
      </c>
      <c r="O13" s="2">
        <v>2.8535043863786602E-3</v>
      </c>
      <c r="P13" s="2">
        <v>3.4430714083575299E-3</v>
      </c>
      <c r="Q13" t="str">
        <f>_xlfn.IFNA(VLOOKUP(B13,Trade!B:D,3,FALSE),"")</f>
        <v/>
      </c>
    </row>
    <row r="14" spans="1:19" x14ac:dyDescent="0.25">
      <c r="A14" s="1" t="s">
        <v>12</v>
      </c>
      <c r="B14" s="1" t="s">
        <v>26</v>
      </c>
      <c r="C14" s="4">
        <f t="shared" si="0"/>
        <v>32462</v>
      </c>
      <c r="D14" s="4" t="str">
        <f t="shared" si="1"/>
        <v>09:01:02</v>
      </c>
      <c r="E14" s="1" t="s">
        <v>14</v>
      </c>
      <c r="F14">
        <v>16.946200000000001</v>
      </c>
      <c r="G14">
        <v>16.9846</v>
      </c>
      <c r="H14">
        <v>16.959</v>
      </c>
      <c r="I14">
        <v>17.010000000000002</v>
      </c>
      <c r="J14">
        <v>17.02</v>
      </c>
      <c r="K14">
        <v>17.02</v>
      </c>
      <c r="L14">
        <v>101</v>
      </c>
      <c r="M14">
        <v>426</v>
      </c>
      <c r="N14">
        <v>450</v>
      </c>
      <c r="O14" s="2">
        <v>3.0072527861313399E-3</v>
      </c>
      <c r="P14" s="2">
        <v>3.59691019517649E-3</v>
      </c>
      <c r="Q14" t="str">
        <f>_xlfn.IFNA(VLOOKUP(B14,Trade!B:D,3,FALSE),"")</f>
        <v/>
      </c>
    </row>
    <row r="15" spans="1:19" x14ac:dyDescent="0.25">
      <c r="A15" s="1" t="s">
        <v>12</v>
      </c>
      <c r="B15" s="1" t="s">
        <v>27</v>
      </c>
      <c r="C15" s="4">
        <f t="shared" si="0"/>
        <v>32467</v>
      </c>
      <c r="D15" s="4" t="str">
        <f t="shared" si="1"/>
        <v>09:01:07</v>
      </c>
      <c r="E15" s="1" t="s">
        <v>14</v>
      </c>
      <c r="F15">
        <v>16.941299999999998</v>
      </c>
      <c r="G15">
        <v>16.9846</v>
      </c>
      <c r="H15">
        <v>16.955500000000001</v>
      </c>
      <c r="I15">
        <v>17</v>
      </c>
      <c r="J15">
        <v>17.010000000000002</v>
      </c>
      <c r="K15">
        <v>17.010000000000002</v>
      </c>
      <c r="L15">
        <v>4155</v>
      </c>
      <c r="M15">
        <v>46</v>
      </c>
      <c r="N15">
        <v>182</v>
      </c>
      <c r="O15" s="2">
        <v>2.6245171183392202E-3</v>
      </c>
      <c r="P15" s="2">
        <v>3.2142962460559601E-3</v>
      </c>
      <c r="Q15" t="str">
        <f>_xlfn.IFNA(VLOOKUP(B15,Trade!B:D,3,FALSE),"")</f>
        <v/>
      </c>
    </row>
    <row r="16" spans="1:19" x14ac:dyDescent="0.25">
      <c r="A16" s="1" t="s">
        <v>12</v>
      </c>
      <c r="B16" s="1" t="s">
        <v>28</v>
      </c>
      <c r="C16" s="4">
        <f t="shared" si="0"/>
        <v>32472</v>
      </c>
      <c r="D16" s="4" t="str">
        <f t="shared" si="1"/>
        <v>09:01:12</v>
      </c>
      <c r="E16" s="1" t="s">
        <v>14</v>
      </c>
      <c r="F16">
        <v>16.9437</v>
      </c>
      <c r="G16">
        <v>16.9864</v>
      </c>
      <c r="H16">
        <v>16.957599999999999</v>
      </c>
      <c r="I16">
        <v>17</v>
      </c>
      <c r="J16">
        <v>17.010000000000002</v>
      </c>
      <c r="K16">
        <v>17.010000000000002</v>
      </c>
      <c r="L16">
        <v>4199</v>
      </c>
      <c r="M16">
        <v>7</v>
      </c>
      <c r="N16">
        <v>78</v>
      </c>
      <c r="O16" s="2">
        <v>2.50035382365432E-3</v>
      </c>
      <c r="P16" s="2">
        <v>3.0900599141390202E-3</v>
      </c>
      <c r="Q16" t="str">
        <f>_xlfn.IFNA(VLOOKUP(B16,Trade!B:D,3,FALSE),"")</f>
        <v/>
      </c>
    </row>
    <row r="17" spans="1:17" x14ac:dyDescent="0.25">
      <c r="A17" s="1" t="s">
        <v>12</v>
      </c>
      <c r="B17" s="1" t="s">
        <v>29</v>
      </c>
      <c r="C17" s="4">
        <f t="shared" si="0"/>
        <v>32477</v>
      </c>
      <c r="D17" s="4" t="str">
        <f t="shared" si="1"/>
        <v>09:01:17</v>
      </c>
      <c r="E17" s="1" t="s">
        <v>14</v>
      </c>
      <c r="F17">
        <v>16.9422</v>
      </c>
      <c r="G17">
        <v>16.982099999999999</v>
      </c>
      <c r="H17">
        <v>16.958100000000002</v>
      </c>
      <c r="I17">
        <v>17</v>
      </c>
      <c r="J17">
        <v>17.010000000000002</v>
      </c>
      <c r="K17">
        <v>17.010000000000002</v>
      </c>
      <c r="L17">
        <v>4237</v>
      </c>
      <c r="M17">
        <v>16</v>
      </c>
      <c r="N17">
        <v>99</v>
      </c>
      <c r="O17" s="2">
        <v>2.4707956669674002E-3</v>
      </c>
      <c r="P17" s="2">
        <v>3.06048437030082E-3</v>
      </c>
      <c r="Q17" t="str">
        <f>_xlfn.IFNA(VLOOKUP(B17,Trade!B:D,3,FALSE),"")</f>
        <v/>
      </c>
    </row>
    <row r="18" spans="1:17" x14ac:dyDescent="0.25">
      <c r="A18" s="1" t="s">
        <v>12</v>
      </c>
      <c r="B18" s="1" t="s">
        <v>30</v>
      </c>
      <c r="C18" s="4">
        <f t="shared" si="0"/>
        <v>32482</v>
      </c>
      <c r="D18" s="4" t="str">
        <f t="shared" si="1"/>
        <v>09:01:22</v>
      </c>
      <c r="E18" s="1" t="s">
        <v>14</v>
      </c>
      <c r="F18">
        <v>16.941299999999998</v>
      </c>
      <c r="G18">
        <v>16.976900000000001</v>
      </c>
      <c r="H18">
        <v>16.9544</v>
      </c>
      <c r="I18">
        <v>17</v>
      </c>
      <c r="J18">
        <v>17.010000000000002</v>
      </c>
      <c r="K18">
        <v>17.010000000000002</v>
      </c>
      <c r="L18">
        <v>4290</v>
      </c>
      <c r="M18">
        <v>29</v>
      </c>
      <c r="N18">
        <v>87</v>
      </c>
      <c r="O18" s="2">
        <v>2.68956730996095E-3</v>
      </c>
      <c r="P18" s="2">
        <v>3.2793847024961101E-3</v>
      </c>
      <c r="Q18" t="str">
        <f>_xlfn.IFNA(VLOOKUP(B18,Trade!B:D,3,FALSE),"")</f>
        <v/>
      </c>
    </row>
    <row r="19" spans="1:17" x14ac:dyDescent="0.25">
      <c r="A19" s="1" t="s">
        <v>12</v>
      </c>
      <c r="B19" s="1" t="s">
        <v>31</v>
      </c>
      <c r="C19" s="4">
        <f t="shared" si="0"/>
        <v>32487</v>
      </c>
      <c r="D19" s="4" t="str">
        <f t="shared" si="1"/>
        <v>09:01:27</v>
      </c>
      <c r="E19" s="1" t="s">
        <v>14</v>
      </c>
      <c r="F19">
        <v>16.944500000000001</v>
      </c>
      <c r="G19">
        <v>16.979900000000001</v>
      </c>
      <c r="H19">
        <v>16.9574</v>
      </c>
      <c r="I19">
        <v>17</v>
      </c>
      <c r="J19">
        <v>17.010000000000002</v>
      </c>
      <c r="K19">
        <v>17.010000000000002</v>
      </c>
      <c r="L19">
        <v>4357</v>
      </c>
      <c r="M19">
        <v>95</v>
      </c>
      <c r="N19">
        <v>70</v>
      </c>
      <c r="O19" s="2">
        <v>2.51217757439237E-3</v>
      </c>
      <c r="P19" s="2">
        <v>3.1018906200244202E-3</v>
      </c>
      <c r="Q19" t="str">
        <f>_xlfn.IFNA(VLOOKUP(B19,Trade!B:D,3,FALSE),"")</f>
        <v/>
      </c>
    </row>
    <row r="20" spans="1:17" x14ac:dyDescent="0.25">
      <c r="A20" s="1" t="s">
        <v>12</v>
      </c>
      <c r="B20" s="1" t="s">
        <v>32</v>
      </c>
      <c r="C20" s="4">
        <f t="shared" si="0"/>
        <v>32492</v>
      </c>
      <c r="D20" s="4" t="str">
        <f t="shared" si="1"/>
        <v>09:01:32</v>
      </c>
      <c r="E20" s="1" t="s">
        <v>14</v>
      </c>
      <c r="F20">
        <v>16.9438</v>
      </c>
      <c r="G20">
        <v>16.979700000000001</v>
      </c>
      <c r="H20">
        <v>16.9649</v>
      </c>
      <c r="I20">
        <v>17</v>
      </c>
      <c r="J20">
        <v>17.010000000000002</v>
      </c>
      <c r="K20">
        <v>17.010000000000002</v>
      </c>
      <c r="L20">
        <v>4454</v>
      </c>
      <c r="M20">
        <v>12</v>
      </c>
      <c r="N20">
        <v>98</v>
      </c>
      <c r="O20" s="2">
        <v>2.0689777128071198E-3</v>
      </c>
      <c r="P20" s="2">
        <v>2.65843005263822E-3</v>
      </c>
      <c r="Q20" t="str">
        <f>_xlfn.IFNA(VLOOKUP(B20,Trade!B:D,3,FALSE),"")</f>
        <v/>
      </c>
    </row>
    <row r="21" spans="1:17" x14ac:dyDescent="0.25">
      <c r="A21" s="1" t="s">
        <v>12</v>
      </c>
      <c r="B21" s="1" t="s">
        <v>33</v>
      </c>
      <c r="C21" s="4">
        <f t="shared" si="0"/>
        <v>32497</v>
      </c>
      <c r="D21" s="4" t="str">
        <f t="shared" si="1"/>
        <v>09:01:37</v>
      </c>
      <c r="E21" s="1" t="s">
        <v>14</v>
      </c>
      <c r="F21">
        <v>16.942799999999998</v>
      </c>
      <c r="G21">
        <v>16.978100000000001</v>
      </c>
      <c r="H21">
        <v>16.967300000000002</v>
      </c>
      <c r="I21">
        <v>17.010000000000002</v>
      </c>
      <c r="J21">
        <v>17.02</v>
      </c>
      <c r="K21">
        <v>17.02</v>
      </c>
      <c r="L21">
        <v>14</v>
      </c>
      <c r="M21">
        <v>428</v>
      </c>
      <c r="N21">
        <v>288</v>
      </c>
      <c r="O21" s="2">
        <v>2.5166054705227899E-3</v>
      </c>
      <c r="P21" s="2">
        <v>3.1059744331742899E-3</v>
      </c>
      <c r="Q21" t="str">
        <f>_xlfn.IFNA(VLOOKUP(B21,Trade!B:D,3,FALSE),"")</f>
        <v/>
      </c>
    </row>
    <row r="22" spans="1:17" x14ac:dyDescent="0.25">
      <c r="A22" s="1" t="s">
        <v>12</v>
      </c>
      <c r="B22" s="1" t="s">
        <v>34</v>
      </c>
      <c r="C22" s="4">
        <f t="shared" si="0"/>
        <v>32502</v>
      </c>
      <c r="D22" s="4" t="str">
        <f t="shared" si="1"/>
        <v>09:01:42</v>
      </c>
      <c r="E22" s="1" t="s">
        <v>14</v>
      </c>
      <c r="F22">
        <v>16.942</v>
      </c>
      <c r="G22">
        <v>16.977399999999999</v>
      </c>
      <c r="H22">
        <v>16.9636</v>
      </c>
      <c r="I22">
        <v>17.010000000000002</v>
      </c>
      <c r="J22">
        <v>17.02</v>
      </c>
      <c r="K22">
        <v>17.010000000000002</v>
      </c>
      <c r="L22">
        <v>50</v>
      </c>
      <c r="M22">
        <v>923</v>
      </c>
      <c r="N22">
        <v>84</v>
      </c>
      <c r="O22" s="2">
        <v>2.73526845716732E-3</v>
      </c>
      <c r="P22" s="2">
        <v>3.3247659694877201E-3</v>
      </c>
      <c r="Q22" t="str">
        <f>_xlfn.IFNA(VLOOKUP(B22,Trade!B:D,3,FALSE),"")</f>
        <v/>
      </c>
    </row>
    <row r="23" spans="1:17" x14ac:dyDescent="0.25">
      <c r="A23" s="1" t="s">
        <v>12</v>
      </c>
      <c r="B23" s="1" t="s">
        <v>35</v>
      </c>
      <c r="C23" s="4">
        <f t="shared" si="0"/>
        <v>32507</v>
      </c>
      <c r="D23" s="4" t="str">
        <f t="shared" si="1"/>
        <v>09:01:47</v>
      </c>
      <c r="E23" s="1" t="s">
        <v>14</v>
      </c>
      <c r="F23">
        <v>16.941199999999998</v>
      </c>
      <c r="G23">
        <v>16.977399999999999</v>
      </c>
      <c r="H23">
        <v>16.961400000000001</v>
      </c>
      <c r="I23">
        <v>17</v>
      </c>
      <c r="J23">
        <v>17.010000000000002</v>
      </c>
      <c r="K23">
        <v>17.010000000000002</v>
      </c>
      <c r="L23">
        <v>4556</v>
      </c>
      <c r="M23">
        <v>74</v>
      </c>
      <c r="N23">
        <v>128</v>
      </c>
      <c r="O23" s="2">
        <v>2.2757555390473501E-3</v>
      </c>
      <c r="P23" s="2">
        <v>2.8653295128939801E-3</v>
      </c>
      <c r="Q23" t="str">
        <f>_xlfn.IFNA(VLOOKUP(B23,Trade!B:D,3,FALSE),"")</f>
        <v/>
      </c>
    </row>
    <row r="24" spans="1:17" x14ac:dyDescent="0.25">
      <c r="A24" s="1" t="s">
        <v>12</v>
      </c>
      <c r="B24" s="1" t="s">
        <v>36</v>
      </c>
      <c r="C24" s="4">
        <f t="shared" si="0"/>
        <v>32512</v>
      </c>
      <c r="D24" s="4" t="str">
        <f t="shared" si="1"/>
        <v>09:01:52</v>
      </c>
      <c r="E24" s="1" t="s">
        <v>14</v>
      </c>
      <c r="F24">
        <v>16.943100000000001</v>
      </c>
      <c r="G24">
        <v>16.978100000000001</v>
      </c>
      <c r="H24">
        <v>16.960100000000001</v>
      </c>
      <c r="I24">
        <v>17</v>
      </c>
      <c r="J24">
        <v>17.010000000000002</v>
      </c>
      <c r="K24">
        <v>17.010000000000002</v>
      </c>
      <c r="L24">
        <v>4647</v>
      </c>
      <c r="M24">
        <v>369</v>
      </c>
      <c r="N24">
        <v>254</v>
      </c>
      <c r="O24" s="2">
        <v>2.3525804682755802E-3</v>
      </c>
      <c r="P24" s="2">
        <v>2.9421996332570401E-3</v>
      </c>
      <c r="Q24" t="str">
        <f>_xlfn.IFNA(VLOOKUP(B24,Trade!B:D,3,FALSE),"")</f>
        <v/>
      </c>
    </row>
    <row r="25" spans="1:17" x14ac:dyDescent="0.25">
      <c r="A25" s="1" t="s">
        <v>12</v>
      </c>
      <c r="B25" s="1" t="s">
        <v>37</v>
      </c>
      <c r="C25" s="4">
        <f t="shared" si="0"/>
        <v>32517</v>
      </c>
      <c r="D25" s="4" t="str">
        <f t="shared" si="1"/>
        <v>09:01:57</v>
      </c>
      <c r="E25" s="1" t="s">
        <v>14</v>
      </c>
      <c r="F25">
        <v>16.945900000000002</v>
      </c>
      <c r="G25">
        <v>16.978100000000001</v>
      </c>
      <c r="H25">
        <v>16.963000000000001</v>
      </c>
      <c r="I25">
        <v>17.010000000000002</v>
      </c>
      <c r="J25">
        <v>17.02</v>
      </c>
      <c r="K25">
        <v>17.010000000000002</v>
      </c>
      <c r="L25">
        <v>29</v>
      </c>
      <c r="M25">
        <v>951</v>
      </c>
      <c r="N25">
        <v>106</v>
      </c>
      <c r="O25" s="2">
        <v>2.7707363084359402E-3</v>
      </c>
      <c r="P25" s="2">
        <v>3.3602546719329099E-3</v>
      </c>
      <c r="Q25" t="str">
        <f>_xlfn.IFNA(VLOOKUP(B25,Trade!B:D,3,FALSE),"")</f>
        <v/>
      </c>
    </row>
    <row r="26" spans="1:17" x14ac:dyDescent="0.25">
      <c r="A26" s="1" t="s">
        <v>12</v>
      </c>
      <c r="B26" s="1" t="s">
        <v>38</v>
      </c>
      <c r="C26" s="4">
        <f t="shared" si="0"/>
        <v>32522</v>
      </c>
      <c r="D26" s="4" t="str">
        <f t="shared" si="1"/>
        <v>09:02:02</v>
      </c>
      <c r="E26" s="1" t="s">
        <v>14</v>
      </c>
      <c r="F26">
        <v>16.944299999999998</v>
      </c>
      <c r="G26">
        <v>16.9788</v>
      </c>
      <c r="H26">
        <v>16.963999999999999</v>
      </c>
      <c r="I26">
        <v>17</v>
      </c>
      <c r="J26">
        <v>17.010000000000002</v>
      </c>
      <c r="K26">
        <v>17.010000000000002</v>
      </c>
      <c r="L26">
        <v>4843</v>
      </c>
      <c r="M26">
        <v>527</v>
      </c>
      <c r="N26">
        <v>437</v>
      </c>
      <c r="O26" s="2">
        <v>2.1221410044800501E-3</v>
      </c>
      <c r="P26" s="2">
        <v>2.7116246168357198E-3</v>
      </c>
      <c r="Q26" t="str">
        <f>_xlfn.IFNA(VLOOKUP(B26,Trade!B:D,3,FALSE),"")</f>
        <v/>
      </c>
    </row>
    <row r="27" spans="1:17" x14ac:dyDescent="0.25">
      <c r="A27" s="1" t="s">
        <v>12</v>
      </c>
      <c r="B27" s="1" t="s">
        <v>39</v>
      </c>
      <c r="C27" s="4">
        <f t="shared" si="0"/>
        <v>32527</v>
      </c>
      <c r="D27" s="4" t="str">
        <f t="shared" si="1"/>
        <v>09:02:07</v>
      </c>
      <c r="E27" s="1" t="s">
        <v>14</v>
      </c>
      <c r="F27">
        <v>16.9434</v>
      </c>
      <c r="G27">
        <v>16.977799999999998</v>
      </c>
      <c r="H27">
        <v>16.963999999999999</v>
      </c>
      <c r="I27">
        <v>17</v>
      </c>
      <c r="J27">
        <v>17.010000000000002</v>
      </c>
      <c r="K27">
        <v>17.010000000000002</v>
      </c>
      <c r="L27">
        <v>4971</v>
      </c>
      <c r="M27">
        <v>340</v>
      </c>
      <c r="N27">
        <v>212</v>
      </c>
      <c r="O27" s="2">
        <v>2.1221410044800501E-3</v>
      </c>
      <c r="P27" s="2">
        <v>2.7116246168357198E-3</v>
      </c>
      <c r="Q27" t="str">
        <f>_xlfn.IFNA(VLOOKUP(B27,Trade!B:D,3,FALSE),"")</f>
        <v/>
      </c>
    </row>
    <row r="28" spans="1:17" x14ac:dyDescent="0.25">
      <c r="A28" s="1" t="s">
        <v>12</v>
      </c>
      <c r="B28" s="1" t="s">
        <v>40</v>
      </c>
      <c r="C28" s="4">
        <f t="shared" si="0"/>
        <v>32532</v>
      </c>
      <c r="D28" s="4" t="str">
        <f t="shared" si="1"/>
        <v>09:02:12</v>
      </c>
      <c r="E28" s="1" t="s">
        <v>14</v>
      </c>
      <c r="F28">
        <v>16.9434</v>
      </c>
      <c r="G28">
        <v>16.979399999999998</v>
      </c>
      <c r="H28">
        <v>16.9651</v>
      </c>
      <c r="I28">
        <v>17</v>
      </c>
      <c r="J28">
        <v>17.010000000000002</v>
      </c>
      <c r="K28">
        <v>17.010000000000002</v>
      </c>
      <c r="L28">
        <v>5180</v>
      </c>
      <c r="M28">
        <v>524</v>
      </c>
      <c r="N28">
        <v>65</v>
      </c>
      <c r="O28" s="2">
        <v>2.0571644140028301E-3</v>
      </c>
      <c r="P28" s="2">
        <v>2.6466098048347798E-3</v>
      </c>
      <c r="Q28" t="str">
        <f>_xlfn.IFNA(VLOOKUP(B28,Trade!B:D,3,FALSE),"")</f>
        <v/>
      </c>
    </row>
    <row r="29" spans="1:17" x14ac:dyDescent="0.25">
      <c r="A29" s="1" t="s">
        <v>12</v>
      </c>
      <c r="B29" s="1" t="s">
        <v>41</v>
      </c>
      <c r="C29" s="4">
        <f t="shared" si="0"/>
        <v>32537</v>
      </c>
      <c r="D29" s="4" t="str">
        <f t="shared" si="1"/>
        <v>09:02:17</v>
      </c>
      <c r="E29" s="1" t="s">
        <v>14</v>
      </c>
      <c r="F29">
        <v>16.945499999999999</v>
      </c>
      <c r="G29">
        <v>16.9785</v>
      </c>
      <c r="H29">
        <v>16.960899999999999</v>
      </c>
      <c r="I29">
        <v>17</v>
      </c>
      <c r="J29">
        <v>17.010000000000002</v>
      </c>
      <c r="K29">
        <v>17.010000000000002</v>
      </c>
      <c r="L29">
        <v>5278</v>
      </c>
      <c r="M29">
        <v>460</v>
      </c>
      <c r="N29">
        <v>75</v>
      </c>
      <c r="O29" s="2">
        <v>2.3053021950487601E-3</v>
      </c>
      <c r="P29" s="2">
        <v>2.8948935492811899E-3</v>
      </c>
      <c r="Q29" t="str">
        <f>_xlfn.IFNA(VLOOKUP(B29,Trade!B:D,3,FALSE),"")</f>
        <v/>
      </c>
    </row>
    <row r="30" spans="1:17" x14ac:dyDescent="0.25">
      <c r="A30" s="1" t="s">
        <v>12</v>
      </c>
      <c r="B30" s="1" t="s">
        <v>42</v>
      </c>
      <c r="C30" s="4">
        <f t="shared" si="0"/>
        <v>32542</v>
      </c>
      <c r="D30" s="4" t="str">
        <f t="shared" si="1"/>
        <v>09:02:22</v>
      </c>
      <c r="E30" s="1" t="s">
        <v>14</v>
      </c>
      <c r="F30">
        <v>16.942900000000002</v>
      </c>
      <c r="G30">
        <v>16.977900000000002</v>
      </c>
      <c r="H30">
        <v>16.959499999999998</v>
      </c>
      <c r="I30">
        <v>17</v>
      </c>
      <c r="J30">
        <v>17.010000000000002</v>
      </c>
      <c r="K30">
        <v>17.010000000000002</v>
      </c>
      <c r="L30">
        <v>5425</v>
      </c>
      <c r="M30">
        <v>428</v>
      </c>
      <c r="N30">
        <v>40</v>
      </c>
      <c r="O30" s="2">
        <v>2.3880421002977501E-3</v>
      </c>
      <c r="P30" s="2">
        <v>2.9776821250628899E-3</v>
      </c>
      <c r="Q30" t="str">
        <f>_xlfn.IFNA(VLOOKUP(B30,Trade!B:D,3,FALSE),"")</f>
        <v/>
      </c>
    </row>
    <row r="31" spans="1:17" x14ac:dyDescent="0.25">
      <c r="A31" s="1" t="s">
        <v>12</v>
      </c>
      <c r="B31" s="1" t="s">
        <v>43</v>
      </c>
      <c r="C31" s="4">
        <f t="shared" si="0"/>
        <v>32547</v>
      </c>
      <c r="D31" s="4" t="str">
        <f t="shared" si="1"/>
        <v>09:02:27</v>
      </c>
      <c r="E31" s="1" t="s">
        <v>14</v>
      </c>
      <c r="F31">
        <v>16.942900000000002</v>
      </c>
      <c r="G31">
        <v>16.9786</v>
      </c>
      <c r="H31">
        <v>16.958500000000001</v>
      </c>
      <c r="I31">
        <v>17</v>
      </c>
      <c r="J31">
        <v>17.010000000000002</v>
      </c>
      <c r="K31">
        <v>17.010000000000002</v>
      </c>
      <c r="L31">
        <v>5531</v>
      </c>
      <c r="M31">
        <v>367</v>
      </c>
      <c r="N31">
        <v>69</v>
      </c>
      <c r="O31" s="2">
        <v>2.4471503965561902E-3</v>
      </c>
      <c r="P31" s="2">
        <v>3.0368251909072001E-3</v>
      </c>
      <c r="Q31" t="str">
        <f>_xlfn.IFNA(VLOOKUP(B31,Trade!B:D,3,FALSE),"")</f>
        <v/>
      </c>
    </row>
    <row r="32" spans="1:17" x14ac:dyDescent="0.25">
      <c r="A32" s="1" t="s">
        <v>12</v>
      </c>
      <c r="B32" s="1" t="s">
        <v>44</v>
      </c>
      <c r="C32" s="4">
        <f t="shared" si="0"/>
        <v>32552</v>
      </c>
      <c r="D32" s="4" t="str">
        <f t="shared" si="1"/>
        <v>09:02:32</v>
      </c>
      <c r="E32" s="1" t="s">
        <v>14</v>
      </c>
      <c r="F32">
        <v>16.941199999999998</v>
      </c>
      <c r="G32">
        <v>16.978000000000002</v>
      </c>
      <c r="H32">
        <v>16.956600000000002</v>
      </c>
      <c r="I32">
        <v>17</v>
      </c>
      <c r="J32">
        <v>17.010000000000002</v>
      </c>
      <c r="K32">
        <v>17.010000000000002</v>
      </c>
      <c r="L32">
        <v>5702</v>
      </c>
      <c r="M32">
        <v>990</v>
      </c>
      <c r="N32">
        <v>79</v>
      </c>
      <c r="O32" s="2">
        <v>2.5594753665239001E-3</v>
      </c>
      <c r="P32" s="2">
        <v>3.14921623438669E-3</v>
      </c>
      <c r="Q32" t="str">
        <f>_xlfn.IFNA(VLOOKUP(B32,Trade!B:D,3,FALSE),"")</f>
        <v/>
      </c>
    </row>
    <row r="33" spans="1:17" x14ac:dyDescent="0.25">
      <c r="A33" s="1" t="s">
        <v>12</v>
      </c>
      <c r="B33" s="1" t="s">
        <v>45</v>
      </c>
      <c r="C33" s="4">
        <f t="shared" si="0"/>
        <v>32557</v>
      </c>
      <c r="D33" s="4" t="str">
        <f t="shared" si="1"/>
        <v>09:02:37</v>
      </c>
      <c r="E33" s="1" t="s">
        <v>14</v>
      </c>
      <c r="F33">
        <v>16.9421</v>
      </c>
      <c r="G33">
        <v>16.9771</v>
      </c>
      <c r="H33">
        <v>16.956299999999999</v>
      </c>
      <c r="I33">
        <v>17</v>
      </c>
      <c r="J33">
        <v>17.010000000000002</v>
      </c>
      <c r="K33">
        <v>17.010000000000002</v>
      </c>
      <c r="L33">
        <v>5808</v>
      </c>
      <c r="M33">
        <v>939</v>
      </c>
      <c r="N33">
        <v>54</v>
      </c>
      <c r="O33" s="2">
        <v>2.5772131891981199E-3</v>
      </c>
      <c r="P33" s="2">
        <v>3.16696449107434E-3</v>
      </c>
      <c r="Q33" t="str">
        <f>_xlfn.IFNA(VLOOKUP(B33,Trade!B:D,3,FALSE),"")</f>
        <v/>
      </c>
    </row>
    <row r="34" spans="1:17" x14ac:dyDescent="0.25">
      <c r="A34" s="1" t="s">
        <v>12</v>
      </c>
      <c r="B34" s="1" t="s">
        <v>46</v>
      </c>
      <c r="C34" s="4">
        <f t="shared" si="0"/>
        <v>32562</v>
      </c>
      <c r="D34" s="4" t="str">
        <f t="shared" si="1"/>
        <v>09:02:42</v>
      </c>
      <c r="E34" s="1" t="s">
        <v>14</v>
      </c>
      <c r="F34">
        <v>16.9421</v>
      </c>
      <c r="G34">
        <v>16.976299999999998</v>
      </c>
      <c r="H34">
        <v>16.957999999999998</v>
      </c>
      <c r="I34">
        <v>17</v>
      </c>
      <c r="J34">
        <v>17.010000000000002</v>
      </c>
      <c r="K34">
        <v>17.010000000000002</v>
      </c>
      <c r="L34">
        <v>5941</v>
      </c>
      <c r="M34">
        <v>894</v>
      </c>
      <c r="N34">
        <v>46</v>
      </c>
      <c r="O34" s="2">
        <v>2.4767071588631699E-3</v>
      </c>
      <c r="P34" s="2">
        <v>3.0663993395449998E-3</v>
      </c>
      <c r="Q34" t="str">
        <f>_xlfn.IFNA(VLOOKUP(B34,Trade!B:D,3,FALSE),"")</f>
        <v/>
      </c>
    </row>
    <row r="35" spans="1:17" x14ac:dyDescent="0.25">
      <c r="A35" s="1" t="s">
        <v>12</v>
      </c>
      <c r="B35" s="1" t="s">
        <v>47</v>
      </c>
      <c r="C35" s="4">
        <f t="shared" si="0"/>
        <v>32567</v>
      </c>
      <c r="D35" s="4" t="str">
        <f t="shared" si="1"/>
        <v>09:02:47</v>
      </c>
      <c r="E35" s="1" t="s">
        <v>14</v>
      </c>
      <c r="F35">
        <v>16.942900000000002</v>
      </c>
      <c r="G35">
        <v>16.9787</v>
      </c>
      <c r="H35">
        <v>16.9574</v>
      </c>
      <c r="I35">
        <v>17</v>
      </c>
      <c r="J35">
        <v>17.010000000000002</v>
      </c>
      <c r="K35">
        <v>17.010000000000002</v>
      </c>
      <c r="L35">
        <v>6097</v>
      </c>
      <c r="M35">
        <v>852</v>
      </c>
      <c r="N35">
        <v>136</v>
      </c>
      <c r="O35" s="2">
        <v>2.51217757439237E-3</v>
      </c>
      <c r="P35" s="2">
        <v>3.1018906200244202E-3</v>
      </c>
      <c r="Q35" t="str">
        <f>_xlfn.IFNA(VLOOKUP(B35,Trade!B:D,3,FALSE),"")</f>
        <v/>
      </c>
    </row>
    <row r="36" spans="1:17" x14ac:dyDescent="0.25">
      <c r="A36" s="1" t="s">
        <v>12</v>
      </c>
      <c r="B36" s="1" t="s">
        <v>48</v>
      </c>
      <c r="C36" s="4">
        <f t="shared" si="0"/>
        <v>32572</v>
      </c>
      <c r="D36" s="4" t="str">
        <f t="shared" si="1"/>
        <v>09:02:52</v>
      </c>
      <c r="E36" s="1" t="s">
        <v>14</v>
      </c>
      <c r="F36">
        <v>16.942900000000002</v>
      </c>
      <c r="G36">
        <v>16.9787</v>
      </c>
      <c r="H36">
        <v>16.959499999999998</v>
      </c>
      <c r="I36">
        <v>17</v>
      </c>
      <c r="J36">
        <v>17.010000000000002</v>
      </c>
      <c r="K36">
        <v>17.010000000000002</v>
      </c>
      <c r="L36">
        <v>6202</v>
      </c>
      <c r="M36">
        <v>1281</v>
      </c>
      <c r="N36">
        <v>84</v>
      </c>
      <c r="O36" s="2">
        <v>2.3880421002977501E-3</v>
      </c>
      <c r="P36" s="2">
        <v>2.9776821250628899E-3</v>
      </c>
      <c r="Q36" t="str">
        <f>_xlfn.IFNA(VLOOKUP(B36,Trade!B:D,3,FALSE),"")</f>
        <v/>
      </c>
    </row>
    <row r="37" spans="1:17" x14ac:dyDescent="0.25">
      <c r="A37" s="1" t="s">
        <v>12</v>
      </c>
      <c r="B37" s="1" t="s">
        <v>49</v>
      </c>
      <c r="C37" s="4">
        <f t="shared" si="0"/>
        <v>32577</v>
      </c>
      <c r="D37" s="4" t="str">
        <f t="shared" si="1"/>
        <v>09:02:57</v>
      </c>
      <c r="E37" s="1" t="s">
        <v>14</v>
      </c>
      <c r="F37">
        <v>16.9438</v>
      </c>
      <c r="G37">
        <v>16.9787</v>
      </c>
      <c r="H37">
        <v>16.960100000000001</v>
      </c>
      <c r="I37">
        <v>17</v>
      </c>
      <c r="J37">
        <v>17.010000000000002</v>
      </c>
      <c r="K37">
        <v>17.010000000000002</v>
      </c>
      <c r="L37">
        <v>6263</v>
      </c>
      <c r="M37">
        <v>1251</v>
      </c>
      <c r="N37">
        <v>200</v>
      </c>
      <c r="O37" s="2">
        <v>2.3525804682755802E-3</v>
      </c>
      <c r="P37" s="2">
        <v>2.9421996332570401E-3</v>
      </c>
      <c r="Q37" t="str">
        <f>_xlfn.IFNA(VLOOKUP(B37,Trade!B:D,3,FALSE),"")</f>
        <v/>
      </c>
    </row>
    <row r="38" spans="1:17" x14ac:dyDescent="0.25">
      <c r="A38" s="1" t="s">
        <v>12</v>
      </c>
      <c r="B38" s="1" t="s">
        <v>50</v>
      </c>
      <c r="C38" s="4">
        <f t="shared" si="0"/>
        <v>32582</v>
      </c>
      <c r="D38" s="4" t="str">
        <f t="shared" si="1"/>
        <v>09:03:02</v>
      </c>
      <c r="E38" s="1" t="s">
        <v>14</v>
      </c>
      <c r="F38">
        <v>16.941700000000001</v>
      </c>
      <c r="G38">
        <v>16.979399999999998</v>
      </c>
      <c r="H38">
        <v>16.956600000000002</v>
      </c>
      <c r="I38">
        <v>17</v>
      </c>
      <c r="J38">
        <v>17.010000000000002</v>
      </c>
      <c r="K38">
        <v>17.010000000000002</v>
      </c>
      <c r="L38">
        <v>6514</v>
      </c>
      <c r="M38">
        <v>1074</v>
      </c>
      <c r="N38">
        <v>191</v>
      </c>
      <c r="O38" s="2">
        <v>2.5594753665239001E-3</v>
      </c>
      <c r="P38" s="2">
        <v>3.14921623438669E-3</v>
      </c>
      <c r="Q38" t="str">
        <f>_xlfn.IFNA(VLOOKUP(B38,Trade!B:D,3,FALSE),"")</f>
        <v/>
      </c>
    </row>
    <row r="39" spans="1:17" x14ac:dyDescent="0.25">
      <c r="A39" s="1" t="s">
        <v>12</v>
      </c>
      <c r="B39" s="1" t="s">
        <v>51</v>
      </c>
      <c r="C39" s="4">
        <f t="shared" si="0"/>
        <v>32587</v>
      </c>
      <c r="D39" s="4" t="str">
        <f t="shared" si="1"/>
        <v>09:03:07</v>
      </c>
      <c r="E39" s="1" t="s">
        <v>14</v>
      </c>
      <c r="F39">
        <v>16.943300000000001</v>
      </c>
      <c r="G39">
        <v>16.982600000000001</v>
      </c>
      <c r="H39">
        <v>16.958400000000001</v>
      </c>
      <c r="I39">
        <v>17</v>
      </c>
      <c r="J39">
        <v>17.010000000000002</v>
      </c>
      <c r="K39">
        <v>17.010000000000002</v>
      </c>
      <c r="L39">
        <v>6605</v>
      </c>
      <c r="M39">
        <v>706</v>
      </c>
      <c r="N39">
        <v>57</v>
      </c>
      <c r="O39" s="2">
        <v>2.45306160958569E-3</v>
      </c>
      <c r="P39" s="2">
        <v>3.0427398811208001E-3</v>
      </c>
      <c r="Q39" t="str">
        <f>_xlfn.IFNA(VLOOKUP(B39,Trade!B:D,3,FALSE),"")</f>
        <v/>
      </c>
    </row>
    <row r="40" spans="1:17" x14ac:dyDescent="0.25">
      <c r="A40" s="1" t="s">
        <v>12</v>
      </c>
      <c r="B40" s="1" t="s">
        <v>52</v>
      </c>
      <c r="C40" s="4">
        <f t="shared" si="0"/>
        <v>32592</v>
      </c>
      <c r="D40" s="4" t="str">
        <f t="shared" si="1"/>
        <v>09:03:12</v>
      </c>
      <c r="E40" s="1" t="s">
        <v>14</v>
      </c>
      <c r="F40">
        <v>16.9451</v>
      </c>
      <c r="G40">
        <v>16.984400000000001</v>
      </c>
      <c r="H40">
        <v>16.962499999999999</v>
      </c>
      <c r="I40">
        <v>17</v>
      </c>
      <c r="J40">
        <v>17.010000000000002</v>
      </c>
      <c r="K40">
        <v>17.010000000000002</v>
      </c>
      <c r="L40">
        <v>6714</v>
      </c>
      <c r="M40">
        <v>862</v>
      </c>
      <c r="N40">
        <v>58</v>
      </c>
      <c r="O40" s="2">
        <v>2.2107590272661998E-3</v>
      </c>
      <c r="P40" s="2">
        <v>2.8002947678704699E-3</v>
      </c>
      <c r="Q40" t="str">
        <f>_xlfn.IFNA(VLOOKUP(B40,Trade!B:D,3,FALSE),"")</f>
        <v/>
      </c>
    </row>
    <row r="41" spans="1:17" x14ac:dyDescent="0.25">
      <c r="A41" s="1" t="s">
        <v>12</v>
      </c>
      <c r="B41" s="1" t="s">
        <v>53</v>
      </c>
      <c r="C41" s="4">
        <f t="shared" si="0"/>
        <v>32597</v>
      </c>
      <c r="D41" s="4" t="str">
        <f t="shared" si="1"/>
        <v>09:03:17</v>
      </c>
      <c r="E41" s="1" t="s">
        <v>14</v>
      </c>
      <c r="F41">
        <v>16.945599999999999</v>
      </c>
      <c r="G41">
        <v>16.984400000000001</v>
      </c>
      <c r="H41">
        <v>16.960599999999999</v>
      </c>
      <c r="I41">
        <v>17</v>
      </c>
      <c r="J41">
        <v>17.010000000000002</v>
      </c>
      <c r="K41">
        <v>17.010000000000002</v>
      </c>
      <c r="L41">
        <v>6740</v>
      </c>
      <c r="M41">
        <v>871</v>
      </c>
      <c r="N41">
        <v>118</v>
      </c>
      <c r="O41" s="2">
        <v>2.3230310248458798E-3</v>
      </c>
      <c r="P41" s="2">
        <v>2.9126328078017401E-3</v>
      </c>
      <c r="Q41" t="str">
        <f>_xlfn.IFNA(VLOOKUP(B41,Trade!B:D,3,FALSE),"")</f>
        <v/>
      </c>
    </row>
    <row r="42" spans="1:17" x14ac:dyDescent="0.25">
      <c r="A42" s="1" t="s">
        <v>12</v>
      </c>
      <c r="B42" s="1" t="s">
        <v>54</v>
      </c>
      <c r="C42" s="4">
        <f t="shared" si="0"/>
        <v>32602</v>
      </c>
      <c r="D42" s="4" t="str">
        <f t="shared" si="1"/>
        <v>09:03:22</v>
      </c>
      <c r="E42" s="1" t="s">
        <v>14</v>
      </c>
      <c r="F42">
        <v>16.946100000000001</v>
      </c>
      <c r="G42">
        <v>16.983499999999999</v>
      </c>
      <c r="H42">
        <v>16.962599999999998</v>
      </c>
      <c r="I42">
        <v>17</v>
      </c>
      <c r="J42">
        <v>17.010000000000002</v>
      </c>
      <c r="K42">
        <v>17.010000000000002</v>
      </c>
      <c r="L42">
        <v>6678</v>
      </c>
      <c r="M42">
        <v>798</v>
      </c>
      <c r="N42">
        <v>232</v>
      </c>
      <c r="O42" s="2">
        <v>2.2048506714773498E-3</v>
      </c>
      <c r="P42" s="2">
        <v>2.7943829365784101E-3</v>
      </c>
      <c r="Q42" t="str">
        <f>_xlfn.IFNA(VLOOKUP(B42,Trade!B:D,3,FALSE),"")</f>
        <v/>
      </c>
    </row>
    <row r="43" spans="1:17" x14ac:dyDescent="0.25">
      <c r="A43" s="1" t="s">
        <v>12</v>
      </c>
      <c r="B43" s="1" t="s">
        <v>55</v>
      </c>
      <c r="C43" s="4">
        <f t="shared" si="0"/>
        <v>32607</v>
      </c>
      <c r="D43" s="4" t="str">
        <f t="shared" si="1"/>
        <v>09:03:27</v>
      </c>
      <c r="E43" s="1" t="s">
        <v>14</v>
      </c>
      <c r="F43">
        <v>16.943300000000001</v>
      </c>
      <c r="G43">
        <v>16.979600000000001</v>
      </c>
      <c r="H43">
        <v>16.961600000000001</v>
      </c>
      <c r="I43">
        <v>17</v>
      </c>
      <c r="J43">
        <v>17.010000000000002</v>
      </c>
      <c r="K43">
        <v>17.010000000000002</v>
      </c>
      <c r="L43">
        <v>6700</v>
      </c>
      <c r="M43">
        <v>1226</v>
      </c>
      <c r="N43">
        <v>182</v>
      </c>
      <c r="O43" s="2">
        <v>2.2639373643995602E-3</v>
      </c>
      <c r="P43" s="2">
        <v>2.8535043863786602E-3</v>
      </c>
      <c r="Q43" t="str">
        <f>_xlfn.IFNA(VLOOKUP(B43,Trade!B:D,3,FALSE),"")</f>
        <v/>
      </c>
    </row>
    <row r="44" spans="1:17" x14ac:dyDescent="0.25">
      <c r="A44" s="1" t="s">
        <v>12</v>
      </c>
      <c r="B44" s="1" t="s">
        <v>56</v>
      </c>
      <c r="C44" s="4">
        <f t="shared" si="0"/>
        <v>32612</v>
      </c>
      <c r="D44" s="4" t="str">
        <f t="shared" si="1"/>
        <v>09:03:32</v>
      </c>
      <c r="E44" s="1" t="s">
        <v>14</v>
      </c>
      <c r="F44">
        <v>16.945</v>
      </c>
      <c r="G44">
        <v>16.982700000000001</v>
      </c>
      <c r="H44">
        <v>16.965399999999999</v>
      </c>
      <c r="I44">
        <v>17</v>
      </c>
      <c r="J44">
        <v>17.010000000000002</v>
      </c>
      <c r="K44">
        <v>17.010000000000002</v>
      </c>
      <c r="L44">
        <v>6805</v>
      </c>
      <c r="M44">
        <v>639</v>
      </c>
      <c r="N44">
        <v>46</v>
      </c>
      <c r="O44" s="2">
        <v>2.0394449880345401E-3</v>
      </c>
      <c r="P44" s="2">
        <v>2.6288799556746199E-3</v>
      </c>
      <c r="Q44" t="str">
        <f>_xlfn.IFNA(VLOOKUP(B44,Trade!B:D,3,FALSE),"")</f>
        <v/>
      </c>
    </row>
    <row r="45" spans="1:17" x14ac:dyDescent="0.25">
      <c r="A45" s="1" t="s">
        <v>12</v>
      </c>
      <c r="B45" s="1" t="s">
        <v>57</v>
      </c>
      <c r="C45" s="4">
        <f t="shared" si="0"/>
        <v>32617</v>
      </c>
      <c r="D45" s="4" t="str">
        <f t="shared" si="1"/>
        <v>09:03:37</v>
      </c>
      <c r="E45" s="1" t="s">
        <v>14</v>
      </c>
      <c r="F45">
        <v>16.946200000000001</v>
      </c>
      <c r="G45">
        <v>16.9833</v>
      </c>
      <c r="H45">
        <v>16.963100000000001</v>
      </c>
      <c r="I45">
        <v>17</v>
      </c>
      <c r="J45">
        <v>17.010000000000002</v>
      </c>
      <c r="K45">
        <v>17.010000000000002</v>
      </c>
      <c r="L45">
        <v>6897</v>
      </c>
      <c r="M45">
        <v>506</v>
      </c>
      <c r="N45">
        <v>149</v>
      </c>
      <c r="O45" s="2">
        <v>2.1753099374524098E-3</v>
      </c>
      <c r="P45" s="2">
        <v>2.7648248256510999E-3</v>
      </c>
      <c r="Q45" t="str">
        <f>_xlfn.IFNA(VLOOKUP(B45,Trade!B:D,3,FALSE),"")</f>
        <v/>
      </c>
    </row>
    <row r="46" spans="1:17" x14ac:dyDescent="0.25">
      <c r="A46" s="1" t="s">
        <v>12</v>
      </c>
      <c r="B46" s="1" t="s">
        <v>58</v>
      </c>
      <c r="C46" s="4">
        <f t="shared" si="0"/>
        <v>32622</v>
      </c>
      <c r="D46" s="4" t="str">
        <f t="shared" si="1"/>
        <v>09:03:42</v>
      </c>
      <c r="E46" s="1" t="s">
        <v>14</v>
      </c>
      <c r="F46">
        <v>16.945599999999999</v>
      </c>
      <c r="G46">
        <v>16.9832</v>
      </c>
      <c r="H46">
        <v>16.960699999999999</v>
      </c>
      <c r="I46">
        <v>17</v>
      </c>
      <c r="J46">
        <v>17.010000000000002</v>
      </c>
      <c r="K46">
        <v>17.010000000000002</v>
      </c>
      <c r="L46">
        <v>6875</v>
      </c>
      <c r="M46">
        <v>391</v>
      </c>
      <c r="N46">
        <v>282</v>
      </c>
      <c r="O46" s="2">
        <v>2.3171213452275498E-3</v>
      </c>
      <c r="P46" s="2">
        <v>2.9067196519012599E-3</v>
      </c>
      <c r="Q46" t="str">
        <f>_xlfn.IFNA(VLOOKUP(B46,Trade!B:D,3,FALSE),"")</f>
        <v/>
      </c>
    </row>
    <row r="47" spans="1:17" x14ac:dyDescent="0.25">
      <c r="A47" s="1" t="s">
        <v>12</v>
      </c>
      <c r="B47" s="1" t="s">
        <v>59</v>
      </c>
      <c r="C47" s="4">
        <f t="shared" si="0"/>
        <v>32627</v>
      </c>
      <c r="D47" s="4" t="str">
        <f t="shared" si="1"/>
        <v>09:03:47</v>
      </c>
      <c r="E47" s="1" t="s">
        <v>14</v>
      </c>
      <c r="F47">
        <v>16.944800000000001</v>
      </c>
      <c r="G47">
        <v>16.985099999999999</v>
      </c>
      <c r="H47">
        <v>16.962299999999999</v>
      </c>
      <c r="I47">
        <v>17</v>
      </c>
      <c r="J47">
        <v>17.010000000000002</v>
      </c>
      <c r="K47">
        <v>17.010000000000002</v>
      </c>
      <c r="L47">
        <v>7058</v>
      </c>
      <c r="M47">
        <v>237</v>
      </c>
      <c r="N47">
        <v>162</v>
      </c>
      <c r="O47" s="2">
        <v>2.2225759478373699E-3</v>
      </c>
      <c r="P47" s="2">
        <v>2.81211863957154E-3</v>
      </c>
      <c r="Q47" t="str">
        <f>_xlfn.IFNA(VLOOKUP(B47,Trade!B:D,3,FALSE),"")</f>
        <v/>
      </c>
    </row>
    <row r="48" spans="1:17" x14ac:dyDescent="0.25">
      <c r="A48" s="1" t="s">
        <v>12</v>
      </c>
      <c r="B48" s="1" t="s">
        <v>60</v>
      </c>
      <c r="C48" s="4">
        <f t="shared" si="0"/>
        <v>32632</v>
      </c>
      <c r="D48" s="4" t="str">
        <f t="shared" si="1"/>
        <v>09:03:52</v>
      </c>
      <c r="E48" s="1" t="s">
        <v>14</v>
      </c>
      <c r="F48">
        <v>16.943899999999999</v>
      </c>
      <c r="G48">
        <v>16.9817</v>
      </c>
      <c r="H48">
        <v>16.961200000000002</v>
      </c>
      <c r="I48">
        <v>17</v>
      </c>
      <c r="J48">
        <v>17.010000000000002</v>
      </c>
      <c r="K48">
        <v>17.010000000000002</v>
      </c>
      <c r="L48">
        <v>7197</v>
      </c>
      <c r="M48">
        <v>386</v>
      </c>
      <c r="N48">
        <v>103</v>
      </c>
      <c r="O48" s="2">
        <v>2.2875739924062E-3</v>
      </c>
      <c r="P48" s="2">
        <v>2.8771549182839999E-3</v>
      </c>
      <c r="Q48" t="str">
        <f>_xlfn.IFNA(VLOOKUP(B48,Trade!B:D,3,FALSE),"")</f>
        <v/>
      </c>
    </row>
    <row r="49" spans="1:17" x14ac:dyDescent="0.25">
      <c r="A49" s="1" t="s">
        <v>12</v>
      </c>
      <c r="B49" s="1" t="s">
        <v>61</v>
      </c>
      <c r="C49" s="4">
        <f t="shared" si="0"/>
        <v>32637</v>
      </c>
      <c r="D49" s="4" t="str">
        <f t="shared" si="1"/>
        <v>09:03:57</v>
      </c>
      <c r="E49" s="1" t="s">
        <v>14</v>
      </c>
      <c r="F49">
        <v>16.943000000000001</v>
      </c>
      <c r="G49">
        <v>16.978300000000001</v>
      </c>
      <c r="H49">
        <v>16.959</v>
      </c>
      <c r="I49">
        <v>17</v>
      </c>
      <c r="J49">
        <v>17.010000000000002</v>
      </c>
      <c r="K49">
        <v>17.010000000000002</v>
      </c>
      <c r="L49">
        <v>7183</v>
      </c>
      <c r="M49">
        <v>690</v>
      </c>
      <c r="N49">
        <v>312</v>
      </c>
      <c r="O49" s="2">
        <v>2.4175953770859699E-3</v>
      </c>
      <c r="P49" s="2">
        <v>3.0072527861313399E-3</v>
      </c>
      <c r="Q49" t="str">
        <f>_xlfn.IFNA(VLOOKUP(B49,Trade!B:D,3,FALSE),"")</f>
        <v/>
      </c>
    </row>
    <row r="50" spans="1:17" x14ac:dyDescent="0.25">
      <c r="A50" s="1" t="s">
        <v>12</v>
      </c>
      <c r="B50" s="1" t="s">
        <v>62</v>
      </c>
      <c r="C50" s="4">
        <f t="shared" si="0"/>
        <v>32642</v>
      </c>
      <c r="D50" s="4" t="str">
        <f t="shared" si="1"/>
        <v>09:04:02</v>
      </c>
      <c r="E50" s="1" t="s">
        <v>14</v>
      </c>
      <c r="F50">
        <v>16.940899999999999</v>
      </c>
      <c r="G50">
        <v>16.9741</v>
      </c>
      <c r="H50">
        <v>16.956600000000002</v>
      </c>
      <c r="I50">
        <v>17</v>
      </c>
      <c r="J50">
        <v>17.010000000000002</v>
      </c>
      <c r="K50">
        <v>17.010000000000002</v>
      </c>
      <c r="L50">
        <v>7325</v>
      </c>
      <c r="M50">
        <v>1119</v>
      </c>
      <c r="N50">
        <v>84</v>
      </c>
      <c r="O50" s="2">
        <v>2.5594753665239001E-3</v>
      </c>
      <c r="P50" s="2">
        <v>3.14921623438669E-3</v>
      </c>
      <c r="Q50" t="str">
        <f>_xlfn.IFNA(VLOOKUP(B50,Trade!B:D,3,FALSE),"")</f>
        <v/>
      </c>
    </row>
    <row r="51" spans="1:17" x14ac:dyDescent="0.25">
      <c r="A51" s="1" t="s">
        <v>12</v>
      </c>
      <c r="B51" s="1" t="s">
        <v>63</v>
      </c>
      <c r="C51" s="4">
        <f t="shared" si="0"/>
        <v>32647</v>
      </c>
      <c r="D51" s="4" t="str">
        <f t="shared" si="1"/>
        <v>09:04:07</v>
      </c>
      <c r="E51" s="1" t="s">
        <v>14</v>
      </c>
      <c r="F51">
        <v>16.939900000000002</v>
      </c>
      <c r="G51">
        <v>16.975200000000001</v>
      </c>
      <c r="H51">
        <v>16.9557</v>
      </c>
      <c r="I51">
        <v>17</v>
      </c>
      <c r="J51">
        <v>17.010000000000002</v>
      </c>
      <c r="K51">
        <v>17.010000000000002</v>
      </c>
      <c r="L51">
        <v>7517</v>
      </c>
      <c r="M51">
        <v>1211</v>
      </c>
      <c r="N51">
        <v>368</v>
      </c>
      <c r="O51" s="2">
        <v>2.6126907175758598E-3</v>
      </c>
      <c r="P51" s="2">
        <v>3.2024628885862802E-3</v>
      </c>
      <c r="Q51" t="str">
        <f>_xlfn.IFNA(VLOOKUP(B51,Trade!B:D,3,FALSE),"")</f>
        <v/>
      </c>
    </row>
    <row r="52" spans="1:17" x14ac:dyDescent="0.25">
      <c r="A52" s="1" t="s">
        <v>12</v>
      </c>
      <c r="B52" s="1" t="s">
        <v>64</v>
      </c>
      <c r="C52" s="4">
        <f t="shared" si="0"/>
        <v>32652</v>
      </c>
      <c r="D52" s="4" t="str">
        <f t="shared" si="1"/>
        <v>09:04:12</v>
      </c>
      <c r="E52" s="1" t="s">
        <v>14</v>
      </c>
      <c r="F52">
        <v>16.939900000000002</v>
      </c>
      <c r="G52">
        <v>16.974699999999999</v>
      </c>
      <c r="H52">
        <v>16.9556</v>
      </c>
      <c r="I52">
        <v>17</v>
      </c>
      <c r="J52">
        <v>17.010000000000002</v>
      </c>
      <c r="K52">
        <v>17.010000000000002</v>
      </c>
      <c r="L52">
        <v>7550</v>
      </c>
      <c r="M52">
        <v>1504</v>
      </c>
      <c r="N52">
        <v>147</v>
      </c>
      <c r="O52" s="2">
        <v>2.61860388308288E-3</v>
      </c>
      <c r="P52" s="2">
        <v>3.2083795324260298E-3</v>
      </c>
      <c r="Q52" t="str">
        <f>_xlfn.IFNA(VLOOKUP(B52,Trade!B:D,3,FALSE),"")</f>
        <v/>
      </c>
    </row>
    <row r="53" spans="1:17" x14ac:dyDescent="0.25">
      <c r="A53" s="1" t="s">
        <v>12</v>
      </c>
      <c r="B53" s="1" t="s">
        <v>65</v>
      </c>
      <c r="C53" s="4">
        <f t="shared" si="0"/>
        <v>32657</v>
      </c>
      <c r="D53" s="4" t="str">
        <f t="shared" si="1"/>
        <v>09:04:17</v>
      </c>
      <c r="E53" s="1" t="s">
        <v>14</v>
      </c>
      <c r="F53">
        <v>16.937999999999999</v>
      </c>
      <c r="G53">
        <v>16.974</v>
      </c>
      <c r="H53">
        <v>16.957799999999999</v>
      </c>
      <c r="I53">
        <v>17</v>
      </c>
      <c r="J53">
        <v>17.010000000000002</v>
      </c>
      <c r="K53">
        <v>17.010000000000002</v>
      </c>
      <c r="L53">
        <v>7640</v>
      </c>
      <c r="M53">
        <v>1088</v>
      </c>
      <c r="N53">
        <v>31</v>
      </c>
      <c r="O53" s="2">
        <v>2.4885303518145099E-3</v>
      </c>
      <c r="P53" s="2">
        <v>3.0782294873157299E-3</v>
      </c>
      <c r="Q53" t="str">
        <f>_xlfn.IFNA(VLOOKUP(B53,Trade!B:D,3,FALSE),"")</f>
        <v/>
      </c>
    </row>
    <row r="54" spans="1:17" x14ac:dyDescent="0.25">
      <c r="A54" s="1" t="s">
        <v>12</v>
      </c>
      <c r="B54" s="1" t="s">
        <v>66</v>
      </c>
      <c r="C54" s="4">
        <f t="shared" si="0"/>
        <v>32662</v>
      </c>
      <c r="D54" s="4" t="str">
        <f t="shared" si="1"/>
        <v>09:04:22</v>
      </c>
      <c r="E54" s="1" t="s">
        <v>14</v>
      </c>
      <c r="F54">
        <v>16.937999999999999</v>
      </c>
      <c r="G54">
        <v>16.975100000000001</v>
      </c>
      <c r="H54">
        <v>16.953700000000001</v>
      </c>
      <c r="I54">
        <v>17</v>
      </c>
      <c r="J54">
        <v>17.010000000000002</v>
      </c>
      <c r="K54">
        <v>17.010000000000002</v>
      </c>
      <c r="L54">
        <v>7727</v>
      </c>
      <c r="M54">
        <v>1953</v>
      </c>
      <c r="N54">
        <v>64</v>
      </c>
      <c r="O54" s="2">
        <v>2.7309672814783701E-3</v>
      </c>
      <c r="P54" s="2">
        <v>3.3208090269380998E-3</v>
      </c>
      <c r="Q54" t="str">
        <f>_xlfn.IFNA(VLOOKUP(B54,Trade!B:D,3,FALSE),"")</f>
        <v/>
      </c>
    </row>
    <row r="55" spans="1:17" x14ac:dyDescent="0.25">
      <c r="A55" s="1" t="s">
        <v>12</v>
      </c>
      <c r="B55" s="1" t="s">
        <v>67</v>
      </c>
      <c r="C55" s="4">
        <f t="shared" si="0"/>
        <v>32667</v>
      </c>
      <c r="D55" s="4" t="str">
        <f t="shared" si="1"/>
        <v>09:04:27</v>
      </c>
      <c r="E55" s="1" t="s">
        <v>14</v>
      </c>
      <c r="F55">
        <v>16.937799999999999</v>
      </c>
      <c r="G55">
        <v>16.9741</v>
      </c>
      <c r="H55">
        <v>16.953099999999999</v>
      </c>
      <c r="I55">
        <v>17</v>
      </c>
      <c r="J55">
        <v>17.010000000000002</v>
      </c>
      <c r="K55">
        <v>17.010000000000002</v>
      </c>
      <c r="L55">
        <v>7864</v>
      </c>
      <c r="M55">
        <v>1949</v>
      </c>
      <c r="N55">
        <v>63</v>
      </c>
      <c r="O55" s="2">
        <v>2.7664556924693602E-3</v>
      </c>
      <c r="P55" s="2">
        <v>3.3563183134648301E-3</v>
      </c>
      <c r="Q55" t="str">
        <f>_xlfn.IFNA(VLOOKUP(B55,Trade!B:D,3,FALSE),"")</f>
        <v/>
      </c>
    </row>
    <row r="56" spans="1:17" x14ac:dyDescent="0.25">
      <c r="A56" s="1" t="s">
        <v>12</v>
      </c>
      <c r="B56" s="1" t="s">
        <v>68</v>
      </c>
      <c r="C56" s="4">
        <f t="shared" si="0"/>
        <v>32672</v>
      </c>
      <c r="D56" s="4" t="str">
        <f t="shared" si="1"/>
        <v>09:04:32</v>
      </c>
      <c r="E56" s="1" t="s">
        <v>14</v>
      </c>
      <c r="F56">
        <v>16.937799999999999</v>
      </c>
      <c r="G56">
        <v>16.974799999999998</v>
      </c>
      <c r="H56">
        <v>16.949300000000001</v>
      </c>
      <c r="I56">
        <v>17</v>
      </c>
      <c r="J56">
        <v>17.010000000000002</v>
      </c>
      <c r="K56">
        <v>17.010000000000002</v>
      </c>
      <c r="L56">
        <v>8010</v>
      </c>
      <c r="M56">
        <v>1884</v>
      </c>
      <c r="N56">
        <v>66</v>
      </c>
      <c r="O56" s="2">
        <v>2.9912739759163599E-3</v>
      </c>
      <c r="P56" s="2">
        <v>3.5812688429610602E-3</v>
      </c>
      <c r="Q56" t="str">
        <f>_xlfn.IFNA(VLOOKUP(B56,Trade!B:D,3,FALSE),"")</f>
        <v/>
      </c>
    </row>
    <row r="57" spans="1:17" x14ac:dyDescent="0.25">
      <c r="A57" s="1" t="s">
        <v>12</v>
      </c>
      <c r="B57" s="1" t="s">
        <v>69</v>
      </c>
      <c r="C57" s="4">
        <f t="shared" si="0"/>
        <v>32677</v>
      </c>
      <c r="D57" s="4" t="str">
        <f t="shared" si="1"/>
        <v>09:04:37</v>
      </c>
      <c r="E57" s="1" t="s">
        <v>14</v>
      </c>
      <c r="F57">
        <v>16.937100000000001</v>
      </c>
      <c r="G57">
        <v>16.970700000000001</v>
      </c>
      <c r="H57">
        <v>16.95</v>
      </c>
      <c r="I57">
        <v>17</v>
      </c>
      <c r="J57">
        <v>17.010000000000002</v>
      </c>
      <c r="K57">
        <v>17.010000000000002</v>
      </c>
      <c r="L57">
        <v>8121</v>
      </c>
      <c r="M57">
        <v>1845</v>
      </c>
      <c r="N57">
        <v>57</v>
      </c>
      <c r="O57" s="2">
        <v>2.94985250737478E-3</v>
      </c>
      <c r="P57" s="2">
        <v>3.5398230088497002E-3</v>
      </c>
      <c r="Q57" t="str">
        <f>_xlfn.IFNA(VLOOKUP(B57,Trade!B:D,3,FALSE),"")</f>
        <v/>
      </c>
    </row>
    <row r="58" spans="1:17" x14ac:dyDescent="0.25">
      <c r="A58" s="1" t="s">
        <v>12</v>
      </c>
      <c r="B58" s="1" t="s">
        <v>70</v>
      </c>
      <c r="C58" s="4">
        <f t="shared" si="0"/>
        <v>32682</v>
      </c>
      <c r="D58" s="4" t="str">
        <f t="shared" si="1"/>
        <v>09:04:42</v>
      </c>
      <c r="E58" s="1" t="s">
        <v>14</v>
      </c>
      <c r="F58">
        <v>16.937100000000001</v>
      </c>
      <c r="G58">
        <v>16.972999999999999</v>
      </c>
      <c r="H58">
        <v>16.948899999999998</v>
      </c>
      <c r="I58">
        <v>17</v>
      </c>
      <c r="J58">
        <v>17.010000000000002</v>
      </c>
      <c r="K58">
        <v>17.010000000000002</v>
      </c>
      <c r="L58">
        <v>8197</v>
      </c>
      <c r="M58">
        <v>1806</v>
      </c>
      <c r="N58">
        <v>59</v>
      </c>
      <c r="O58" s="2">
        <v>3.0149449226795099E-3</v>
      </c>
      <c r="P58" s="2">
        <v>3.6049537138105299E-3</v>
      </c>
      <c r="Q58" t="str">
        <f>_xlfn.IFNA(VLOOKUP(B58,Trade!B:D,3,FALSE),"")</f>
        <v/>
      </c>
    </row>
    <row r="59" spans="1:17" x14ac:dyDescent="0.25">
      <c r="A59" s="1" t="s">
        <v>12</v>
      </c>
      <c r="B59" s="1" t="s">
        <v>71</v>
      </c>
      <c r="C59" s="4">
        <f t="shared" si="0"/>
        <v>32687</v>
      </c>
      <c r="D59" s="4" t="str">
        <f t="shared" si="1"/>
        <v>09:04:47</v>
      </c>
      <c r="E59" s="1" t="s">
        <v>14</v>
      </c>
      <c r="F59">
        <v>16.936800000000002</v>
      </c>
      <c r="G59">
        <v>16.972100000000001</v>
      </c>
      <c r="H59">
        <v>16.9481</v>
      </c>
      <c r="I59">
        <v>17</v>
      </c>
      <c r="J59">
        <v>17.010000000000002</v>
      </c>
      <c r="K59">
        <v>17.010000000000002</v>
      </c>
      <c r="L59">
        <v>8298</v>
      </c>
      <c r="M59">
        <v>1722</v>
      </c>
      <c r="N59">
        <v>96</v>
      </c>
      <c r="O59" s="2">
        <v>3.06229016821935E-3</v>
      </c>
      <c r="P59" s="2">
        <v>3.6523268094950101E-3</v>
      </c>
      <c r="Q59" t="str">
        <f>_xlfn.IFNA(VLOOKUP(B59,Trade!B:D,3,FALSE),"")</f>
        <v/>
      </c>
    </row>
    <row r="60" spans="1:17" x14ac:dyDescent="0.25">
      <c r="A60" s="1" t="s">
        <v>12</v>
      </c>
      <c r="B60" s="1" t="s">
        <v>72</v>
      </c>
      <c r="C60" s="4">
        <f t="shared" si="0"/>
        <v>32692</v>
      </c>
      <c r="D60" s="4" t="str">
        <f t="shared" si="1"/>
        <v>09:04:52</v>
      </c>
      <c r="E60" s="1" t="s">
        <v>14</v>
      </c>
      <c r="F60">
        <v>16.934000000000001</v>
      </c>
      <c r="G60">
        <v>16.97</v>
      </c>
      <c r="H60">
        <v>16.9419</v>
      </c>
      <c r="I60">
        <v>17</v>
      </c>
      <c r="J60">
        <v>17.010000000000002</v>
      </c>
      <c r="K60">
        <v>17.010000000000002</v>
      </c>
      <c r="L60">
        <v>7618</v>
      </c>
      <c r="M60">
        <v>1636</v>
      </c>
      <c r="N60">
        <v>837</v>
      </c>
      <c r="O60" s="2">
        <v>3.4293674263217201E-3</v>
      </c>
      <c r="P60" s="2">
        <v>4.0196199953961304E-3</v>
      </c>
      <c r="Q60" t="str">
        <f>_xlfn.IFNA(VLOOKUP(B60,Trade!B:D,3,FALSE),"")</f>
        <v/>
      </c>
    </row>
    <row r="61" spans="1:17" x14ac:dyDescent="0.25">
      <c r="A61" s="1" t="s">
        <v>12</v>
      </c>
      <c r="B61" s="1" t="s">
        <v>73</v>
      </c>
      <c r="C61" s="4">
        <f t="shared" si="0"/>
        <v>32697</v>
      </c>
      <c r="D61" s="4" t="str">
        <f t="shared" si="1"/>
        <v>09:04:57</v>
      </c>
      <c r="E61" s="1" t="s">
        <v>14</v>
      </c>
      <c r="F61">
        <v>16.9251</v>
      </c>
      <c r="G61">
        <v>16.9636</v>
      </c>
      <c r="H61">
        <v>16.936599999999999</v>
      </c>
      <c r="I61">
        <v>17</v>
      </c>
      <c r="J61">
        <v>17.010000000000002</v>
      </c>
      <c r="K61">
        <v>17.010000000000002</v>
      </c>
      <c r="L61">
        <v>5011</v>
      </c>
      <c r="M61">
        <v>2242</v>
      </c>
      <c r="N61">
        <v>2793</v>
      </c>
      <c r="O61" s="2">
        <v>3.7433723415563102E-3</v>
      </c>
      <c r="P61" s="2">
        <v>4.33380961940433E-3</v>
      </c>
      <c r="Q61" t="str">
        <f>_xlfn.IFNA(VLOOKUP(B61,Trade!B:D,3,FALSE),"")</f>
        <v/>
      </c>
    </row>
    <row r="62" spans="1:17" x14ac:dyDescent="0.25">
      <c r="A62" s="1" t="s">
        <v>12</v>
      </c>
      <c r="B62" s="1" t="s">
        <v>74</v>
      </c>
      <c r="C62" s="4">
        <f t="shared" si="0"/>
        <v>32702</v>
      </c>
      <c r="D62" s="4" t="str">
        <f t="shared" si="1"/>
        <v>09:05:02</v>
      </c>
      <c r="E62" s="1" t="s">
        <v>14</v>
      </c>
      <c r="F62">
        <v>16.918099999999999</v>
      </c>
      <c r="G62">
        <v>16.957999999999998</v>
      </c>
      <c r="H62">
        <v>16.933</v>
      </c>
      <c r="I62">
        <v>17</v>
      </c>
      <c r="J62">
        <v>17.010000000000002</v>
      </c>
      <c r="K62">
        <v>17.010000000000002</v>
      </c>
      <c r="L62">
        <v>4560</v>
      </c>
      <c r="M62">
        <v>2308</v>
      </c>
      <c r="N62">
        <v>544</v>
      </c>
      <c r="O62" s="2">
        <v>3.9567708025749502E-3</v>
      </c>
      <c r="P62" s="2">
        <v>4.54733360892945E-3</v>
      </c>
      <c r="Q62">
        <f>_xlfn.IFNA(VLOOKUP(B62,Trade!B:D,3,FALSE),"")</f>
        <v>79</v>
      </c>
    </row>
    <row r="63" spans="1:17" x14ac:dyDescent="0.25">
      <c r="A63" s="1" t="s">
        <v>12</v>
      </c>
      <c r="B63" s="1" t="s">
        <v>75</v>
      </c>
      <c r="C63" s="4">
        <f t="shared" si="0"/>
        <v>32707</v>
      </c>
      <c r="D63" s="4" t="str">
        <f t="shared" si="1"/>
        <v>09:05:07</v>
      </c>
      <c r="E63" s="1" t="s">
        <v>14</v>
      </c>
      <c r="F63">
        <v>16.917999999999999</v>
      </c>
      <c r="G63">
        <v>16.9559</v>
      </c>
      <c r="H63">
        <v>16.930299999999999</v>
      </c>
      <c r="I63">
        <v>17</v>
      </c>
      <c r="J63">
        <v>17.010000000000002</v>
      </c>
      <c r="K63">
        <v>17.010000000000002</v>
      </c>
      <c r="L63">
        <v>786</v>
      </c>
      <c r="M63">
        <v>2535</v>
      </c>
      <c r="N63">
        <v>3908</v>
      </c>
      <c r="O63" s="2">
        <v>4.1168792047394697E-3</v>
      </c>
      <c r="P63" s="2">
        <v>4.7075361925070797E-3</v>
      </c>
      <c r="Q63" t="str">
        <f>_xlfn.IFNA(VLOOKUP(B63,Trade!B:D,3,FALSE),"")</f>
        <v/>
      </c>
    </row>
    <row r="64" spans="1:17" x14ac:dyDescent="0.25">
      <c r="A64" s="1" t="s">
        <v>12</v>
      </c>
      <c r="B64" s="1" t="s">
        <v>76</v>
      </c>
      <c r="C64" s="4">
        <f t="shared" si="0"/>
        <v>32712</v>
      </c>
      <c r="D64" s="4" t="str">
        <f t="shared" si="1"/>
        <v>09:05:12</v>
      </c>
      <c r="E64" s="1" t="s">
        <v>14</v>
      </c>
      <c r="F64">
        <v>16.915199999999999</v>
      </c>
      <c r="G64">
        <v>16.954000000000001</v>
      </c>
      <c r="H64">
        <v>16.9268</v>
      </c>
      <c r="I64">
        <v>17</v>
      </c>
      <c r="J64">
        <v>17.010000000000002</v>
      </c>
      <c r="K64">
        <v>17</v>
      </c>
      <c r="L64">
        <v>273</v>
      </c>
      <c r="M64">
        <v>1524</v>
      </c>
      <c r="N64">
        <v>614</v>
      </c>
      <c r="O64" s="2">
        <v>4.3245031547605199E-3</v>
      </c>
      <c r="P64" s="2">
        <v>4.9152822742633004E-3</v>
      </c>
      <c r="Q64" t="str">
        <f>_xlfn.IFNA(VLOOKUP(B64,Trade!B:D,3,FALSE),"")</f>
        <v/>
      </c>
    </row>
    <row r="65" spans="1:17" x14ac:dyDescent="0.25">
      <c r="A65" s="1" t="s">
        <v>12</v>
      </c>
      <c r="B65" s="1" t="s">
        <v>77</v>
      </c>
      <c r="C65" s="4">
        <f t="shared" si="0"/>
        <v>32717</v>
      </c>
      <c r="D65" s="4" t="str">
        <f t="shared" si="1"/>
        <v>09:05:17</v>
      </c>
      <c r="E65" s="1" t="s">
        <v>14</v>
      </c>
      <c r="F65">
        <v>16.912700000000001</v>
      </c>
      <c r="G65">
        <v>16.951699999999999</v>
      </c>
      <c r="H65">
        <v>16.932200000000002</v>
      </c>
      <c r="I65">
        <v>16.989999999999998</v>
      </c>
      <c r="J65">
        <v>17</v>
      </c>
      <c r="K65">
        <v>17</v>
      </c>
      <c r="L65">
        <v>1691</v>
      </c>
      <c r="M65">
        <v>497</v>
      </c>
      <c r="N65">
        <v>400</v>
      </c>
      <c r="O65" s="2">
        <v>3.4136142970195801E-3</v>
      </c>
      <c r="P65" s="2">
        <v>4.0042050058466403E-3</v>
      </c>
      <c r="Q65" t="str">
        <f>_xlfn.IFNA(VLOOKUP(B65,Trade!B:D,3,FALSE),"")</f>
        <v/>
      </c>
    </row>
    <row r="66" spans="1:17" x14ac:dyDescent="0.25">
      <c r="A66" s="1" t="s">
        <v>12</v>
      </c>
      <c r="B66" s="1" t="s">
        <v>78</v>
      </c>
      <c r="C66" s="4">
        <f t="shared" si="0"/>
        <v>32722</v>
      </c>
      <c r="D66" s="4" t="str">
        <f t="shared" si="1"/>
        <v>09:05:22</v>
      </c>
      <c r="E66" s="1" t="s">
        <v>14</v>
      </c>
      <c r="F66">
        <v>16.912700000000001</v>
      </c>
      <c r="G66">
        <v>16.952300000000001</v>
      </c>
      <c r="H66">
        <v>16.933</v>
      </c>
      <c r="I66">
        <v>16.989999999999998</v>
      </c>
      <c r="J66">
        <v>17</v>
      </c>
      <c r="K66">
        <v>17</v>
      </c>
      <c r="L66">
        <v>1856</v>
      </c>
      <c r="M66">
        <v>951</v>
      </c>
      <c r="N66">
        <v>233</v>
      </c>
      <c r="O66" s="2">
        <v>3.36620799622023E-3</v>
      </c>
      <c r="P66" s="2">
        <v>3.9567708025749502E-3</v>
      </c>
      <c r="Q66" t="str">
        <f>_xlfn.IFNA(VLOOKUP(B66,Trade!B:D,3,FALSE),"")</f>
        <v/>
      </c>
    </row>
    <row r="67" spans="1:17" x14ac:dyDescent="0.25">
      <c r="A67" s="1" t="s">
        <v>12</v>
      </c>
      <c r="B67" s="1" t="s">
        <v>79</v>
      </c>
      <c r="C67" s="4">
        <f t="shared" ref="C67:C130" si="2">HOUR(D67)*3600+MINUTE(D67)*60+SECOND(D67)</f>
        <v>32727</v>
      </c>
      <c r="D67" s="4" t="str">
        <f t="shared" ref="D67:D130" si="3">LEFT(B67,8)</f>
        <v>09:05:27</v>
      </c>
      <c r="E67" s="1" t="s">
        <v>14</v>
      </c>
      <c r="F67">
        <v>16.913399999999999</v>
      </c>
      <c r="G67">
        <v>16.950900000000001</v>
      </c>
      <c r="H67">
        <v>16.9268</v>
      </c>
      <c r="I67">
        <v>16.989999999999998</v>
      </c>
      <c r="J67">
        <v>17</v>
      </c>
      <c r="K67">
        <v>17</v>
      </c>
      <c r="L67">
        <v>1870</v>
      </c>
      <c r="M67">
        <v>1755</v>
      </c>
      <c r="N67">
        <v>97</v>
      </c>
      <c r="O67" s="2">
        <v>3.7337240352575099E-3</v>
      </c>
      <c r="P67" s="2">
        <v>4.3245031547605199E-3</v>
      </c>
      <c r="Q67" t="str">
        <f>_xlfn.IFNA(VLOOKUP(B67,Trade!B:D,3,FALSE),"")</f>
        <v/>
      </c>
    </row>
    <row r="68" spans="1:17" x14ac:dyDescent="0.25">
      <c r="A68" s="1" t="s">
        <v>12</v>
      </c>
      <c r="B68" s="1" t="s">
        <v>80</v>
      </c>
      <c r="C68" s="4">
        <f t="shared" si="2"/>
        <v>32732</v>
      </c>
      <c r="D68" s="4" t="str">
        <f t="shared" si="3"/>
        <v>09:05:32</v>
      </c>
      <c r="E68" s="1" t="s">
        <v>14</v>
      </c>
      <c r="F68">
        <v>16.911799999999999</v>
      </c>
      <c r="G68">
        <v>16.948699999999999</v>
      </c>
      <c r="H68">
        <v>16.929200000000002</v>
      </c>
      <c r="I68">
        <v>16.989999999999998</v>
      </c>
      <c r="J68">
        <v>17</v>
      </c>
      <c r="K68">
        <v>17</v>
      </c>
      <c r="L68">
        <v>1799</v>
      </c>
      <c r="M68">
        <v>1710</v>
      </c>
      <c r="N68">
        <v>162</v>
      </c>
      <c r="O68" s="2">
        <v>3.5914278288400299E-3</v>
      </c>
      <c r="P68" s="2">
        <v>4.1821231954255501E-3</v>
      </c>
      <c r="Q68" t="str">
        <f>_xlfn.IFNA(VLOOKUP(B68,Trade!B:D,3,FALSE),"")</f>
        <v/>
      </c>
    </row>
    <row r="69" spans="1:17" x14ac:dyDescent="0.25">
      <c r="A69" s="1" t="s">
        <v>12</v>
      </c>
      <c r="B69" s="1" t="s">
        <v>81</v>
      </c>
      <c r="C69" s="4">
        <f t="shared" si="2"/>
        <v>32737</v>
      </c>
      <c r="D69" s="4" t="str">
        <f t="shared" si="3"/>
        <v>09:05:37</v>
      </c>
      <c r="E69" s="1" t="s">
        <v>14</v>
      </c>
      <c r="F69">
        <v>16.911899999999999</v>
      </c>
      <c r="G69">
        <v>16.947800000000001</v>
      </c>
      <c r="H69">
        <v>16.918600000000001</v>
      </c>
      <c r="I69">
        <v>16.989999999999998</v>
      </c>
      <c r="J69">
        <v>17</v>
      </c>
      <c r="K69">
        <v>17</v>
      </c>
      <c r="L69">
        <v>116</v>
      </c>
      <c r="M69">
        <v>1652</v>
      </c>
      <c r="N69">
        <v>1771</v>
      </c>
      <c r="O69" s="2">
        <v>4.2202073457613398E-3</v>
      </c>
      <c r="P69" s="2">
        <v>4.8112728003497597E-3</v>
      </c>
      <c r="Q69" t="str">
        <f>_xlfn.IFNA(VLOOKUP(B69,Trade!B:D,3,FALSE),"")</f>
        <v/>
      </c>
    </row>
    <row r="70" spans="1:17" x14ac:dyDescent="0.25">
      <c r="A70" s="1" t="s">
        <v>12</v>
      </c>
      <c r="B70" s="1" t="s">
        <v>82</v>
      </c>
      <c r="C70" s="4">
        <f t="shared" si="2"/>
        <v>32742</v>
      </c>
      <c r="D70" s="4" t="str">
        <f t="shared" si="3"/>
        <v>09:05:42</v>
      </c>
      <c r="E70" s="1" t="s">
        <v>14</v>
      </c>
      <c r="F70">
        <v>16.908200000000001</v>
      </c>
      <c r="G70">
        <v>16.947199999999999</v>
      </c>
      <c r="H70">
        <v>16.9238</v>
      </c>
      <c r="I70">
        <v>16.989999999999998</v>
      </c>
      <c r="J70">
        <v>17</v>
      </c>
      <c r="K70">
        <v>17</v>
      </c>
      <c r="L70">
        <v>156</v>
      </c>
      <c r="M70">
        <v>1681</v>
      </c>
      <c r="N70">
        <v>78</v>
      </c>
      <c r="O70" s="2">
        <v>3.9116510476369104E-3</v>
      </c>
      <c r="P70" s="2">
        <v>4.5025348916909501E-3</v>
      </c>
      <c r="Q70" t="str">
        <f>_xlfn.IFNA(VLOOKUP(B70,Trade!B:D,3,FALSE),"")</f>
        <v/>
      </c>
    </row>
    <row r="71" spans="1:17" x14ac:dyDescent="0.25">
      <c r="A71" s="1" t="s">
        <v>12</v>
      </c>
      <c r="B71" s="1" t="s">
        <v>83</v>
      </c>
      <c r="C71" s="4">
        <f t="shared" si="2"/>
        <v>32747</v>
      </c>
      <c r="D71" s="4" t="str">
        <f t="shared" si="3"/>
        <v>09:05:47</v>
      </c>
      <c r="E71" s="1" t="s">
        <v>14</v>
      </c>
      <c r="F71">
        <v>16.907800000000002</v>
      </c>
      <c r="G71">
        <v>16.9467</v>
      </c>
      <c r="H71">
        <v>16.923500000000001</v>
      </c>
      <c r="I71">
        <v>16.989999999999998</v>
      </c>
      <c r="J71">
        <v>17</v>
      </c>
      <c r="K71">
        <v>17</v>
      </c>
      <c r="L71">
        <v>120</v>
      </c>
      <c r="M71">
        <v>1103</v>
      </c>
      <c r="N71">
        <v>135</v>
      </c>
      <c r="O71" s="2">
        <v>3.92944721836486E-3</v>
      </c>
      <c r="P71" s="2">
        <v>4.5203415369161597E-3</v>
      </c>
      <c r="Q71" t="str">
        <f>_xlfn.IFNA(VLOOKUP(B71,Trade!B:D,3,FALSE),"")</f>
        <v/>
      </c>
    </row>
    <row r="72" spans="1:17" x14ac:dyDescent="0.25">
      <c r="A72" s="1" t="s">
        <v>12</v>
      </c>
      <c r="B72" s="1" t="s">
        <v>84</v>
      </c>
      <c r="C72" s="4">
        <f t="shared" si="2"/>
        <v>32752</v>
      </c>
      <c r="D72" s="4" t="str">
        <f t="shared" si="3"/>
        <v>09:05:52</v>
      </c>
      <c r="E72" s="1" t="s">
        <v>14</v>
      </c>
      <c r="F72">
        <v>16.9084</v>
      </c>
      <c r="G72">
        <v>16.9481</v>
      </c>
      <c r="H72">
        <v>16.9251</v>
      </c>
      <c r="I72">
        <v>16.98</v>
      </c>
      <c r="J72">
        <v>16.989999999999998</v>
      </c>
      <c r="K72">
        <v>16.989999999999998</v>
      </c>
      <c r="L72">
        <v>2084</v>
      </c>
      <c r="M72">
        <v>495</v>
      </c>
      <c r="N72">
        <v>516</v>
      </c>
      <c r="O72" s="2">
        <v>3.2437031391248099E-3</v>
      </c>
      <c r="P72" s="2">
        <v>3.8345415979814698E-3</v>
      </c>
      <c r="Q72" t="str">
        <f>_xlfn.IFNA(VLOOKUP(B72,Trade!B:D,3,FALSE),"")</f>
        <v/>
      </c>
    </row>
    <row r="73" spans="1:17" x14ac:dyDescent="0.25">
      <c r="A73" s="1" t="s">
        <v>12</v>
      </c>
      <c r="B73" s="1" t="s">
        <v>85</v>
      </c>
      <c r="C73" s="4">
        <f t="shared" si="2"/>
        <v>32757</v>
      </c>
      <c r="D73" s="4" t="str">
        <f t="shared" si="3"/>
        <v>09:05:57</v>
      </c>
      <c r="E73" s="1" t="s">
        <v>14</v>
      </c>
      <c r="F73">
        <v>16.907599999999999</v>
      </c>
      <c r="G73">
        <v>16.9452</v>
      </c>
      <c r="H73">
        <v>16.921700000000001</v>
      </c>
      <c r="I73">
        <v>16.98</v>
      </c>
      <c r="J73">
        <v>16.989999999999998</v>
      </c>
      <c r="K73">
        <v>16.989999999999998</v>
      </c>
      <c r="L73">
        <v>1968</v>
      </c>
      <c r="M73">
        <v>535</v>
      </c>
      <c r="N73">
        <v>231</v>
      </c>
      <c r="O73" s="2">
        <v>3.4452803205351499E-3</v>
      </c>
      <c r="P73" s="2">
        <v>4.03623749386872E-3</v>
      </c>
      <c r="Q73" t="str">
        <f>_xlfn.IFNA(VLOOKUP(B73,Trade!B:D,3,FALSE),"")</f>
        <v/>
      </c>
    </row>
    <row r="74" spans="1:17" x14ac:dyDescent="0.25">
      <c r="A74" s="1" t="s">
        <v>12</v>
      </c>
      <c r="B74" s="1" t="s">
        <v>86</v>
      </c>
      <c r="C74" s="4">
        <f t="shared" si="2"/>
        <v>32762</v>
      </c>
      <c r="D74" s="4" t="str">
        <f t="shared" si="3"/>
        <v>09:06:02</v>
      </c>
      <c r="E74" s="1" t="s">
        <v>14</v>
      </c>
      <c r="F74">
        <v>16.909500000000001</v>
      </c>
      <c r="G74">
        <v>16.942</v>
      </c>
      <c r="H74">
        <v>16.921299999999999</v>
      </c>
      <c r="I74">
        <v>16.98</v>
      </c>
      <c r="J74">
        <v>16.989999999999998</v>
      </c>
      <c r="K74">
        <v>16.989999999999998</v>
      </c>
      <c r="L74">
        <v>2000</v>
      </c>
      <c r="M74">
        <v>476</v>
      </c>
      <c r="N74">
        <v>75</v>
      </c>
      <c r="O74" s="2">
        <v>3.4690006087003699E-3</v>
      </c>
      <c r="P74" s="2">
        <v>4.05997175157946E-3</v>
      </c>
      <c r="Q74" t="str">
        <f>_xlfn.IFNA(VLOOKUP(B74,Trade!B:D,3,FALSE),"")</f>
        <v/>
      </c>
    </row>
    <row r="75" spans="1:17" x14ac:dyDescent="0.25">
      <c r="A75" s="1" t="s">
        <v>12</v>
      </c>
      <c r="B75" s="1" t="s">
        <v>87</v>
      </c>
      <c r="C75" s="4">
        <f t="shared" si="2"/>
        <v>32767</v>
      </c>
      <c r="D75" s="4" t="str">
        <f t="shared" si="3"/>
        <v>09:06:07</v>
      </c>
      <c r="E75" s="1" t="s">
        <v>14</v>
      </c>
      <c r="F75">
        <v>16.908000000000001</v>
      </c>
      <c r="G75">
        <v>16.940100000000001</v>
      </c>
      <c r="H75">
        <v>16.9206</v>
      </c>
      <c r="I75">
        <v>16.98</v>
      </c>
      <c r="J75">
        <v>16.989999999999998</v>
      </c>
      <c r="K75">
        <v>16.989999999999998</v>
      </c>
      <c r="L75">
        <v>2086</v>
      </c>
      <c r="M75">
        <v>417</v>
      </c>
      <c r="N75">
        <v>86</v>
      </c>
      <c r="O75" s="2">
        <v>3.5105138115669701E-3</v>
      </c>
      <c r="P75" s="2">
        <v>4.1015094027396799E-3</v>
      </c>
      <c r="Q75" t="str">
        <f>_xlfn.IFNA(VLOOKUP(B75,Trade!B:D,3,FALSE),"")</f>
        <v/>
      </c>
    </row>
    <row r="76" spans="1:17" x14ac:dyDescent="0.25">
      <c r="A76" s="1" t="s">
        <v>12</v>
      </c>
      <c r="B76" s="1" t="s">
        <v>88</v>
      </c>
      <c r="C76" s="4">
        <f t="shared" si="2"/>
        <v>32772</v>
      </c>
      <c r="D76" s="4" t="str">
        <f t="shared" si="3"/>
        <v>09:06:12</v>
      </c>
      <c r="E76" s="1" t="s">
        <v>14</v>
      </c>
      <c r="F76">
        <v>16.908000000000001</v>
      </c>
      <c r="G76">
        <v>16.941500000000001</v>
      </c>
      <c r="H76">
        <v>16.922499999999999</v>
      </c>
      <c r="I76">
        <v>16.98</v>
      </c>
      <c r="J76">
        <v>16.989999999999998</v>
      </c>
      <c r="K76">
        <v>16.989999999999998</v>
      </c>
      <c r="L76">
        <v>2130</v>
      </c>
      <c r="M76">
        <v>433</v>
      </c>
      <c r="N76">
        <v>101</v>
      </c>
      <c r="O76" s="2">
        <v>3.39784310828795E-3</v>
      </c>
      <c r="P76" s="2">
        <v>3.98877234451178E-3</v>
      </c>
      <c r="Q76" t="str">
        <f>_xlfn.IFNA(VLOOKUP(B76,Trade!B:D,3,FALSE),"")</f>
        <v/>
      </c>
    </row>
    <row r="77" spans="1:17" x14ac:dyDescent="0.25">
      <c r="A77" s="1" t="s">
        <v>12</v>
      </c>
      <c r="B77" s="1" t="s">
        <v>89</v>
      </c>
      <c r="C77" s="4">
        <f t="shared" si="2"/>
        <v>32777</v>
      </c>
      <c r="D77" s="4" t="str">
        <f t="shared" si="3"/>
        <v>09:06:17</v>
      </c>
      <c r="E77" s="1" t="s">
        <v>14</v>
      </c>
      <c r="F77">
        <v>16.9086</v>
      </c>
      <c r="G77">
        <v>16.942399999999999</v>
      </c>
      <c r="H77">
        <v>16.921800000000001</v>
      </c>
      <c r="I77">
        <v>16.98</v>
      </c>
      <c r="J77">
        <v>16.989999999999998</v>
      </c>
      <c r="K77">
        <v>16.989999999999998</v>
      </c>
      <c r="L77">
        <v>2193</v>
      </c>
      <c r="M77">
        <v>898</v>
      </c>
      <c r="N77">
        <v>100</v>
      </c>
      <c r="O77" s="2">
        <v>3.4393504237137901E-3</v>
      </c>
      <c r="P77" s="2">
        <v>4.0303041047640197E-3</v>
      </c>
      <c r="Q77" t="str">
        <f>_xlfn.IFNA(VLOOKUP(B77,Trade!B:D,3,FALSE),"")</f>
        <v/>
      </c>
    </row>
    <row r="78" spans="1:17" x14ac:dyDescent="0.25">
      <c r="A78" s="1" t="s">
        <v>12</v>
      </c>
      <c r="B78" s="1" t="s">
        <v>90</v>
      </c>
      <c r="C78" s="4">
        <f t="shared" si="2"/>
        <v>32782</v>
      </c>
      <c r="D78" s="4" t="str">
        <f t="shared" si="3"/>
        <v>09:06:22</v>
      </c>
      <c r="E78" s="1" t="s">
        <v>14</v>
      </c>
      <c r="F78">
        <v>16.9071</v>
      </c>
      <c r="G78">
        <v>16.941700000000001</v>
      </c>
      <c r="H78">
        <v>16.924199999999999</v>
      </c>
      <c r="I78">
        <v>16.98</v>
      </c>
      <c r="J78">
        <v>16.989999999999998</v>
      </c>
      <c r="K78">
        <v>16.989999999999998</v>
      </c>
      <c r="L78">
        <v>1711</v>
      </c>
      <c r="M78">
        <v>1372</v>
      </c>
      <c r="N78">
        <v>605</v>
      </c>
      <c r="O78" s="2">
        <v>3.29705392278523E-3</v>
      </c>
      <c r="P78" s="2">
        <v>3.8879238014204501E-3</v>
      </c>
      <c r="Q78" t="str">
        <f>_xlfn.IFNA(VLOOKUP(B78,Trade!B:D,3,FALSE),"")</f>
        <v/>
      </c>
    </row>
    <row r="79" spans="1:17" x14ac:dyDescent="0.25">
      <c r="A79" s="1" t="s">
        <v>12</v>
      </c>
      <c r="B79" s="1" t="s">
        <v>91</v>
      </c>
      <c r="C79" s="4">
        <f t="shared" si="2"/>
        <v>32787</v>
      </c>
      <c r="D79" s="4" t="str">
        <f t="shared" si="3"/>
        <v>09:06:27</v>
      </c>
      <c r="E79" s="1" t="s">
        <v>14</v>
      </c>
      <c r="F79">
        <v>16.904800000000002</v>
      </c>
      <c r="G79">
        <v>16.9392</v>
      </c>
      <c r="H79">
        <v>16.916799999999999</v>
      </c>
      <c r="I79">
        <v>16.98</v>
      </c>
      <c r="J79">
        <v>16.989999999999998</v>
      </c>
      <c r="K79">
        <v>16.98</v>
      </c>
      <c r="L79">
        <v>1171</v>
      </c>
      <c r="M79">
        <v>1403</v>
      </c>
      <c r="N79">
        <v>626</v>
      </c>
      <c r="O79" s="2">
        <v>3.7359311453704102E-3</v>
      </c>
      <c r="P79" s="2">
        <v>4.32705949115664E-3</v>
      </c>
      <c r="Q79" t="str">
        <f>_xlfn.IFNA(VLOOKUP(B79,Trade!B:D,3,FALSE),"")</f>
        <v/>
      </c>
    </row>
    <row r="80" spans="1:17" x14ac:dyDescent="0.25">
      <c r="A80" s="1" t="s">
        <v>12</v>
      </c>
      <c r="B80" s="1" t="s">
        <v>92</v>
      </c>
      <c r="C80" s="4">
        <f t="shared" si="2"/>
        <v>32792</v>
      </c>
      <c r="D80" s="4" t="str">
        <f t="shared" si="3"/>
        <v>09:06:32</v>
      </c>
      <c r="E80" s="1" t="s">
        <v>14</v>
      </c>
      <c r="F80">
        <v>16.902899999999999</v>
      </c>
      <c r="G80">
        <v>16.937200000000001</v>
      </c>
      <c r="H80">
        <v>16.918800000000001</v>
      </c>
      <c r="I80">
        <v>16.97</v>
      </c>
      <c r="J80">
        <v>16.98</v>
      </c>
      <c r="K80">
        <v>16.98</v>
      </c>
      <c r="L80">
        <v>1222</v>
      </c>
      <c r="M80">
        <v>580</v>
      </c>
      <c r="N80">
        <v>1327</v>
      </c>
      <c r="O80" s="2">
        <v>3.02621935361835E-3</v>
      </c>
      <c r="P80" s="2">
        <v>3.6172778211220899E-3</v>
      </c>
      <c r="Q80" t="str">
        <f>_xlfn.IFNA(VLOOKUP(B80,Trade!B:D,3,FALSE),"")</f>
        <v/>
      </c>
    </row>
    <row r="81" spans="1:17" x14ac:dyDescent="0.25">
      <c r="A81" s="1" t="s">
        <v>12</v>
      </c>
      <c r="B81" s="1" t="s">
        <v>93</v>
      </c>
      <c r="C81" s="4">
        <f t="shared" si="2"/>
        <v>32797</v>
      </c>
      <c r="D81" s="4" t="str">
        <f t="shared" si="3"/>
        <v>09:06:37</v>
      </c>
      <c r="E81" s="1" t="s">
        <v>14</v>
      </c>
      <c r="F81">
        <v>16.897300000000001</v>
      </c>
      <c r="G81">
        <v>16.9316</v>
      </c>
      <c r="H81">
        <v>16.9056</v>
      </c>
      <c r="I81">
        <v>16.97</v>
      </c>
      <c r="J81">
        <v>16.98</v>
      </c>
      <c r="K81">
        <v>16.98</v>
      </c>
      <c r="L81">
        <v>1235</v>
      </c>
      <c r="M81">
        <v>460</v>
      </c>
      <c r="N81">
        <v>130</v>
      </c>
      <c r="O81" s="2">
        <v>3.8093886049592701E-3</v>
      </c>
      <c r="P81" s="2">
        <v>4.4009085746734601E-3</v>
      </c>
      <c r="Q81" t="str">
        <f>_xlfn.IFNA(VLOOKUP(B81,Trade!B:D,3,FALSE),"")</f>
        <v/>
      </c>
    </row>
    <row r="82" spans="1:17" x14ac:dyDescent="0.25">
      <c r="A82" s="1" t="s">
        <v>12</v>
      </c>
      <c r="B82" s="1" t="s">
        <v>94</v>
      </c>
      <c r="C82" s="4">
        <f t="shared" si="2"/>
        <v>32802</v>
      </c>
      <c r="D82" s="4" t="str">
        <f t="shared" si="3"/>
        <v>09:06:42</v>
      </c>
      <c r="E82" s="1" t="s">
        <v>14</v>
      </c>
      <c r="F82">
        <v>16.898</v>
      </c>
      <c r="G82">
        <v>16.9312</v>
      </c>
      <c r="H82">
        <v>16.907599999999999</v>
      </c>
      <c r="I82">
        <v>16.97</v>
      </c>
      <c r="J82">
        <v>16.98</v>
      </c>
      <c r="K82">
        <v>16.97</v>
      </c>
      <c r="L82">
        <v>1249</v>
      </c>
      <c r="M82">
        <v>903</v>
      </c>
      <c r="N82">
        <v>106</v>
      </c>
      <c r="O82" s="2">
        <v>3.6906479926186501E-3</v>
      </c>
      <c r="P82" s="2">
        <v>4.2820979914359701E-3</v>
      </c>
      <c r="Q82" t="str">
        <f>_xlfn.IFNA(VLOOKUP(B82,Trade!B:D,3,FALSE),"")</f>
        <v/>
      </c>
    </row>
    <row r="83" spans="1:17" x14ac:dyDescent="0.25">
      <c r="A83" s="1" t="s">
        <v>12</v>
      </c>
      <c r="B83" s="1" t="s">
        <v>95</v>
      </c>
      <c r="C83" s="4">
        <f t="shared" si="2"/>
        <v>32807</v>
      </c>
      <c r="D83" s="4" t="str">
        <f t="shared" si="3"/>
        <v>09:06:47</v>
      </c>
      <c r="E83" s="1" t="s">
        <v>14</v>
      </c>
      <c r="F83">
        <v>16.896599999999999</v>
      </c>
      <c r="G83">
        <v>16.93</v>
      </c>
      <c r="H83">
        <v>16.9057</v>
      </c>
      <c r="I83">
        <v>16.97</v>
      </c>
      <c r="J83">
        <v>16.98</v>
      </c>
      <c r="K83">
        <v>16.98</v>
      </c>
      <c r="L83">
        <v>1293</v>
      </c>
      <c r="M83">
        <v>851</v>
      </c>
      <c r="N83">
        <v>69</v>
      </c>
      <c r="O83" s="2">
        <v>3.8034509070905601E-3</v>
      </c>
      <c r="P83" s="2">
        <v>4.3949673778667098E-3</v>
      </c>
      <c r="Q83" t="str">
        <f>_xlfn.IFNA(VLOOKUP(B83,Trade!B:D,3,FALSE),"")</f>
        <v/>
      </c>
    </row>
    <row r="84" spans="1:17" x14ac:dyDescent="0.25">
      <c r="A84" s="1" t="s">
        <v>12</v>
      </c>
      <c r="B84" s="1" t="s">
        <v>96</v>
      </c>
      <c r="C84" s="4">
        <f t="shared" si="2"/>
        <v>32812</v>
      </c>
      <c r="D84" s="4" t="str">
        <f t="shared" si="3"/>
        <v>09:06:52</v>
      </c>
      <c r="E84" s="1" t="s">
        <v>14</v>
      </c>
      <c r="F84">
        <v>16.898199999999999</v>
      </c>
      <c r="G84">
        <v>16.9331</v>
      </c>
      <c r="H84">
        <v>16.904499999999999</v>
      </c>
      <c r="I84">
        <v>16.97</v>
      </c>
      <c r="J84">
        <v>16.98</v>
      </c>
      <c r="K84">
        <v>16.98</v>
      </c>
      <c r="L84">
        <v>1337</v>
      </c>
      <c r="M84">
        <v>761</v>
      </c>
      <c r="N84">
        <v>110</v>
      </c>
      <c r="O84" s="2">
        <v>3.8747079180099201E-3</v>
      </c>
      <c r="P84" s="2">
        <v>4.4662663787749003E-3</v>
      </c>
      <c r="Q84" t="str">
        <f>_xlfn.IFNA(VLOOKUP(B84,Trade!B:D,3,FALSE),"")</f>
        <v/>
      </c>
    </row>
    <row r="85" spans="1:17" x14ac:dyDescent="0.25">
      <c r="A85" s="1" t="s">
        <v>12</v>
      </c>
      <c r="B85" s="1" t="s">
        <v>97</v>
      </c>
      <c r="C85" s="4">
        <f t="shared" si="2"/>
        <v>32817</v>
      </c>
      <c r="D85" s="4" t="str">
        <f t="shared" si="3"/>
        <v>09:06:57</v>
      </c>
      <c r="E85" s="1" t="s">
        <v>14</v>
      </c>
      <c r="F85">
        <v>16.8993</v>
      </c>
      <c r="G85">
        <v>16.934100000000001</v>
      </c>
      <c r="H85">
        <v>16.9069</v>
      </c>
      <c r="I85">
        <v>16.97</v>
      </c>
      <c r="J85">
        <v>16.98</v>
      </c>
      <c r="K85">
        <v>16.98</v>
      </c>
      <c r="L85">
        <v>1380</v>
      </c>
      <c r="M85">
        <v>681</v>
      </c>
      <c r="N85">
        <v>114</v>
      </c>
      <c r="O85" s="2">
        <v>3.73220401137986E-3</v>
      </c>
      <c r="P85" s="2">
        <v>4.3236784981279799E-3</v>
      </c>
      <c r="Q85" t="str">
        <f>_xlfn.IFNA(VLOOKUP(B85,Trade!B:D,3,FALSE),"")</f>
        <v/>
      </c>
    </row>
    <row r="86" spans="1:17" x14ac:dyDescent="0.25">
      <c r="A86" s="1" t="s">
        <v>12</v>
      </c>
      <c r="B86" s="1" t="s">
        <v>98</v>
      </c>
      <c r="C86" s="4">
        <f t="shared" si="2"/>
        <v>32822</v>
      </c>
      <c r="D86" s="4" t="str">
        <f t="shared" si="3"/>
        <v>09:07:02</v>
      </c>
      <c r="E86" s="1" t="s">
        <v>14</v>
      </c>
      <c r="F86">
        <v>16.899999999999999</v>
      </c>
      <c r="G86">
        <v>16.934799999999999</v>
      </c>
      <c r="H86">
        <v>16.907800000000002</v>
      </c>
      <c r="I86">
        <v>16.97</v>
      </c>
      <c r="J86">
        <v>16.98</v>
      </c>
      <c r="K86">
        <v>16.98</v>
      </c>
      <c r="L86">
        <v>1442</v>
      </c>
      <c r="M86">
        <v>1106</v>
      </c>
      <c r="N86">
        <v>93</v>
      </c>
      <c r="O86" s="2">
        <v>3.6787754764071598E-3</v>
      </c>
      <c r="P86" s="2">
        <v>4.2702184790450702E-3</v>
      </c>
      <c r="Q86">
        <f>_xlfn.IFNA(VLOOKUP(B86,Trade!B:D,3,FALSE),"")</f>
        <v>100</v>
      </c>
    </row>
    <row r="87" spans="1:17" x14ac:dyDescent="0.25">
      <c r="A87" s="1" t="s">
        <v>12</v>
      </c>
      <c r="B87" s="1" t="s">
        <v>99</v>
      </c>
      <c r="C87" s="4">
        <f t="shared" si="2"/>
        <v>32827</v>
      </c>
      <c r="D87" s="4" t="str">
        <f t="shared" si="3"/>
        <v>09:07:07</v>
      </c>
      <c r="E87" s="1" t="s">
        <v>14</v>
      </c>
      <c r="F87">
        <v>16.899899999999999</v>
      </c>
      <c r="G87">
        <v>16.934799999999999</v>
      </c>
      <c r="H87">
        <v>16.909500000000001</v>
      </c>
      <c r="I87">
        <v>16.97</v>
      </c>
      <c r="J87">
        <v>16.98</v>
      </c>
      <c r="K87">
        <v>16.98</v>
      </c>
      <c r="L87">
        <v>1450</v>
      </c>
      <c r="M87">
        <v>1032</v>
      </c>
      <c r="N87">
        <v>146</v>
      </c>
      <c r="O87" s="2">
        <v>3.5778704278659501E-3</v>
      </c>
      <c r="P87" s="2">
        <v>4.1692539696620602E-3</v>
      </c>
      <c r="Q87" t="str">
        <f>_xlfn.IFNA(VLOOKUP(B87,Trade!B:D,3,FALSE),"")</f>
        <v/>
      </c>
    </row>
    <row r="88" spans="1:17" x14ac:dyDescent="0.25">
      <c r="A88" s="1" t="s">
        <v>12</v>
      </c>
      <c r="B88" s="1" t="s">
        <v>100</v>
      </c>
      <c r="C88" s="4">
        <f t="shared" si="2"/>
        <v>32832</v>
      </c>
      <c r="D88" s="4" t="str">
        <f t="shared" si="3"/>
        <v>09:07:12</v>
      </c>
      <c r="E88" s="1" t="s">
        <v>14</v>
      </c>
      <c r="F88">
        <v>16.900700000000001</v>
      </c>
      <c r="G88">
        <v>16.935199999999998</v>
      </c>
      <c r="H88">
        <v>16.912199999999999</v>
      </c>
      <c r="I88">
        <v>16.97</v>
      </c>
      <c r="J88">
        <v>16.98</v>
      </c>
      <c r="K88">
        <v>16.97</v>
      </c>
      <c r="L88">
        <v>1498</v>
      </c>
      <c r="M88">
        <v>916</v>
      </c>
      <c r="N88">
        <v>166</v>
      </c>
      <c r="O88" s="2">
        <v>3.4176511630656901E-3</v>
      </c>
      <c r="P88" s="2">
        <v>4.0089402916239098E-3</v>
      </c>
      <c r="Q88" t="str">
        <f>_xlfn.IFNA(VLOOKUP(B88,Trade!B:D,3,FALSE),"")</f>
        <v/>
      </c>
    </row>
    <row r="89" spans="1:17" x14ac:dyDescent="0.25">
      <c r="A89" s="1" t="s">
        <v>12</v>
      </c>
      <c r="B89" s="1" t="s">
        <v>101</v>
      </c>
      <c r="C89" s="4">
        <f t="shared" si="2"/>
        <v>32837</v>
      </c>
      <c r="D89" s="4" t="str">
        <f t="shared" si="3"/>
        <v>09:07:17</v>
      </c>
      <c r="E89" s="1" t="s">
        <v>14</v>
      </c>
      <c r="F89">
        <v>16.9009</v>
      </c>
      <c r="G89">
        <v>16.935199999999998</v>
      </c>
      <c r="H89">
        <v>16.9101</v>
      </c>
      <c r="I89">
        <v>16.97</v>
      </c>
      <c r="J89">
        <v>16.98</v>
      </c>
      <c r="K89">
        <v>16.98</v>
      </c>
      <c r="L89">
        <v>1708</v>
      </c>
      <c r="M89">
        <v>854</v>
      </c>
      <c r="N89">
        <v>68</v>
      </c>
      <c r="O89" s="2">
        <v>3.5422617252409698E-3</v>
      </c>
      <c r="P89" s="2">
        <v>4.1336242837122202E-3</v>
      </c>
      <c r="Q89" t="str">
        <f>_xlfn.IFNA(VLOOKUP(B89,Trade!B:D,3,FALSE),"")</f>
        <v/>
      </c>
    </row>
    <row r="90" spans="1:17" x14ac:dyDescent="0.25">
      <c r="A90" s="1" t="s">
        <v>12</v>
      </c>
      <c r="B90" s="1" t="s">
        <v>102</v>
      </c>
      <c r="C90" s="4">
        <f t="shared" si="2"/>
        <v>32842</v>
      </c>
      <c r="D90" s="4" t="str">
        <f t="shared" si="3"/>
        <v>09:07:22</v>
      </c>
      <c r="E90" s="1" t="s">
        <v>14</v>
      </c>
      <c r="F90">
        <v>16.9009</v>
      </c>
      <c r="G90">
        <v>16.938800000000001</v>
      </c>
      <c r="H90">
        <v>16.915199999999999</v>
      </c>
      <c r="I90">
        <v>16.97</v>
      </c>
      <c r="J90">
        <v>16.98</v>
      </c>
      <c r="K90">
        <v>16.98</v>
      </c>
      <c r="L90">
        <v>1754</v>
      </c>
      <c r="M90">
        <v>783</v>
      </c>
      <c r="N90">
        <v>77</v>
      </c>
      <c r="O90" s="2">
        <v>3.23968974650013E-3</v>
      </c>
      <c r="P90" s="2">
        <v>3.8308740068104799E-3</v>
      </c>
      <c r="Q90" t="str">
        <f>_xlfn.IFNA(VLOOKUP(B90,Trade!B:D,3,FALSE),"")</f>
        <v/>
      </c>
    </row>
    <row r="91" spans="1:17" x14ac:dyDescent="0.25">
      <c r="A91" s="1" t="s">
        <v>12</v>
      </c>
      <c r="B91" s="1" t="s">
        <v>103</v>
      </c>
      <c r="C91" s="4">
        <f t="shared" si="2"/>
        <v>32847</v>
      </c>
      <c r="D91" s="4" t="str">
        <f t="shared" si="3"/>
        <v>09:07:27</v>
      </c>
      <c r="E91" s="1" t="s">
        <v>14</v>
      </c>
      <c r="F91">
        <v>16.898599999999998</v>
      </c>
      <c r="G91">
        <v>16.936499999999999</v>
      </c>
      <c r="H91">
        <v>16.9131</v>
      </c>
      <c r="I91">
        <v>16.97</v>
      </c>
      <c r="J91">
        <v>16.98</v>
      </c>
      <c r="K91">
        <v>16.98</v>
      </c>
      <c r="L91">
        <v>1814</v>
      </c>
      <c r="M91">
        <v>735</v>
      </c>
      <c r="N91">
        <v>91</v>
      </c>
      <c r="O91" s="2">
        <v>3.3642561091697899E-3</v>
      </c>
      <c r="P91" s="2">
        <v>3.9555137733473496E-3</v>
      </c>
      <c r="Q91" t="str">
        <f>_xlfn.IFNA(VLOOKUP(B91,Trade!B:D,3,FALSE),"")</f>
        <v/>
      </c>
    </row>
    <row r="92" spans="1:17" x14ac:dyDescent="0.25">
      <c r="A92" s="1" t="s">
        <v>12</v>
      </c>
      <c r="B92" s="1" t="s">
        <v>104</v>
      </c>
      <c r="C92" s="4">
        <f t="shared" si="2"/>
        <v>32852</v>
      </c>
      <c r="D92" s="4" t="str">
        <f t="shared" si="3"/>
        <v>09:07:32</v>
      </c>
      <c r="E92" s="1" t="s">
        <v>14</v>
      </c>
      <c r="F92">
        <v>16.900500000000001</v>
      </c>
      <c r="G92">
        <v>16.935600000000001</v>
      </c>
      <c r="H92">
        <v>16.911200000000001</v>
      </c>
      <c r="I92">
        <v>16.97</v>
      </c>
      <c r="J92">
        <v>16.98</v>
      </c>
      <c r="K92">
        <v>16.98</v>
      </c>
      <c r="L92">
        <v>1881</v>
      </c>
      <c r="M92">
        <v>706</v>
      </c>
      <c r="N92">
        <v>79</v>
      </c>
      <c r="O92" s="2">
        <v>3.4769856663039401E-3</v>
      </c>
      <c r="P92" s="2">
        <v>4.0683097592129104E-3</v>
      </c>
      <c r="Q92" t="str">
        <f>_xlfn.IFNA(VLOOKUP(B92,Trade!B:D,3,FALSE),"")</f>
        <v/>
      </c>
    </row>
    <row r="93" spans="1:17" x14ac:dyDescent="0.25">
      <c r="A93" s="1" t="s">
        <v>12</v>
      </c>
      <c r="B93" s="1" t="s">
        <v>105</v>
      </c>
      <c r="C93" s="4">
        <f t="shared" si="2"/>
        <v>32857</v>
      </c>
      <c r="D93" s="4" t="str">
        <f t="shared" si="3"/>
        <v>09:07:37</v>
      </c>
      <c r="E93" s="1" t="s">
        <v>14</v>
      </c>
      <c r="F93">
        <v>16.901499999999999</v>
      </c>
      <c r="G93">
        <v>16.936</v>
      </c>
      <c r="H93">
        <v>16.913699999999999</v>
      </c>
      <c r="I93">
        <v>16.97</v>
      </c>
      <c r="J93">
        <v>16.98</v>
      </c>
      <c r="K93">
        <v>16.98</v>
      </c>
      <c r="L93">
        <v>1926</v>
      </c>
      <c r="M93">
        <v>647</v>
      </c>
      <c r="N93">
        <v>71</v>
      </c>
      <c r="O93" s="2">
        <v>3.3286625634840802E-3</v>
      </c>
      <c r="P93" s="2">
        <v>3.9198992532680802E-3</v>
      </c>
      <c r="Q93" t="str">
        <f>_xlfn.IFNA(VLOOKUP(B93,Trade!B:D,3,FALSE),"")</f>
        <v/>
      </c>
    </row>
    <row r="94" spans="1:17" x14ac:dyDescent="0.25">
      <c r="A94" s="1" t="s">
        <v>12</v>
      </c>
      <c r="B94" s="1" t="s">
        <v>106</v>
      </c>
      <c r="C94" s="4">
        <f t="shared" si="2"/>
        <v>32862</v>
      </c>
      <c r="D94" s="4" t="str">
        <f t="shared" si="3"/>
        <v>09:07:42</v>
      </c>
      <c r="E94" s="1" t="s">
        <v>14</v>
      </c>
      <c r="F94">
        <v>16.898399999999999</v>
      </c>
      <c r="G94">
        <v>16.935600000000001</v>
      </c>
      <c r="H94">
        <v>16.9114</v>
      </c>
      <c r="I94">
        <v>16.97</v>
      </c>
      <c r="J94">
        <v>16.98</v>
      </c>
      <c r="K94">
        <v>16.98</v>
      </c>
      <c r="L94">
        <v>1997</v>
      </c>
      <c r="M94">
        <v>742</v>
      </c>
      <c r="N94">
        <v>120</v>
      </c>
      <c r="O94" s="2">
        <v>3.4651182042881902E-3</v>
      </c>
      <c r="P94" s="2">
        <v>4.0564353039960199E-3</v>
      </c>
      <c r="Q94" t="str">
        <f>_xlfn.IFNA(VLOOKUP(B94,Trade!B:D,3,FALSE),"")</f>
        <v/>
      </c>
    </row>
    <row r="95" spans="1:17" x14ac:dyDescent="0.25">
      <c r="A95" s="1" t="s">
        <v>12</v>
      </c>
      <c r="B95" s="1" t="s">
        <v>107</v>
      </c>
      <c r="C95" s="4">
        <f t="shared" si="2"/>
        <v>32867</v>
      </c>
      <c r="D95" s="4" t="str">
        <f t="shared" si="3"/>
        <v>09:07:47</v>
      </c>
      <c r="E95" s="1" t="s">
        <v>14</v>
      </c>
      <c r="F95">
        <v>16.897099999999998</v>
      </c>
      <c r="G95">
        <v>16.930599999999998</v>
      </c>
      <c r="H95">
        <v>16.908300000000001</v>
      </c>
      <c r="I95">
        <v>16.97</v>
      </c>
      <c r="J95">
        <v>16.98</v>
      </c>
      <c r="K95">
        <v>16.98</v>
      </c>
      <c r="L95">
        <v>2077</v>
      </c>
      <c r="M95">
        <v>623</v>
      </c>
      <c r="N95">
        <v>150</v>
      </c>
      <c r="O95" s="2">
        <v>3.6490954146779502E-3</v>
      </c>
      <c r="P95" s="2">
        <v>4.2405209275917502E-3</v>
      </c>
      <c r="Q95" t="str">
        <f>_xlfn.IFNA(VLOOKUP(B95,Trade!B:D,3,FALSE),"")</f>
        <v/>
      </c>
    </row>
    <row r="96" spans="1:17" x14ac:dyDescent="0.25">
      <c r="A96" s="1" t="s">
        <v>12</v>
      </c>
      <c r="B96" s="1" t="s">
        <v>108</v>
      </c>
      <c r="C96" s="4">
        <f t="shared" si="2"/>
        <v>32872</v>
      </c>
      <c r="D96" s="4" t="str">
        <f t="shared" si="3"/>
        <v>09:07:52</v>
      </c>
      <c r="E96" s="1" t="s">
        <v>14</v>
      </c>
      <c r="F96">
        <v>16.896899999999999</v>
      </c>
      <c r="G96">
        <v>16.93</v>
      </c>
      <c r="H96">
        <v>16.9099</v>
      </c>
      <c r="I96">
        <v>16.97</v>
      </c>
      <c r="J96">
        <v>16.98</v>
      </c>
      <c r="K96">
        <v>16.97</v>
      </c>
      <c r="L96">
        <v>2142</v>
      </c>
      <c r="M96">
        <v>660</v>
      </c>
      <c r="N96">
        <v>107</v>
      </c>
      <c r="O96" s="2">
        <v>3.5541310120106302E-3</v>
      </c>
      <c r="P96" s="2">
        <v>4.1455005647579304E-3</v>
      </c>
      <c r="Q96" t="str">
        <f>_xlfn.IFNA(VLOOKUP(B96,Trade!B:D,3,FALSE),"")</f>
        <v/>
      </c>
    </row>
    <row r="97" spans="1:17" x14ac:dyDescent="0.25">
      <c r="A97" s="1" t="s">
        <v>12</v>
      </c>
      <c r="B97" s="1" t="s">
        <v>109</v>
      </c>
      <c r="C97" s="4">
        <f t="shared" si="2"/>
        <v>32877</v>
      </c>
      <c r="D97" s="4" t="str">
        <f t="shared" si="3"/>
        <v>09:07:57</v>
      </c>
      <c r="E97" s="1" t="s">
        <v>14</v>
      </c>
      <c r="F97">
        <v>16.898299999999999</v>
      </c>
      <c r="G97">
        <v>16.9315</v>
      </c>
      <c r="H97">
        <v>16.9147</v>
      </c>
      <c r="I97">
        <v>16.97</v>
      </c>
      <c r="J97">
        <v>16.98</v>
      </c>
      <c r="K97">
        <v>16.98</v>
      </c>
      <c r="L97">
        <v>2266</v>
      </c>
      <c r="M97">
        <v>616</v>
      </c>
      <c r="N97">
        <v>127</v>
      </c>
      <c r="O97" s="2">
        <v>3.2693455987986599E-3</v>
      </c>
      <c r="P97" s="2">
        <v>3.8605473345669798E-3</v>
      </c>
      <c r="Q97" t="str">
        <f>_xlfn.IFNA(VLOOKUP(B97,Trade!B:D,3,FALSE),"")</f>
        <v/>
      </c>
    </row>
    <row r="98" spans="1:17" x14ac:dyDescent="0.25">
      <c r="A98" s="1" t="s">
        <v>12</v>
      </c>
      <c r="B98" s="1" t="s">
        <v>110</v>
      </c>
      <c r="C98" s="4">
        <f t="shared" si="2"/>
        <v>32882</v>
      </c>
      <c r="D98" s="4" t="str">
        <f t="shared" si="3"/>
        <v>09:08:02</v>
      </c>
      <c r="E98" s="1" t="s">
        <v>14</v>
      </c>
      <c r="F98">
        <v>16.899000000000001</v>
      </c>
      <c r="G98">
        <v>16.932099999999998</v>
      </c>
      <c r="H98">
        <v>16.917899999999999</v>
      </c>
      <c r="I98">
        <v>16.97</v>
      </c>
      <c r="J98">
        <v>16.98</v>
      </c>
      <c r="K98">
        <v>16.98</v>
      </c>
      <c r="L98">
        <v>2310</v>
      </c>
      <c r="M98">
        <v>955</v>
      </c>
      <c r="N98">
        <v>116</v>
      </c>
      <c r="O98" s="2">
        <v>3.0795784346757701E-3</v>
      </c>
      <c r="P98" s="2">
        <v>3.670668345362E-3</v>
      </c>
      <c r="Q98">
        <f>_xlfn.IFNA(VLOOKUP(B98,Trade!B:D,3,FALSE),"")</f>
        <v>96</v>
      </c>
    </row>
    <row r="99" spans="1:17" x14ac:dyDescent="0.25">
      <c r="A99" s="1" t="s">
        <v>12</v>
      </c>
      <c r="B99" s="1" t="s">
        <v>111</v>
      </c>
      <c r="C99" s="4">
        <f t="shared" si="2"/>
        <v>32887</v>
      </c>
      <c r="D99" s="4" t="str">
        <f t="shared" si="3"/>
        <v>09:08:07</v>
      </c>
      <c r="E99" s="1" t="s">
        <v>14</v>
      </c>
      <c r="F99">
        <v>16.900400000000001</v>
      </c>
      <c r="G99">
        <v>16.933599999999998</v>
      </c>
      <c r="H99">
        <v>16.9175</v>
      </c>
      <c r="I99">
        <v>16.97</v>
      </c>
      <c r="J99">
        <v>16.98</v>
      </c>
      <c r="K99">
        <v>16.98</v>
      </c>
      <c r="L99">
        <v>2372</v>
      </c>
      <c r="M99">
        <v>861</v>
      </c>
      <c r="N99">
        <v>155</v>
      </c>
      <c r="O99" s="2">
        <v>3.10329540416721E-3</v>
      </c>
      <c r="P99" s="2">
        <v>3.69439929067528E-3</v>
      </c>
      <c r="Q99" t="str">
        <f>_xlfn.IFNA(VLOOKUP(B99,Trade!B:D,3,FALSE),"")</f>
        <v/>
      </c>
    </row>
    <row r="100" spans="1:17" x14ac:dyDescent="0.25">
      <c r="A100" s="1" t="s">
        <v>12</v>
      </c>
      <c r="B100" s="1" t="s">
        <v>112</v>
      </c>
      <c r="C100" s="4">
        <f t="shared" si="2"/>
        <v>32892</v>
      </c>
      <c r="D100" s="4" t="str">
        <f t="shared" si="3"/>
        <v>09:08:12</v>
      </c>
      <c r="E100" s="1" t="s">
        <v>14</v>
      </c>
      <c r="F100">
        <v>16.900400000000001</v>
      </c>
      <c r="G100">
        <v>16.933499999999999</v>
      </c>
      <c r="H100">
        <v>16.917400000000001</v>
      </c>
      <c r="I100">
        <v>16.97</v>
      </c>
      <c r="J100">
        <v>16.98</v>
      </c>
      <c r="K100">
        <v>16.98</v>
      </c>
      <c r="L100">
        <v>2442</v>
      </c>
      <c r="M100">
        <v>801</v>
      </c>
      <c r="N100">
        <v>60</v>
      </c>
      <c r="O100" s="2">
        <v>3.1092248217809999E-3</v>
      </c>
      <c r="P100" s="2">
        <v>3.7003322023478899E-3</v>
      </c>
      <c r="Q100" t="str">
        <f>_xlfn.IFNA(VLOOKUP(B100,Trade!B:D,3,FALSE),"")</f>
        <v/>
      </c>
    </row>
    <row r="101" spans="1:17" x14ac:dyDescent="0.25">
      <c r="A101" s="1" t="s">
        <v>12</v>
      </c>
      <c r="B101" s="1" t="s">
        <v>113</v>
      </c>
      <c r="C101" s="4">
        <f t="shared" si="2"/>
        <v>32897</v>
      </c>
      <c r="D101" s="4" t="str">
        <f t="shared" si="3"/>
        <v>09:08:17</v>
      </c>
      <c r="E101" s="1" t="s">
        <v>14</v>
      </c>
      <c r="F101">
        <v>16.899000000000001</v>
      </c>
      <c r="G101">
        <v>16.932700000000001</v>
      </c>
      <c r="H101">
        <v>16.914400000000001</v>
      </c>
      <c r="I101">
        <v>16.97</v>
      </c>
      <c r="J101">
        <v>16.98</v>
      </c>
      <c r="K101">
        <v>16.98</v>
      </c>
      <c r="L101">
        <v>2513</v>
      </c>
      <c r="M101">
        <v>917</v>
      </c>
      <c r="N101">
        <v>104</v>
      </c>
      <c r="O101" s="2">
        <v>3.28713995175689E-3</v>
      </c>
      <c r="P101" s="2">
        <v>3.8783521732961299E-3</v>
      </c>
      <c r="Q101" t="str">
        <f>_xlfn.IFNA(VLOOKUP(B101,Trade!B:D,3,FALSE),"")</f>
        <v/>
      </c>
    </row>
    <row r="102" spans="1:17" x14ac:dyDescent="0.25">
      <c r="A102" s="1" t="s">
        <v>12</v>
      </c>
      <c r="B102" s="1" t="s">
        <v>114</v>
      </c>
      <c r="C102" s="4">
        <f t="shared" si="2"/>
        <v>32902</v>
      </c>
      <c r="D102" s="4" t="str">
        <f t="shared" si="3"/>
        <v>09:08:22</v>
      </c>
      <c r="E102" s="1" t="s">
        <v>14</v>
      </c>
      <c r="F102">
        <v>16.898900000000001</v>
      </c>
      <c r="G102">
        <v>16.9343</v>
      </c>
      <c r="H102">
        <v>16.915299999999998</v>
      </c>
      <c r="I102">
        <v>16.97</v>
      </c>
      <c r="J102">
        <v>16.98</v>
      </c>
      <c r="K102">
        <v>16.98</v>
      </c>
      <c r="L102">
        <v>2580</v>
      </c>
      <c r="M102">
        <v>768</v>
      </c>
      <c r="N102">
        <v>113</v>
      </c>
      <c r="O102" s="2">
        <v>3.2337587864241799E-3</v>
      </c>
      <c r="P102" s="2">
        <v>3.8249395517668799E-3</v>
      </c>
      <c r="Q102" t="str">
        <f>_xlfn.IFNA(VLOOKUP(B102,Trade!B:D,3,FALSE),"")</f>
        <v/>
      </c>
    </row>
    <row r="103" spans="1:17" x14ac:dyDescent="0.25">
      <c r="A103" s="1" t="s">
        <v>12</v>
      </c>
      <c r="B103" s="1" t="s">
        <v>115</v>
      </c>
      <c r="C103" s="4">
        <f t="shared" si="2"/>
        <v>32907</v>
      </c>
      <c r="D103" s="4" t="str">
        <f t="shared" si="3"/>
        <v>09:08:27</v>
      </c>
      <c r="E103" s="1" t="s">
        <v>14</v>
      </c>
      <c r="F103">
        <v>16.9009</v>
      </c>
      <c r="G103">
        <v>16.937000000000001</v>
      </c>
      <c r="H103">
        <v>16.915600000000001</v>
      </c>
      <c r="I103">
        <v>16.97</v>
      </c>
      <c r="J103">
        <v>16.98</v>
      </c>
      <c r="K103">
        <v>16.98</v>
      </c>
      <c r="L103">
        <v>2659</v>
      </c>
      <c r="M103">
        <v>663</v>
      </c>
      <c r="N103">
        <v>105</v>
      </c>
      <c r="O103" s="2">
        <v>3.2159663269406601E-3</v>
      </c>
      <c r="P103" s="2">
        <v>3.8071366076284402E-3</v>
      </c>
      <c r="Q103" t="str">
        <f>_xlfn.IFNA(VLOOKUP(B103,Trade!B:D,3,FALSE),"")</f>
        <v/>
      </c>
    </row>
    <row r="104" spans="1:17" x14ac:dyDescent="0.25">
      <c r="A104" s="1" t="s">
        <v>12</v>
      </c>
      <c r="B104" s="1" t="s">
        <v>116</v>
      </c>
      <c r="C104" s="4">
        <f t="shared" si="2"/>
        <v>32912</v>
      </c>
      <c r="D104" s="4" t="str">
        <f t="shared" si="3"/>
        <v>09:08:32</v>
      </c>
      <c r="E104" s="1" t="s">
        <v>14</v>
      </c>
      <c r="F104">
        <v>16.901399999999999</v>
      </c>
      <c r="G104">
        <v>16.937100000000001</v>
      </c>
      <c r="H104">
        <v>16.915400000000002</v>
      </c>
      <c r="I104">
        <v>16.97</v>
      </c>
      <c r="J104">
        <v>16.98</v>
      </c>
      <c r="K104">
        <v>16.98</v>
      </c>
      <c r="L104">
        <v>2766</v>
      </c>
      <c r="M104">
        <v>571</v>
      </c>
      <c r="N104">
        <v>145</v>
      </c>
      <c r="O104" s="2">
        <v>3.2278278964728E-3</v>
      </c>
      <c r="P104" s="2">
        <v>3.8190051668891599E-3</v>
      </c>
      <c r="Q104" t="str">
        <f>_xlfn.IFNA(VLOOKUP(B104,Trade!B:D,3,FALSE),"")</f>
        <v/>
      </c>
    </row>
    <row r="105" spans="1:17" x14ac:dyDescent="0.25">
      <c r="A105" s="1" t="s">
        <v>12</v>
      </c>
      <c r="B105" s="1" t="s">
        <v>117</v>
      </c>
      <c r="C105" s="4">
        <f t="shared" si="2"/>
        <v>32917</v>
      </c>
      <c r="D105" s="4" t="str">
        <f t="shared" si="3"/>
        <v>09:08:37</v>
      </c>
      <c r="E105" s="1" t="s">
        <v>14</v>
      </c>
      <c r="F105">
        <v>16.8993</v>
      </c>
      <c r="G105">
        <v>16.937100000000001</v>
      </c>
      <c r="H105">
        <v>16.916899999999998</v>
      </c>
      <c r="I105">
        <v>16.97</v>
      </c>
      <c r="J105">
        <v>16.98</v>
      </c>
      <c r="K105">
        <v>16.98</v>
      </c>
      <c r="L105">
        <v>2873</v>
      </c>
      <c r="M105">
        <v>408</v>
      </c>
      <c r="N105">
        <v>170</v>
      </c>
      <c r="O105" s="2">
        <v>3.1388729613581702E-3</v>
      </c>
      <c r="P105" s="2">
        <v>3.72999781283823E-3</v>
      </c>
      <c r="Q105" t="str">
        <f>_xlfn.IFNA(VLOOKUP(B105,Trade!B:D,3,FALSE),"")</f>
        <v/>
      </c>
    </row>
    <row r="106" spans="1:17" x14ac:dyDescent="0.25">
      <c r="A106" s="1" t="s">
        <v>12</v>
      </c>
      <c r="B106" s="1" t="s">
        <v>118</v>
      </c>
      <c r="C106" s="4">
        <f t="shared" si="2"/>
        <v>32922</v>
      </c>
      <c r="D106" s="4" t="str">
        <f t="shared" si="3"/>
        <v>09:08:42</v>
      </c>
      <c r="E106" s="1" t="s">
        <v>14</v>
      </c>
      <c r="F106">
        <v>16.901</v>
      </c>
      <c r="G106">
        <v>16.937000000000001</v>
      </c>
      <c r="H106">
        <v>16.9178</v>
      </c>
      <c r="I106">
        <v>16.97</v>
      </c>
      <c r="J106">
        <v>16.98</v>
      </c>
      <c r="K106">
        <v>16.98</v>
      </c>
      <c r="L106">
        <v>2950</v>
      </c>
      <c r="M106">
        <v>737</v>
      </c>
      <c r="N106">
        <v>170</v>
      </c>
      <c r="O106" s="2">
        <v>3.0855075719065099E-3</v>
      </c>
      <c r="P106" s="2">
        <v>3.67660097648637E-3</v>
      </c>
      <c r="Q106" t="str">
        <f>_xlfn.IFNA(VLOOKUP(B106,Trade!B:D,3,FALSE),"")</f>
        <v/>
      </c>
    </row>
    <row r="107" spans="1:17" x14ac:dyDescent="0.25">
      <c r="A107" s="1" t="s">
        <v>12</v>
      </c>
      <c r="B107" s="1" t="s">
        <v>119</v>
      </c>
      <c r="C107" s="4">
        <f t="shared" si="2"/>
        <v>32927</v>
      </c>
      <c r="D107" s="4" t="str">
        <f t="shared" si="3"/>
        <v>09:08:47</v>
      </c>
      <c r="E107" s="1" t="s">
        <v>14</v>
      </c>
      <c r="F107">
        <v>16.901</v>
      </c>
      <c r="G107">
        <v>16.937000000000001</v>
      </c>
      <c r="H107">
        <v>16.917000000000002</v>
      </c>
      <c r="I107">
        <v>16.97</v>
      </c>
      <c r="J107">
        <v>16.98</v>
      </c>
      <c r="K107">
        <v>16.97</v>
      </c>
      <c r="L107">
        <v>3017</v>
      </c>
      <c r="M107">
        <v>595</v>
      </c>
      <c r="N107">
        <v>149</v>
      </c>
      <c r="O107" s="2">
        <v>3.13294319323743E-3</v>
      </c>
      <c r="P107" s="2">
        <v>3.72406455045216E-3</v>
      </c>
      <c r="Q107" t="str">
        <f>_xlfn.IFNA(VLOOKUP(B107,Trade!B:D,3,FALSE),"")</f>
        <v/>
      </c>
    </row>
    <row r="108" spans="1:17" x14ac:dyDescent="0.25">
      <c r="A108" s="1" t="s">
        <v>12</v>
      </c>
      <c r="B108" s="1" t="s">
        <v>120</v>
      </c>
      <c r="C108" s="4">
        <f t="shared" si="2"/>
        <v>32932</v>
      </c>
      <c r="D108" s="4" t="str">
        <f t="shared" si="3"/>
        <v>09:08:52</v>
      </c>
      <c r="E108" s="1" t="s">
        <v>14</v>
      </c>
      <c r="F108">
        <v>16.9009</v>
      </c>
      <c r="G108">
        <v>16.937100000000001</v>
      </c>
      <c r="H108">
        <v>16.916</v>
      </c>
      <c r="I108">
        <v>16.97</v>
      </c>
      <c r="J108">
        <v>16.98</v>
      </c>
      <c r="K108">
        <v>16.98</v>
      </c>
      <c r="L108">
        <v>3064</v>
      </c>
      <c r="M108">
        <v>524</v>
      </c>
      <c r="N108">
        <v>135</v>
      </c>
      <c r="O108" s="2">
        <v>3.1922440293212801E-3</v>
      </c>
      <c r="P108" s="2">
        <v>3.7834003310475198E-3</v>
      </c>
      <c r="Q108" t="str">
        <f>_xlfn.IFNA(VLOOKUP(B108,Trade!B:D,3,FALSE),"")</f>
        <v/>
      </c>
    </row>
    <row r="109" spans="1:17" x14ac:dyDescent="0.25">
      <c r="A109" s="1" t="s">
        <v>12</v>
      </c>
      <c r="B109" s="1" t="s">
        <v>121</v>
      </c>
      <c r="C109" s="4">
        <f t="shared" si="2"/>
        <v>32937</v>
      </c>
      <c r="D109" s="4" t="str">
        <f t="shared" si="3"/>
        <v>09:08:57</v>
      </c>
      <c r="E109" s="1" t="s">
        <v>14</v>
      </c>
      <c r="F109">
        <v>16.900700000000001</v>
      </c>
      <c r="G109">
        <v>16.936499999999999</v>
      </c>
      <c r="H109">
        <v>16.918600000000001</v>
      </c>
      <c r="I109">
        <v>16.97</v>
      </c>
      <c r="J109">
        <v>16.98</v>
      </c>
      <c r="K109">
        <v>16.98</v>
      </c>
      <c r="L109">
        <v>3121</v>
      </c>
      <c r="M109">
        <v>251</v>
      </c>
      <c r="N109">
        <v>285</v>
      </c>
      <c r="O109" s="2">
        <v>3.0380764365844901E-3</v>
      </c>
      <c r="P109" s="2">
        <v>3.62914189117292E-3</v>
      </c>
      <c r="Q109" t="str">
        <f>_xlfn.IFNA(VLOOKUP(B109,Trade!B:D,3,FALSE),"")</f>
        <v/>
      </c>
    </row>
    <row r="110" spans="1:17" x14ac:dyDescent="0.25">
      <c r="A110" s="1" t="s">
        <v>12</v>
      </c>
      <c r="B110" s="1" t="s">
        <v>122</v>
      </c>
      <c r="C110" s="4">
        <f t="shared" si="2"/>
        <v>32942</v>
      </c>
      <c r="D110" s="4" t="str">
        <f t="shared" si="3"/>
        <v>09:09:02</v>
      </c>
      <c r="E110" s="1" t="s">
        <v>14</v>
      </c>
      <c r="F110">
        <v>16.903400000000001</v>
      </c>
      <c r="G110">
        <v>16.938500000000001</v>
      </c>
      <c r="H110">
        <v>16.918800000000001</v>
      </c>
      <c r="I110">
        <v>16.97</v>
      </c>
      <c r="J110">
        <v>16.98</v>
      </c>
      <c r="K110">
        <v>16.98</v>
      </c>
      <c r="L110">
        <v>2787</v>
      </c>
      <c r="M110">
        <v>1112</v>
      </c>
      <c r="N110">
        <v>645</v>
      </c>
      <c r="O110" s="2">
        <v>3.02621935361835E-3</v>
      </c>
      <c r="P110" s="2">
        <v>3.6172778211220899E-3</v>
      </c>
      <c r="Q110">
        <f>_xlfn.IFNA(VLOOKUP(B110,Trade!B:D,3,FALSE),"")</f>
        <v>107</v>
      </c>
    </row>
    <row r="111" spans="1:17" x14ac:dyDescent="0.25">
      <c r="A111" s="1" t="s">
        <v>12</v>
      </c>
      <c r="B111" s="1" t="s">
        <v>123</v>
      </c>
      <c r="C111" s="4">
        <f t="shared" si="2"/>
        <v>32947</v>
      </c>
      <c r="D111" s="4" t="str">
        <f t="shared" si="3"/>
        <v>09:09:07</v>
      </c>
      <c r="E111" s="1" t="s">
        <v>14</v>
      </c>
      <c r="F111">
        <v>16.900200000000002</v>
      </c>
      <c r="G111">
        <v>16.934899999999999</v>
      </c>
      <c r="H111">
        <v>16.912500000000001</v>
      </c>
      <c r="I111">
        <v>16.97</v>
      </c>
      <c r="J111">
        <v>16.98</v>
      </c>
      <c r="K111">
        <v>16.98</v>
      </c>
      <c r="L111">
        <v>2811</v>
      </c>
      <c r="M111">
        <v>1759</v>
      </c>
      <c r="N111">
        <v>120</v>
      </c>
      <c r="O111" s="2">
        <v>3.3998521803397801E-3</v>
      </c>
      <c r="P111" s="2">
        <v>3.9911308203990402E-3</v>
      </c>
      <c r="Q111" t="str">
        <f>_xlfn.IFNA(VLOOKUP(B111,Trade!B:D,3,FALSE),"")</f>
        <v/>
      </c>
    </row>
    <row r="112" spans="1:17" x14ac:dyDescent="0.25">
      <c r="A112" s="1" t="s">
        <v>12</v>
      </c>
      <c r="B112" s="1" t="s">
        <v>124</v>
      </c>
      <c r="C112" s="4">
        <f t="shared" si="2"/>
        <v>32952</v>
      </c>
      <c r="D112" s="4" t="str">
        <f t="shared" si="3"/>
        <v>09:09:12</v>
      </c>
      <c r="E112" s="1" t="s">
        <v>14</v>
      </c>
      <c r="F112">
        <v>16.898700000000002</v>
      </c>
      <c r="G112">
        <v>16.933800000000002</v>
      </c>
      <c r="H112">
        <v>16.910299999999999</v>
      </c>
      <c r="I112">
        <v>16.97</v>
      </c>
      <c r="J112">
        <v>16.98</v>
      </c>
      <c r="K112">
        <v>16.98</v>
      </c>
      <c r="L112">
        <v>2321</v>
      </c>
      <c r="M112">
        <v>1710</v>
      </c>
      <c r="N112">
        <v>598</v>
      </c>
      <c r="O112" s="2">
        <v>3.5303927192302802E-3</v>
      </c>
      <c r="P112" s="2">
        <v>4.1217482835904703E-3</v>
      </c>
      <c r="Q112" t="str">
        <f>_xlfn.IFNA(VLOOKUP(B112,Trade!B:D,3,FALSE),"")</f>
        <v/>
      </c>
    </row>
    <row r="113" spans="1:17" x14ac:dyDescent="0.25">
      <c r="A113" s="1" t="s">
        <v>12</v>
      </c>
      <c r="B113" s="1" t="s">
        <v>125</v>
      </c>
      <c r="C113" s="4">
        <f t="shared" si="2"/>
        <v>32957</v>
      </c>
      <c r="D113" s="4" t="str">
        <f t="shared" si="3"/>
        <v>09:09:17</v>
      </c>
      <c r="E113" s="1" t="s">
        <v>14</v>
      </c>
      <c r="F113">
        <v>16.898599999999998</v>
      </c>
      <c r="G113">
        <v>16.935300000000002</v>
      </c>
      <c r="H113">
        <v>16.9115</v>
      </c>
      <c r="I113">
        <v>16.97</v>
      </c>
      <c r="J113">
        <v>16.98</v>
      </c>
      <c r="K113">
        <v>16.98</v>
      </c>
      <c r="L113">
        <v>2364</v>
      </c>
      <c r="M113">
        <v>1572</v>
      </c>
      <c r="N113">
        <v>123</v>
      </c>
      <c r="O113" s="2">
        <v>3.4591845785412198E-3</v>
      </c>
      <c r="P113" s="2">
        <v>4.05049818171066E-3</v>
      </c>
      <c r="Q113" t="str">
        <f>_xlfn.IFNA(VLOOKUP(B113,Trade!B:D,3,FALSE),"")</f>
        <v/>
      </c>
    </row>
    <row r="114" spans="1:17" x14ac:dyDescent="0.25">
      <c r="A114" s="1" t="s">
        <v>12</v>
      </c>
      <c r="B114" s="1" t="s">
        <v>126</v>
      </c>
      <c r="C114" s="4">
        <f t="shared" si="2"/>
        <v>32962</v>
      </c>
      <c r="D114" s="4" t="str">
        <f t="shared" si="3"/>
        <v>09:09:22</v>
      </c>
      <c r="E114" s="1" t="s">
        <v>14</v>
      </c>
      <c r="F114">
        <v>16.895700000000001</v>
      </c>
      <c r="G114">
        <v>16.934000000000001</v>
      </c>
      <c r="H114">
        <v>16.915800000000001</v>
      </c>
      <c r="I114">
        <v>16.97</v>
      </c>
      <c r="J114">
        <v>16.98</v>
      </c>
      <c r="K114">
        <v>16.98</v>
      </c>
      <c r="L114">
        <v>2470</v>
      </c>
      <c r="M114">
        <v>1489</v>
      </c>
      <c r="N114">
        <v>88</v>
      </c>
      <c r="O114" s="2">
        <v>3.2041050378934801E-3</v>
      </c>
      <c r="P114" s="2">
        <v>3.7952683290178898E-3</v>
      </c>
      <c r="Q114" t="str">
        <f>_xlfn.IFNA(VLOOKUP(B114,Trade!B:D,3,FALSE),"")</f>
        <v/>
      </c>
    </row>
    <row r="115" spans="1:17" x14ac:dyDescent="0.25">
      <c r="A115" s="1" t="s">
        <v>12</v>
      </c>
      <c r="B115" s="1" t="s">
        <v>127</v>
      </c>
      <c r="C115" s="4">
        <f t="shared" si="2"/>
        <v>32967</v>
      </c>
      <c r="D115" s="4" t="str">
        <f t="shared" si="3"/>
        <v>09:09:27</v>
      </c>
      <c r="E115" s="1" t="s">
        <v>14</v>
      </c>
      <c r="F115">
        <v>16.892900000000001</v>
      </c>
      <c r="G115">
        <v>16.9283</v>
      </c>
      <c r="H115">
        <v>16.914000000000001</v>
      </c>
      <c r="I115">
        <v>16.97</v>
      </c>
      <c r="J115">
        <v>16.98</v>
      </c>
      <c r="K115">
        <v>16.98</v>
      </c>
      <c r="L115">
        <v>1882</v>
      </c>
      <c r="M115">
        <v>1467</v>
      </c>
      <c r="N115">
        <v>769</v>
      </c>
      <c r="O115" s="2">
        <v>3.3108667376136E-3</v>
      </c>
      <c r="P115" s="2">
        <v>3.90209294075916E-3</v>
      </c>
      <c r="Q115" t="str">
        <f>_xlfn.IFNA(VLOOKUP(B115,Trade!B:D,3,FALSE),"")</f>
        <v/>
      </c>
    </row>
    <row r="116" spans="1:17" x14ac:dyDescent="0.25">
      <c r="A116" s="1" t="s">
        <v>12</v>
      </c>
      <c r="B116" s="1" t="s">
        <v>128</v>
      </c>
      <c r="C116" s="4">
        <f t="shared" si="2"/>
        <v>32972</v>
      </c>
      <c r="D116" s="4" t="str">
        <f t="shared" si="3"/>
        <v>09:09:32</v>
      </c>
      <c r="E116" s="1" t="s">
        <v>14</v>
      </c>
      <c r="F116">
        <v>16.892099999999999</v>
      </c>
      <c r="G116">
        <v>16.9283</v>
      </c>
      <c r="H116">
        <v>16.9148</v>
      </c>
      <c r="I116">
        <v>16.97</v>
      </c>
      <c r="J116">
        <v>16.98</v>
      </c>
      <c r="K116">
        <v>16.98</v>
      </c>
      <c r="L116">
        <v>1967</v>
      </c>
      <c r="M116">
        <v>1806</v>
      </c>
      <c r="N116">
        <v>61</v>
      </c>
      <c r="O116" s="2">
        <v>3.26341428807897E-3</v>
      </c>
      <c r="P116" s="2">
        <v>3.8546125286731399E-3</v>
      </c>
      <c r="Q116" t="str">
        <f>_xlfn.IFNA(VLOOKUP(B116,Trade!B:D,3,FALSE),"")</f>
        <v/>
      </c>
    </row>
    <row r="117" spans="1:17" x14ac:dyDescent="0.25">
      <c r="A117" s="1" t="s">
        <v>12</v>
      </c>
      <c r="B117" s="1" t="s">
        <v>129</v>
      </c>
      <c r="C117" s="4">
        <f t="shared" si="2"/>
        <v>32977</v>
      </c>
      <c r="D117" s="4" t="str">
        <f t="shared" si="3"/>
        <v>09:09:37</v>
      </c>
      <c r="E117" s="1" t="s">
        <v>14</v>
      </c>
      <c r="F117">
        <v>16.891400000000001</v>
      </c>
      <c r="G117">
        <v>16.9284</v>
      </c>
      <c r="H117">
        <v>16.9117</v>
      </c>
      <c r="I117">
        <v>16.97</v>
      </c>
      <c r="J117">
        <v>16.98</v>
      </c>
      <c r="K117">
        <v>16.98</v>
      </c>
      <c r="L117">
        <v>1654</v>
      </c>
      <c r="M117">
        <v>1722</v>
      </c>
      <c r="N117">
        <v>502</v>
      </c>
      <c r="O117" s="2">
        <v>3.4473175375626698E-3</v>
      </c>
      <c r="P117" s="2">
        <v>4.0386241477794503E-3</v>
      </c>
      <c r="Q117" t="str">
        <f>_xlfn.IFNA(VLOOKUP(B117,Trade!B:D,3,FALSE),"")</f>
        <v/>
      </c>
    </row>
    <row r="118" spans="1:17" x14ac:dyDescent="0.25">
      <c r="A118" s="1" t="s">
        <v>12</v>
      </c>
      <c r="B118" s="1" t="s">
        <v>130</v>
      </c>
      <c r="C118" s="4">
        <f t="shared" si="2"/>
        <v>32982</v>
      </c>
      <c r="D118" s="4" t="str">
        <f t="shared" si="3"/>
        <v>09:09:42</v>
      </c>
      <c r="E118" s="1" t="s">
        <v>14</v>
      </c>
      <c r="F118">
        <v>16.892199999999999</v>
      </c>
      <c r="G118">
        <v>16.9283</v>
      </c>
      <c r="H118">
        <v>16.9133</v>
      </c>
      <c r="I118">
        <v>16.97</v>
      </c>
      <c r="J118">
        <v>16.98</v>
      </c>
      <c r="K118">
        <v>16.98</v>
      </c>
      <c r="L118">
        <v>1729</v>
      </c>
      <c r="M118">
        <v>953</v>
      </c>
      <c r="N118">
        <v>70</v>
      </c>
      <c r="O118" s="2">
        <v>3.3523913133450801E-3</v>
      </c>
      <c r="P118" s="2">
        <v>3.9436419858929197E-3</v>
      </c>
      <c r="Q118" t="str">
        <f>_xlfn.IFNA(VLOOKUP(B118,Trade!B:D,3,FALSE),"")</f>
        <v/>
      </c>
    </row>
    <row r="119" spans="1:17" x14ac:dyDescent="0.25">
      <c r="A119" s="1" t="s">
        <v>12</v>
      </c>
      <c r="B119" s="1" t="s">
        <v>131</v>
      </c>
      <c r="C119" s="4">
        <f t="shared" si="2"/>
        <v>32987</v>
      </c>
      <c r="D119" s="4" t="str">
        <f t="shared" si="3"/>
        <v>09:09:47</v>
      </c>
      <c r="E119" s="1" t="s">
        <v>14</v>
      </c>
      <c r="F119">
        <v>16.894500000000001</v>
      </c>
      <c r="G119">
        <v>16.929099999999998</v>
      </c>
      <c r="H119">
        <v>16.911999999999999</v>
      </c>
      <c r="I119">
        <v>16.97</v>
      </c>
      <c r="J119">
        <v>16.98</v>
      </c>
      <c r="K119">
        <v>16.98</v>
      </c>
      <c r="L119">
        <v>1798</v>
      </c>
      <c r="M119">
        <v>1344</v>
      </c>
      <c r="N119">
        <v>108</v>
      </c>
      <c r="O119" s="2">
        <v>3.42951750236509E-3</v>
      </c>
      <c r="P119" s="2">
        <v>4.0208136234627396E-3</v>
      </c>
      <c r="Q119" t="str">
        <f>_xlfn.IFNA(VLOOKUP(B119,Trade!B:D,3,FALSE),"")</f>
        <v/>
      </c>
    </row>
    <row r="120" spans="1:17" x14ac:dyDescent="0.25">
      <c r="A120" s="1" t="s">
        <v>12</v>
      </c>
      <c r="B120" s="1" t="s">
        <v>132</v>
      </c>
      <c r="C120" s="4">
        <f t="shared" si="2"/>
        <v>32992</v>
      </c>
      <c r="D120" s="4" t="str">
        <f t="shared" si="3"/>
        <v>09:09:52</v>
      </c>
      <c r="E120" s="1" t="s">
        <v>14</v>
      </c>
      <c r="F120">
        <v>16.894500000000001</v>
      </c>
      <c r="G120">
        <v>16.929099999999998</v>
      </c>
      <c r="H120">
        <v>16.915099999999999</v>
      </c>
      <c r="I120">
        <v>16.97</v>
      </c>
      <c r="J120">
        <v>16.98</v>
      </c>
      <c r="K120">
        <v>16.98</v>
      </c>
      <c r="L120">
        <v>1882</v>
      </c>
      <c r="M120">
        <v>859</v>
      </c>
      <c r="N120">
        <v>89</v>
      </c>
      <c r="O120" s="2">
        <v>3.2456207767024301E-3</v>
      </c>
      <c r="P120" s="2">
        <v>3.8368085320217302E-3</v>
      </c>
      <c r="Q120" t="str">
        <f>_xlfn.IFNA(VLOOKUP(B120,Trade!B:D,3,FALSE),"")</f>
        <v/>
      </c>
    </row>
    <row r="121" spans="1:17" x14ac:dyDescent="0.25">
      <c r="A121" s="1" t="s">
        <v>12</v>
      </c>
      <c r="B121" s="1" t="s">
        <v>133</v>
      </c>
      <c r="C121" s="4">
        <f t="shared" si="2"/>
        <v>32997</v>
      </c>
      <c r="D121" s="4" t="str">
        <f t="shared" si="3"/>
        <v>09:09:57</v>
      </c>
      <c r="E121" s="1" t="s">
        <v>14</v>
      </c>
      <c r="F121">
        <v>16.894500000000001</v>
      </c>
      <c r="G121">
        <v>16.9283</v>
      </c>
      <c r="H121">
        <v>16.916</v>
      </c>
      <c r="I121">
        <v>16.97</v>
      </c>
      <c r="J121">
        <v>16.98</v>
      </c>
      <c r="K121">
        <v>16.98</v>
      </c>
      <c r="L121">
        <v>1972</v>
      </c>
      <c r="M121">
        <v>1293</v>
      </c>
      <c r="N121">
        <v>96</v>
      </c>
      <c r="O121" s="2">
        <v>3.1922440293212801E-3</v>
      </c>
      <c r="P121" s="2">
        <v>3.7834003310475198E-3</v>
      </c>
      <c r="Q121" t="str">
        <f>_xlfn.IFNA(VLOOKUP(B121,Trade!B:D,3,FALSE),"")</f>
        <v/>
      </c>
    </row>
    <row r="122" spans="1:17" x14ac:dyDescent="0.25">
      <c r="A122" s="1" t="s">
        <v>12</v>
      </c>
      <c r="B122" s="1" t="s">
        <v>134</v>
      </c>
      <c r="C122" s="4">
        <f t="shared" si="2"/>
        <v>33002</v>
      </c>
      <c r="D122" s="4" t="str">
        <f t="shared" si="3"/>
        <v>09:10:02</v>
      </c>
      <c r="E122" s="1" t="s">
        <v>14</v>
      </c>
      <c r="F122">
        <v>16.893599999999999</v>
      </c>
      <c r="G122">
        <v>16.9255</v>
      </c>
      <c r="H122">
        <v>16.9129</v>
      </c>
      <c r="I122">
        <v>16.97</v>
      </c>
      <c r="J122">
        <v>16.98</v>
      </c>
      <c r="K122">
        <v>16.98</v>
      </c>
      <c r="L122">
        <v>2026</v>
      </c>
      <c r="M122">
        <v>1719</v>
      </c>
      <c r="N122">
        <v>96</v>
      </c>
      <c r="O122" s="2">
        <v>3.3761211856038198E-3</v>
      </c>
      <c r="P122" s="2">
        <v>3.9673858415765198E-3</v>
      </c>
      <c r="Q122">
        <f>_xlfn.IFNA(VLOOKUP(B122,Trade!B:D,3,FALSE),"")</f>
        <v>124</v>
      </c>
    </row>
    <row r="123" spans="1:17" x14ac:dyDescent="0.25">
      <c r="A123" s="1" t="s">
        <v>12</v>
      </c>
      <c r="B123" s="1" t="s">
        <v>135</v>
      </c>
      <c r="C123" s="4">
        <f t="shared" si="2"/>
        <v>33007</v>
      </c>
      <c r="D123" s="4" t="str">
        <f t="shared" si="3"/>
        <v>09:10:07</v>
      </c>
      <c r="E123" s="1" t="s">
        <v>14</v>
      </c>
      <c r="F123">
        <v>16.893599999999999</v>
      </c>
      <c r="G123">
        <v>16.928100000000001</v>
      </c>
      <c r="H123">
        <v>16.910299999999999</v>
      </c>
      <c r="I123">
        <v>16.97</v>
      </c>
      <c r="J123">
        <v>16.98</v>
      </c>
      <c r="K123">
        <v>16.98</v>
      </c>
      <c r="L123">
        <v>2090</v>
      </c>
      <c r="M123">
        <v>1886</v>
      </c>
      <c r="N123">
        <v>58</v>
      </c>
      <c r="O123" s="2">
        <v>3.5303927192302802E-3</v>
      </c>
      <c r="P123" s="2">
        <v>4.1217482835904703E-3</v>
      </c>
      <c r="Q123" t="str">
        <f>_xlfn.IFNA(VLOOKUP(B123,Trade!B:D,3,FALSE),"")</f>
        <v/>
      </c>
    </row>
    <row r="124" spans="1:17" x14ac:dyDescent="0.25">
      <c r="A124" s="1" t="s">
        <v>12</v>
      </c>
      <c r="B124" s="1" t="s">
        <v>136</v>
      </c>
      <c r="C124" s="4">
        <f t="shared" si="2"/>
        <v>33012</v>
      </c>
      <c r="D124" s="4" t="str">
        <f t="shared" si="3"/>
        <v>09:10:12</v>
      </c>
      <c r="E124" s="1" t="s">
        <v>14</v>
      </c>
      <c r="F124">
        <v>16.894300000000001</v>
      </c>
      <c r="G124">
        <v>16.928100000000001</v>
      </c>
      <c r="H124">
        <v>16.906400000000001</v>
      </c>
      <c r="I124">
        <v>16.97</v>
      </c>
      <c r="J124">
        <v>16.98</v>
      </c>
      <c r="K124">
        <v>16.98</v>
      </c>
      <c r="L124">
        <v>2242</v>
      </c>
      <c r="M124">
        <v>1789</v>
      </c>
      <c r="N124">
        <v>108</v>
      </c>
      <c r="O124" s="2">
        <v>3.7618889887851602E-3</v>
      </c>
      <c r="P124" s="2">
        <v>4.3533809681539602E-3</v>
      </c>
      <c r="Q124" t="str">
        <f>_xlfn.IFNA(VLOOKUP(B124,Trade!B:D,3,FALSE),"")</f>
        <v/>
      </c>
    </row>
    <row r="125" spans="1:17" x14ac:dyDescent="0.25">
      <c r="A125" s="1" t="s">
        <v>12</v>
      </c>
      <c r="B125" s="1" t="s">
        <v>137</v>
      </c>
      <c r="C125" s="4">
        <f t="shared" si="2"/>
        <v>33017</v>
      </c>
      <c r="D125" s="4" t="str">
        <f t="shared" si="3"/>
        <v>09:10:17</v>
      </c>
      <c r="E125" s="1" t="s">
        <v>14</v>
      </c>
      <c r="F125">
        <v>16.893599999999999</v>
      </c>
      <c r="G125">
        <v>16.928100000000001</v>
      </c>
      <c r="H125">
        <v>16.907499999999999</v>
      </c>
      <c r="I125">
        <v>16.97</v>
      </c>
      <c r="J125">
        <v>16.98</v>
      </c>
      <c r="K125">
        <v>16.98</v>
      </c>
      <c r="L125">
        <v>2278</v>
      </c>
      <c r="M125">
        <v>1885</v>
      </c>
      <c r="N125">
        <v>212</v>
      </c>
      <c r="O125" s="2">
        <v>3.6965843560550198E-3</v>
      </c>
      <c r="P125" s="2">
        <v>4.2880378530239004E-3</v>
      </c>
      <c r="Q125" t="str">
        <f>_xlfn.IFNA(VLOOKUP(B125,Trade!B:D,3,FALSE),"")</f>
        <v/>
      </c>
    </row>
    <row r="126" spans="1:17" x14ac:dyDescent="0.25">
      <c r="A126" s="1" t="s">
        <v>12</v>
      </c>
      <c r="B126" s="1" t="s">
        <v>138</v>
      </c>
      <c r="C126" s="4">
        <f t="shared" si="2"/>
        <v>33023</v>
      </c>
      <c r="D126" s="4" t="str">
        <f t="shared" si="3"/>
        <v>09:10:23</v>
      </c>
      <c r="E126" s="1" t="s">
        <v>14</v>
      </c>
      <c r="F126">
        <v>16.892800000000001</v>
      </c>
      <c r="G126">
        <v>16.927</v>
      </c>
      <c r="H126">
        <v>16.9053</v>
      </c>
      <c r="I126">
        <v>16.97</v>
      </c>
      <c r="J126">
        <v>16.98</v>
      </c>
      <c r="K126">
        <v>16.98</v>
      </c>
      <c r="L126">
        <v>2321</v>
      </c>
      <c r="M126">
        <v>1391</v>
      </c>
      <c r="N126">
        <v>195</v>
      </c>
      <c r="O126" s="2">
        <v>3.82720212004517E-3</v>
      </c>
      <c r="P126" s="2">
        <v>4.4187325868219104E-3</v>
      </c>
      <c r="Q126" t="str">
        <f>_xlfn.IFNA(VLOOKUP(B126,Trade!B:D,3,FALSE),"")</f>
        <v/>
      </c>
    </row>
    <row r="127" spans="1:17" x14ac:dyDescent="0.25">
      <c r="A127" s="1" t="s">
        <v>12</v>
      </c>
      <c r="B127" s="1" t="s">
        <v>139</v>
      </c>
      <c r="C127" s="4">
        <f t="shared" si="2"/>
        <v>33028</v>
      </c>
      <c r="D127" s="4" t="str">
        <f t="shared" si="3"/>
        <v>09:10:28</v>
      </c>
      <c r="E127" s="1" t="s">
        <v>14</v>
      </c>
      <c r="F127">
        <v>16.892800000000001</v>
      </c>
      <c r="G127">
        <v>16.928599999999999</v>
      </c>
      <c r="H127">
        <v>16.908300000000001</v>
      </c>
      <c r="I127">
        <v>16.97</v>
      </c>
      <c r="J127">
        <v>16.98</v>
      </c>
      <c r="K127">
        <v>16.98</v>
      </c>
      <c r="L127">
        <v>2448</v>
      </c>
      <c r="M127">
        <v>845</v>
      </c>
      <c r="N127">
        <v>53</v>
      </c>
      <c r="O127" s="2">
        <v>3.6490954146779502E-3</v>
      </c>
      <c r="P127" s="2">
        <v>4.2405209275917502E-3</v>
      </c>
      <c r="Q127" t="str">
        <f>_xlfn.IFNA(VLOOKUP(B127,Trade!B:D,3,FALSE),"")</f>
        <v/>
      </c>
    </row>
    <row r="128" spans="1:17" x14ac:dyDescent="0.25">
      <c r="A128" s="1" t="s">
        <v>12</v>
      </c>
      <c r="B128" s="1" t="s">
        <v>140</v>
      </c>
      <c r="C128" s="4">
        <f t="shared" si="2"/>
        <v>33033</v>
      </c>
      <c r="D128" s="4" t="str">
        <f t="shared" si="3"/>
        <v>09:10:33</v>
      </c>
      <c r="E128" s="1" t="s">
        <v>14</v>
      </c>
      <c r="F128">
        <v>16.895199999999999</v>
      </c>
      <c r="G128">
        <v>16.930599999999998</v>
      </c>
      <c r="H128">
        <v>16.9115</v>
      </c>
      <c r="I128">
        <v>16.97</v>
      </c>
      <c r="J128">
        <v>16.98</v>
      </c>
      <c r="K128">
        <v>16.98</v>
      </c>
      <c r="L128">
        <v>2533</v>
      </c>
      <c r="M128">
        <v>1204</v>
      </c>
      <c r="N128">
        <v>137</v>
      </c>
      <c r="O128" s="2">
        <v>3.4591845785412198E-3</v>
      </c>
      <c r="P128" s="2">
        <v>4.05049818171066E-3</v>
      </c>
      <c r="Q128" t="str">
        <f>_xlfn.IFNA(VLOOKUP(B128,Trade!B:D,3,FALSE),"")</f>
        <v/>
      </c>
    </row>
    <row r="129" spans="1:17" x14ac:dyDescent="0.25">
      <c r="A129" s="1" t="s">
        <v>12</v>
      </c>
      <c r="B129" s="1" t="s">
        <v>141</v>
      </c>
      <c r="C129" s="4">
        <f t="shared" si="2"/>
        <v>33038</v>
      </c>
      <c r="D129" s="4" t="str">
        <f t="shared" si="3"/>
        <v>09:10:38</v>
      </c>
      <c r="E129" s="1" t="s">
        <v>14</v>
      </c>
      <c r="F129">
        <v>16.895299999999999</v>
      </c>
      <c r="G129">
        <v>16.930599999999998</v>
      </c>
      <c r="H129">
        <v>16.9131</v>
      </c>
      <c r="I129">
        <v>16.97</v>
      </c>
      <c r="J129">
        <v>16.98</v>
      </c>
      <c r="K129">
        <v>16.98</v>
      </c>
      <c r="L129">
        <v>2555</v>
      </c>
      <c r="M129">
        <v>1520</v>
      </c>
      <c r="N129">
        <v>116</v>
      </c>
      <c r="O129" s="2">
        <v>3.3642561091697899E-3</v>
      </c>
      <c r="P129" s="2">
        <v>3.9555137733473496E-3</v>
      </c>
      <c r="Q129" t="str">
        <f>_xlfn.IFNA(VLOOKUP(B129,Trade!B:D,3,FALSE),"")</f>
        <v/>
      </c>
    </row>
    <row r="130" spans="1:17" x14ac:dyDescent="0.25">
      <c r="A130" s="1" t="s">
        <v>12</v>
      </c>
      <c r="B130" s="1" t="s">
        <v>142</v>
      </c>
      <c r="C130" s="4">
        <f t="shared" si="2"/>
        <v>33043</v>
      </c>
      <c r="D130" s="4" t="str">
        <f t="shared" si="3"/>
        <v>09:10:43</v>
      </c>
      <c r="E130" s="1" t="s">
        <v>14</v>
      </c>
      <c r="F130">
        <v>16.895700000000001</v>
      </c>
      <c r="G130">
        <v>16.930700000000002</v>
      </c>
      <c r="H130">
        <v>16.912199999999999</v>
      </c>
      <c r="I130">
        <v>16.97</v>
      </c>
      <c r="J130">
        <v>16.98</v>
      </c>
      <c r="K130">
        <v>16.98</v>
      </c>
      <c r="L130">
        <v>2605</v>
      </c>
      <c r="M130">
        <v>1910</v>
      </c>
      <c r="N130">
        <v>112</v>
      </c>
      <c r="O130" s="2">
        <v>3.4176511630656901E-3</v>
      </c>
      <c r="P130" s="2">
        <v>4.0089402916239098E-3</v>
      </c>
      <c r="Q130" t="str">
        <f>_xlfn.IFNA(VLOOKUP(B130,Trade!B:D,3,FALSE),"")</f>
        <v/>
      </c>
    </row>
    <row r="131" spans="1:17" x14ac:dyDescent="0.25">
      <c r="A131" s="1" t="s">
        <v>12</v>
      </c>
      <c r="B131" s="1" t="s">
        <v>143</v>
      </c>
      <c r="C131" s="4">
        <f t="shared" ref="C131:C194" si="4">HOUR(D131)*3600+MINUTE(D131)*60+SECOND(D131)</f>
        <v>33048</v>
      </c>
      <c r="D131" s="4" t="str">
        <f t="shared" ref="D131:D194" si="5">LEFT(B131,8)</f>
        <v>09:10:48</v>
      </c>
      <c r="E131" s="1" t="s">
        <v>14</v>
      </c>
      <c r="F131">
        <v>16.893699999999999</v>
      </c>
      <c r="G131">
        <v>16.928999999999998</v>
      </c>
      <c r="H131">
        <v>16.9131</v>
      </c>
      <c r="I131">
        <v>16.97</v>
      </c>
      <c r="J131">
        <v>16.98</v>
      </c>
      <c r="K131">
        <v>16.98</v>
      </c>
      <c r="L131">
        <v>2742</v>
      </c>
      <c r="M131">
        <v>1973</v>
      </c>
      <c r="N131">
        <v>86</v>
      </c>
      <c r="O131" s="2">
        <v>3.3642561091697899E-3</v>
      </c>
      <c r="P131" s="2">
        <v>3.9555137733473496E-3</v>
      </c>
      <c r="Q131" t="str">
        <f>_xlfn.IFNA(VLOOKUP(B131,Trade!B:D,3,FALSE),"")</f>
        <v/>
      </c>
    </row>
    <row r="132" spans="1:17" x14ac:dyDescent="0.25">
      <c r="A132" s="1" t="s">
        <v>12</v>
      </c>
      <c r="B132" s="1" t="s">
        <v>144</v>
      </c>
      <c r="C132" s="4">
        <f t="shared" si="4"/>
        <v>33053</v>
      </c>
      <c r="D132" s="4" t="str">
        <f t="shared" si="5"/>
        <v>09:10:53</v>
      </c>
      <c r="E132" s="1" t="s">
        <v>14</v>
      </c>
      <c r="F132">
        <v>16.897099999999998</v>
      </c>
      <c r="G132">
        <v>16.9316</v>
      </c>
      <c r="H132">
        <v>16.914200000000001</v>
      </c>
      <c r="I132">
        <v>16.97</v>
      </c>
      <c r="J132">
        <v>16.98</v>
      </c>
      <c r="K132">
        <v>16.98</v>
      </c>
      <c r="L132">
        <v>2796</v>
      </c>
      <c r="M132">
        <v>1790</v>
      </c>
      <c r="N132">
        <v>66</v>
      </c>
      <c r="O132" s="2">
        <v>3.2990032044080101E-3</v>
      </c>
      <c r="P132" s="2">
        <v>3.8902224166676999E-3</v>
      </c>
      <c r="Q132" t="str">
        <f>_xlfn.IFNA(VLOOKUP(B132,Trade!B:D,3,FALSE),"")</f>
        <v/>
      </c>
    </row>
    <row r="133" spans="1:17" x14ac:dyDescent="0.25">
      <c r="A133" s="1" t="s">
        <v>12</v>
      </c>
      <c r="B133" s="1" t="s">
        <v>145</v>
      </c>
      <c r="C133" s="4">
        <f t="shared" si="4"/>
        <v>33058</v>
      </c>
      <c r="D133" s="4" t="str">
        <f t="shared" si="5"/>
        <v>09:10:58</v>
      </c>
      <c r="E133" s="1" t="s">
        <v>14</v>
      </c>
      <c r="F133">
        <v>16.897500000000001</v>
      </c>
      <c r="G133">
        <v>16.932400000000001</v>
      </c>
      <c r="H133">
        <v>16.9178</v>
      </c>
      <c r="I133">
        <v>16.97</v>
      </c>
      <c r="J133">
        <v>16.98</v>
      </c>
      <c r="K133">
        <v>16.98</v>
      </c>
      <c r="L133">
        <v>2828</v>
      </c>
      <c r="M133">
        <v>1714</v>
      </c>
      <c r="N133">
        <v>114</v>
      </c>
      <c r="O133" s="2">
        <v>3.0855075719065099E-3</v>
      </c>
      <c r="P133" s="2">
        <v>3.67660097648637E-3</v>
      </c>
      <c r="Q133" t="str">
        <f>_xlfn.IFNA(VLOOKUP(B133,Trade!B:D,3,FALSE),"")</f>
        <v/>
      </c>
    </row>
    <row r="134" spans="1:17" x14ac:dyDescent="0.25">
      <c r="A134" s="1" t="s">
        <v>12</v>
      </c>
      <c r="B134" s="1" t="s">
        <v>146</v>
      </c>
      <c r="C134" s="4">
        <f t="shared" si="4"/>
        <v>33063</v>
      </c>
      <c r="D134" s="4" t="str">
        <f t="shared" si="5"/>
        <v>09:11:03</v>
      </c>
      <c r="E134" s="1" t="s">
        <v>14</v>
      </c>
      <c r="F134">
        <v>16.898199999999999</v>
      </c>
      <c r="G134">
        <v>16.934000000000001</v>
      </c>
      <c r="H134">
        <v>16.919799999999999</v>
      </c>
      <c r="I134">
        <v>16.97</v>
      </c>
      <c r="J134">
        <v>16.98</v>
      </c>
      <c r="K134">
        <v>16.98</v>
      </c>
      <c r="L134">
        <v>2920</v>
      </c>
      <c r="M134">
        <v>1232</v>
      </c>
      <c r="N134">
        <v>82</v>
      </c>
      <c r="O134" s="2">
        <v>2.9669381434769301E-3</v>
      </c>
      <c r="P134" s="2">
        <v>3.5579616780341298E-3</v>
      </c>
      <c r="Q134" t="str">
        <f>_xlfn.IFNA(VLOOKUP(B134,Trade!B:D,3,FALSE),"")</f>
        <v/>
      </c>
    </row>
    <row r="135" spans="1:17" x14ac:dyDescent="0.25">
      <c r="A135" s="1" t="s">
        <v>12</v>
      </c>
      <c r="B135" s="1" t="s">
        <v>147</v>
      </c>
      <c r="C135" s="4">
        <f t="shared" si="4"/>
        <v>33068</v>
      </c>
      <c r="D135" s="4" t="str">
        <f t="shared" si="5"/>
        <v>09:11:08</v>
      </c>
      <c r="E135" s="1" t="s">
        <v>14</v>
      </c>
      <c r="F135">
        <v>16.9008</v>
      </c>
      <c r="G135">
        <v>16.934899999999999</v>
      </c>
      <c r="H135">
        <v>16.9178</v>
      </c>
      <c r="I135">
        <v>16.97</v>
      </c>
      <c r="J135">
        <v>16.98</v>
      </c>
      <c r="K135">
        <v>16.98</v>
      </c>
      <c r="L135">
        <v>2957</v>
      </c>
      <c r="M135">
        <v>1211</v>
      </c>
      <c r="N135">
        <v>27</v>
      </c>
      <c r="O135" s="2">
        <v>3.0855075719065099E-3</v>
      </c>
      <c r="P135" s="2">
        <v>3.67660097648637E-3</v>
      </c>
      <c r="Q135" t="str">
        <f>_xlfn.IFNA(VLOOKUP(B135,Trade!B:D,3,FALSE),"")</f>
        <v/>
      </c>
    </row>
    <row r="136" spans="1:17" x14ac:dyDescent="0.25">
      <c r="A136" s="1" t="s">
        <v>12</v>
      </c>
      <c r="B136" s="1" t="s">
        <v>148</v>
      </c>
      <c r="C136" s="4">
        <f t="shared" si="4"/>
        <v>33073</v>
      </c>
      <c r="D136" s="4" t="str">
        <f t="shared" si="5"/>
        <v>09:11:13</v>
      </c>
      <c r="E136" s="1" t="s">
        <v>14</v>
      </c>
      <c r="F136">
        <v>16.9008</v>
      </c>
      <c r="G136">
        <v>16.932700000000001</v>
      </c>
      <c r="H136">
        <v>16.9191</v>
      </c>
      <c r="I136">
        <v>16.97</v>
      </c>
      <c r="J136">
        <v>16.98</v>
      </c>
      <c r="K136">
        <v>16.98</v>
      </c>
      <c r="L136">
        <v>2969</v>
      </c>
      <c r="M136">
        <v>1684</v>
      </c>
      <c r="N136">
        <v>118</v>
      </c>
      <c r="O136" s="2">
        <v>3.0084342547771498E-3</v>
      </c>
      <c r="P136" s="2">
        <v>3.5994822419631602E-3</v>
      </c>
      <c r="Q136" t="str">
        <f>_xlfn.IFNA(VLOOKUP(B136,Trade!B:D,3,FALSE),"")</f>
        <v/>
      </c>
    </row>
    <row r="137" spans="1:17" x14ac:dyDescent="0.25">
      <c r="A137" s="1" t="s">
        <v>12</v>
      </c>
      <c r="B137" s="1" t="s">
        <v>149</v>
      </c>
      <c r="C137" s="4">
        <f t="shared" si="4"/>
        <v>33078</v>
      </c>
      <c r="D137" s="4" t="str">
        <f t="shared" si="5"/>
        <v>09:11:18</v>
      </c>
      <c r="E137" s="1" t="s">
        <v>14</v>
      </c>
      <c r="F137">
        <v>16.9008</v>
      </c>
      <c r="G137">
        <v>16.933499999999999</v>
      </c>
      <c r="H137">
        <v>16.916599999999999</v>
      </c>
      <c r="I137">
        <v>16.97</v>
      </c>
      <c r="J137">
        <v>16.98</v>
      </c>
      <c r="K137">
        <v>16.98</v>
      </c>
      <c r="L137">
        <v>3028</v>
      </c>
      <c r="M137">
        <v>1566</v>
      </c>
      <c r="N137">
        <v>124</v>
      </c>
      <c r="O137" s="2">
        <v>3.1566626863555E-3</v>
      </c>
      <c r="P137" s="2">
        <v>3.7477980208788799E-3</v>
      </c>
      <c r="Q137" t="str">
        <f>_xlfn.IFNA(VLOOKUP(B137,Trade!B:D,3,FALSE),"")</f>
        <v/>
      </c>
    </row>
    <row r="138" spans="1:17" x14ac:dyDescent="0.25">
      <c r="A138" s="1" t="s">
        <v>12</v>
      </c>
      <c r="B138" s="1" t="s">
        <v>150</v>
      </c>
      <c r="C138" s="4">
        <f t="shared" si="4"/>
        <v>33083</v>
      </c>
      <c r="D138" s="4" t="str">
        <f t="shared" si="5"/>
        <v>09:11:23</v>
      </c>
      <c r="E138" s="1" t="s">
        <v>14</v>
      </c>
      <c r="F138">
        <v>16.9009</v>
      </c>
      <c r="G138">
        <v>16.933599999999998</v>
      </c>
      <c r="H138">
        <v>16.916</v>
      </c>
      <c r="I138">
        <v>16.97</v>
      </c>
      <c r="J138">
        <v>16.98</v>
      </c>
      <c r="K138">
        <v>16.98</v>
      </c>
      <c r="L138">
        <v>3118</v>
      </c>
      <c r="M138">
        <v>1743</v>
      </c>
      <c r="N138">
        <v>46</v>
      </c>
      <c r="O138" s="2">
        <v>3.1922440293212801E-3</v>
      </c>
      <c r="P138" s="2">
        <v>3.7834003310475198E-3</v>
      </c>
      <c r="Q138" t="str">
        <f>_xlfn.IFNA(VLOOKUP(B138,Trade!B:D,3,FALSE),"")</f>
        <v/>
      </c>
    </row>
    <row r="139" spans="1:17" x14ac:dyDescent="0.25">
      <c r="A139" s="1" t="s">
        <v>12</v>
      </c>
      <c r="B139" s="1" t="s">
        <v>151</v>
      </c>
      <c r="C139" s="4">
        <f t="shared" si="4"/>
        <v>33088</v>
      </c>
      <c r="D139" s="4" t="str">
        <f t="shared" si="5"/>
        <v>09:11:28</v>
      </c>
      <c r="E139" s="1" t="s">
        <v>14</v>
      </c>
      <c r="F139">
        <v>16.9024</v>
      </c>
      <c r="G139">
        <v>16.935099999999998</v>
      </c>
      <c r="H139">
        <v>16.9176</v>
      </c>
      <c r="I139">
        <v>16.97</v>
      </c>
      <c r="J139">
        <v>16.98</v>
      </c>
      <c r="K139">
        <v>16.98</v>
      </c>
      <c r="L139">
        <v>3306</v>
      </c>
      <c r="M139">
        <v>1478</v>
      </c>
      <c r="N139">
        <v>135</v>
      </c>
      <c r="O139" s="2">
        <v>3.0973660566509E-3</v>
      </c>
      <c r="P139" s="2">
        <v>3.6884664491416701E-3</v>
      </c>
      <c r="Q139" t="str">
        <f>_xlfn.IFNA(VLOOKUP(B139,Trade!B:D,3,FALSE),"")</f>
        <v/>
      </c>
    </row>
    <row r="140" spans="1:17" x14ac:dyDescent="0.25">
      <c r="A140" s="1" t="s">
        <v>12</v>
      </c>
      <c r="B140" s="1" t="s">
        <v>152</v>
      </c>
      <c r="C140" s="4">
        <f t="shared" si="4"/>
        <v>33093</v>
      </c>
      <c r="D140" s="4" t="str">
        <f t="shared" si="5"/>
        <v>09:11:33</v>
      </c>
      <c r="E140" s="1" t="s">
        <v>14</v>
      </c>
      <c r="F140">
        <v>16.9023</v>
      </c>
      <c r="G140">
        <v>16.9358</v>
      </c>
      <c r="H140">
        <v>16.920400000000001</v>
      </c>
      <c r="I140">
        <v>16.97</v>
      </c>
      <c r="J140">
        <v>16.98</v>
      </c>
      <c r="K140">
        <v>16.98</v>
      </c>
      <c r="L140">
        <v>3369</v>
      </c>
      <c r="M140">
        <v>1405</v>
      </c>
      <c r="N140">
        <v>73</v>
      </c>
      <c r="O140" s="2">
        <v>2.9313727807851499E-3</v>
      </c>
      <c r="P140" s="2">
        <v>3.5223753575566201E-3</v>
      </c>
      <c r="Q140" t="str">
        <f>_xlfn.IFNA(VLOOKUP(B140,Trade!B:D,3,FALSE),"")</f>
        <v/>
      </c>
    </row>
    <row r="141" spans="1:17" x14ac:dyDescent="0.25">
      <c r="A141" s="1" t="s">
        <v>12</v>
      </c>
      <c r="B141" s="1" t="s">
        <v>153</v>
      </c>
      <c r="C141" s="4">
        <f t="shared" si="4"/>
        <v>33098</v>
      </c>
      <c r="D141" s="4" t="str">
        <f t="shared" si="5"/>
        <v>09:11:38</v>
      </c>
      <c r="E141" s="1" t="s">
        <v>14</v>
      </c>
      <c r="F141">
        <v>16.9023</v>
      </c>
      <c r="G141">
        <v>16.9358</v>
      </c>
      <c r="H141">
        <v>16.925599999999999</v>
      </c>
      <c r="I141">
        <v>16.97</v>
      </c>
      <c r="J141">
        <v>16.98</v>
      </c>
      <c r="K141">
        <v>16.98</v>
      </c>
      <c r="L141">
        <v>3421</v>
      </c>
      <c r="M141">
        <v>1060</v>
      </c>
      <c r="N141">
        <v>146</v>
      </c>
      <c r="O141" s="2">
        <v>2.6232452616154998E-3</v>
      </c>
      <c r="P141" s="2">
        <v>3.2140662664839098E-3</v>
      </c>
      <c r="Q141" t="str">
        <f>_xlfn.IFNA(VLOOKUP(B141,Trade!B:D,3,FALSE),"")</f>
        <v/>
      </c>
    </row>
    <row r="142" spans="1:17" x14ac:dyDescent="0.25">
      <c r="A142" s="1" t="s">
        <v>12</v>
      </c>
      <c r="B142" s="1" t="s">
        <v>154</v>
      </c>
      <c r="C142" s="4">
        <f t="shared" si="4"/>
        <v>33103</v>
      </c>
      <c r="D142" s="4" t="str">
        <f t="shared" si="5"/>
        <v>09:11:43</v>
      </c>
      <c r="E142" s="1" t="s">
        <v>14</v>
      </c>
      <c r="F142">
        <v>16.902000000000001</v>
      </c>
      <c r="G142">
        <v>16.935099999999998</v>
      </c>
      <c r="H142">
        <v>16.924199999999999</v>
      </c>
      <c r="I142">
        <v>16.97</v>
      </c>
      <c r="J142">
        <v>16.98</v>
      </c>
      <c r="K142">
        <v>16.98</v>
      </c>
      <c r="L142">
        <v>3502</v>
      </c>
      <c r="M142">
        <v>1441</v>
      </c>
      <c r="N142">
        <v>124</v>
      </c>
      <c r="O142" s="2">
        <v>2.7061840441498001E-3</v>
      </c>
      <c r="P142" s="2">
        <v>3.29705392278523E-3</v>
      </c>
      <c r="Q142" t="str">
        <f>_xlfn.IFNA(VLOOKUP(B142,Trade!B:D,3,FALSE),"")</f>
        <v/>
      </c>
    </row>
    <row r="143" spans="1:17" x14ac:dyDescent="0.25">
      <c r="A143" s="1" t="s">
        <v>12</v>
      </c>
      <c r="B143" s="1" t="s">
        <v>155</v>
      </c>
      <c r="C143" s="4">
        <f t="shared" si="4"/>
        <v>33108</v>
      </c>
      <c r="D143" s="4" t="str">
        <f t="shared" si="5"/>
        <v>09:11:48</v>
      </c>
      <c r="E143" s="1" t="s">
        <v>14</v>
      </c>
      <c r="F143">
        <v>16.902000000000001</v>
      </c>
      <c r="G143">
        <v>16.935099999999998</v>
      </c>
      <c r="H143">
        <v>16.9254</v>
      </c>
      <c r="I143">
        <v>16.97</v>
      </c>
      <c r="J143">
        <v>16.98</v>
      </c>
      <c r="K143">
        <v>16.98</v>
      </c>
      <c r="L143">
        <v>3577</v>
      </c>
      <c r="M143">
        <v>1325</v>
      </c>
      <c r="N143">
        <v>116</v>
      </c>
      <c r="O143" s="2">
        <v>2.6350928190765899E-3</v>
      </c>
      <c r="P143" s="2">
        <v>3.2259208054168402E-3</v>
      </c>
      <c r="Q143" t="str">
        <f>_xlfn.IFNA(VLOOKUP(B143,Trade!B:D,3,FALSE),"")</f>
        <v/>
      </c>
    </row>
    <row r="144" spans="1:17" x14ac:dyDescent="0.25">
      <c r="A144" s="1" t="s">
        <v>12</v>
      </c>
      <c r="B144" s="1" t="s">
        <v>156</v>
      </c>
      <c r="C144" s="4">
        <f t="shared" si="4"/>
        <v>33113</v>
      </c>
      <c r="D144" s="4" t="str">
        <f t="shared" si="5"/>
        <v>09:11:53</v>
      </c>
      <c r="E144" s="1" t="s">
        <v>14</v>
      </c>
      <c r="F144">
        <v>16.902000000000001</v>
      </c>
      <c r="G144">
        <v>16.9345</v>
      </c>
      <c r="H144">
        <v>16.926200000000001</v>
      </c>
      <c r="I144">
        <v>16.97</v>
      </c>
      <c r="J144">
        <v>16.98</v>
      </c>
      <c r="K144">
        <v>16.98</v>
      </c>
      <c r="L144">
        <v>3602</v>
      </c>
      <c r="M144">
        <v>1237</v>
      </c>
      <c r="N144">
        <v>123</v>
      </c>
      <c r="O144" s="2">
        <v>2.58770426912114E-3</v>
      </c>
      <c r="P144" s="2">
        <v>3.1785043305643198E-3</v>
      </c>
      <c r="Q144" t="str">
        <f>_xlfn.IFNA(VLOOKUP(B144,Trade!B:D,3,FALSE),"")</f>
        <v/>
      </c>
    </row>
    <row r="145" spans="1:17" x14ac:dyDescent="0.25">
      <c r="A145" s="1" t="s">
        <v>12</v>
      </c>
      <c r="B145" s="1" t="s">
        <v>157</v>
      </c>
      <c r="C145" s="4">
        <f t="shared" si="4"/>
        <v>33118</v>
      </c>
      <c r="D145" s="4" t="str">
        <f t="shared" si="5"/>
        <v>09:11:58</v>
      </c>
      <c r="E145" s="1" t="s">
        <v>14</v>
      </c>
      <c r="F145">
        <v>16.902100000000001</v>
      </c>
      <c r="G145">
        <v>16.935300000000002</v>
      </c>
      <c r="H145">
        <v>16.927800000000001</v>
      </c>
      <c r="I145">
        <v>16.97</v>
      </c>
      <c r="J145">
        <v>16.98</v>
      </c>
      <c r="K145">
        <v>16.98</v>
      </c>
      <c r="L145">
        <v>3660</v>
      </c>
      <c r="M145">
        <v>1136</v>
      </c>
      <c r="N145">
        <v>108</v>
      </c>
      <c r="O145" s="2">
        <v>2.49294060657612E-3</v>
      </c>
      <c r="P145" s="2">
        <v>3.0836848261439598E-3</v>
      </c>
      <c r="Q145" t="str">
        <f>_xlfn.IFNA(VLOOKUP(B145,Trade!B:D,3,FALSE),"")</f>
        <v/>
      </c>
    </row>
    <row r="146" spans="1:17" x14ac:dyDescent="0.25">
      <c r="A146" s="1" t="s">
        <v>12</v>
      </c>
      <c r="B146" s="1" t="s">
        <v>158</v>
      </c>
      <c r="C146" s="4">
        <f t="shared" si="4"/>
        <v>33123</v>
      </c>
      <c r="D146" s="4" t="str">
        <f t="shared" si="5"/>
        <v>09:12:03</v>
      </c>
      <c r="E146" s="1" t="s">
        <v>14</v>
      </c>
      <c r="F146">
        <v>16.902000000000001</v>
      </c>
      <c r="G146">
        <v>16.9359</v>
      </c>
      <c r="H146">
        <v>16.924099999999999</v>
      </c>
      <c r="I146">
        <v>16.97</v>
      </c>
      <c r="J146">
        <v>16.98</v>
      </c>
      <c r="K146">
        <v>16.98</v>
      </c>
      <c r="L146">
        <v>3206</v>
      </c>
      <c r="M146">
        <v>1615</v>
      </c>
      <c r="N146">
        <v>632</v>
      </c>
      <c r="O146" s="2">
        <v>2.71210876797001E-3</v>
      </c>
      <c r="P146" s="2">
        <v>3.3029821378980401E-3</v>
      </c>
      <c r="Q146">
        <f>_xlfn.IFNA(VLOOKUP(B146,Trade!B:D,3,FALSE),"")</f>
        <v>122</v>
      </c>
    </row>
    <row r="147" spans="1:17" x14ac:dyDescent="0.25">
      <c r="A147" s="1" t="s">
        <v>12</v>
      </c>
      <c r="B147" s="1" t="s">
        <v>159</v>
      </c>
      <c r="C147" s="4">
        <f t="shared" si="4"/>
        <v>33128</v>
      </c>
      <c r="D147" s="4" t="str">
        <f t="shared" si="5"/>
        <v>09:12:08</v>
      </c>
      <c r="E147" s="1" t="s">
        <v>14</v>
      </c>
      <c r="F147">
        <v>16.9008</v>
      </c>
      <c r="G147">
        <v>16.935099999999998</v>
      </c>
      <c r="H147">
        <v>16.911899999999999</v>
      </c>
      <c r="I147">
        <v>16.97</v>
      </c>
      <c r="J147">
        <v>16.98</v>
      </c>
      <c r="K147">
        <v>16.98</v>
      </c>
      <c r="L147">
        <v>3284</v>
      </c>
      <c r="M147">
        <v>1485</v>
      </c>
      <c r="N147">
        <v>130</v>
      </c>
      <c r="O147" s="2">
        <v>3.43545077726337E-3</v>
      </c>
      <c r="P147" s="2">
        <v>4.0267503946924696E-3</v>
      </c>
      <c r="Q147" t="str">
        <f>_xlfn.IFNA(VLOOKUP(B147,Trade!B:D,3,FALSE),"")</f>
        <v/>
      </c>
    </row>
    <row r="148" spans="1:17" x14ac:dyDescent="0.25">
      <c r="A148" s="1" t="s">
        <v>12</v>
      </c>
      <c r="B148" s="1" t="s">
        <v>160</v>
      </c>
      <c r="C148" s="4">
        <f t="shared" si="4"/>
        <v>33133</v>
      </c>
      <c r="D148" s="4" t="str">
        <f t="shared" si="5"/>
        <v>09:12:13</v>
      </c>
      <c r="E148" s="1" t="s">
        <v>14</v>
      </c>
      <c r="F148">
        <v>16.900200000000002</v>
      </c>
      <c r="G148">
        <v>16.932500000000001</v>
      </c>
      <c r="H148">
        <v>16.916599999999999</v>
      </c>
      <c r="I148">
        <v>16.97</v>
      </c>
      <c r="J148">
        <v>16.98</v>
      </c>
      <c r="K148">
        <v>16.98</v>
      </c>
      <c r="L148">
        <v>3255</v>
      </c>
      <c r="M148">
        <v>996</v>
      </c>
      <c r="N148">
        <v>168</v>
      </c>
      <c r="O148" s="2">
        <v>3.1566626863555E-3</v>
      </c>
      <c r="P148" s="2">
        <v>3.7477980208788799E-3</v>
      </c>
      <c r="Q148" t="str">
        <f>_xlfn.IFNA(VLOOKUP(B148,Trade!B:D,3,FALSE),"")</f>
        <v/>
      </c>
    </row>
    <row r="149" spans="1:17" x14ac:dyDescent="0.25">
      <c r="A149" s="1" t="s">
        <v>12</v>
      </c>
      <c r="B149" s="1" t="s">
        <v>161</v>
      </c>
      <c r="C149" s="4">
        <f t="shared" si="4"/>
        <v>33138</v>
      </c>
      <c r="D149" s="4" t="str">
        <f t="shared" si="5"/>
        <v>09:12:18</v>
      </c>
      <c r="E149" s="1" t="s">
        <v>14</v>
      </c>
      <c r="F149">
        <v>16.900099999999998</v>
      </c>
      <c r="G149">
        <v>16.931699999999999</v>
      </c>
      <c r="H149">
        <v>16.915800000000001</v>
      </c>
      <c r="I149">
        <v>16.97</v>
      </c>
      <c r="J149">
        <v>16.98</v>
      </c>
      <c r="K149">
        <v>16.98</v>
      </c>
      <c r="L149">
        <v>3402</v>
      </c>
      <c r="M149">
        <v>1426</v>
      </c>
      <c r="N149">
        <v>100</v>
      </c>
      <c r="O149" s="2">
        <v>3.2041050378934801E-3</v>
      </c>
      <c r="P149" s="2">
        <v>3.7952683290178898E-3</v>
      </c>
      <c r="Q149" t="str">
        <f>_xlfn.IFNA(VLOOKUP(B149,Trade!B:D,3,FALSE),"")</f>
        <v/>
      </c>
    </row>
    <row r="150" spans="1:17" x14ac:dyDescent="0.25">
      <c r="A150" s="1" t="s">
        <v>12</v>
      </c>
      <c r="B150" s="1" t="s">
        <v>162</v>
      </c>
      <c r="C150" s="4">
        <f t="shared" si="4"/>
        <v>33143</v>
      </c>
      <c r="D150" s="4" t="str">
        <f t="shared" si="5"/>
        <v>09:12:23</v>
      </c>
      <c r="E150" s="1" t="s">
        <v>14</v>
      </c>
      <c r="F150">
        <v>16.900099999999998</v>
      </c>
      <c r="G150">
        <v>16.933499999999999</v>
      </c>
      <c r="H150">
        <v>16.9192</v>
      </c>
      <c r="I150">
        <v>16.97</v>
      </c>
      <c r="J150">
        <v>16.98</v>
      </c>
      <c r="K150">
        <v>16.98</v>
      </c>
      <c r="L150">
        <v>3419</v>
      </c>
      <c r="M150">
        <v>1222</v>
      </c>
      <c r="N150">
        <v>264</v>
      </c>
      <c r="O150" s="2">
        <v>3.00250602865382E-3</v>
      </c>
      <c r="P150" s="2">
        <v>3.5935505224833401E-3</v>
      </c>
      <c r="Q150" t="str">
        <f>_xlfn.IFNA(VLOOKUP(B150,Trade!B:D,3,FALSE),"")</f>
        <v/>
      </c>
    </row>
    <row r="151" spans="1:17" x14ac:dyDescent="0.25">
      <c r="A151" s="1" t="s">
        <v>12</v>
      </c>
      <c r="B151" s="1" t="s">
        <v>163</v>
      </c>
      <c r="C151" s="4">
        <f t="shared" si="4"/>
        <v>33148</v>
      </c>
      <c r="D151" s="4" t="str">
        <f t="shared" si="5"/>
        <v>09:12:28</v>
      </c>
      <c r="E151" s="1" t="s">
        <v>14</v>
      </c>
      <c r="F151">
        <v>16.898700000000002</v>
      </c>
      <c r="G151">
        <v>16.931999999999999</v>
      </c>
      <c r="H151">
        <v>16.9178</v>
      </c>
      <c r="I151">
        <v>16.97</v>
      </c>
      <c r="J151">
        <v>16.98</v>
      </c>
      <c r="K151">
        <v>16.98</v>
      </c>
      <c r="L151">
        <v>3461</v>
      </c>
      <c r="M151">
        <v>1130</v>
      </c>
      <c r="N151">
        <v>96</v>
      </c>
      <c r="O151" s="2">
        <v>3.0855075719065099E-3</v>
      </c>
      <c r="P151" s="2">
        <v>3.67660097648637E-3</v>
      </c>
      <c r="Q151" t="str">
        <f>_xlfn.IFNA(VLOOKUP(B151,Trade!B:D,3,FALSE),"")</f>
        <v/>
      </c>
    </row>
    <row r="152" spans="1:17" x14ac:dyDescent="0.25">
      <c r="A152" s="1" t="s">
        <v>12</v>
      </c>
      <c r="B152" s="1" t="s">
        <v>164</v>
      </c>
      <c r="C152" s="4">
        <f t="shared" si="4"/>
        <v>33153</v>
      </c>
      <c r="D152" s="4" t="str">
        <f t="shared" si="5"/>
        <v>09:12:33</v>
      </c>
      <c r="E152" s="1" t="s">
        <v>14</v>
      </c>
      <c r="F152">
        <v>16.898800000000001</v>
      </c>
      <c r="G152">
        <v>16.9315</v>
      </c>
      <c r="H152">
        <v>16.919699999999999</v>
      </c>
      <c r="I152">
        <v>16.97</v>
      </c>
      <c r="J152">
        <v>16.98</v>
      </c>
      <c r="K152">
        <v>16.98</v>
      </c>
      <c r="L152">
        <v>3515</v>
      </c>
      <c r="M152">
        <v>475</v>
      </c>
      <c r="N152">
        <v>161</v>
      </c>
      <c r="O152" s="2">
        <v>2.9728659491599098E-3</v>
      </c>
      <c r="P152" s="2">
        <v>3.5638929768260202E-3</v>
      </c>
      <c r="Q152" t="str">
        <f>_xlfn.IFNA(VLOOKUP(B152,Trade!B:D,3,FALSE),"")</f>
        <v/>
      </c>
    </row>
    <row r="153" spans="1:17" x14ac:dyDescent="0.25">
      <c r="A153" s="1" t="s">
        <v>12</v>
      </c>
      <c r="B153" s="1" t="s">
        <v>165</v>
      </c>
      <c r="C153" s="4">
        <f t="shared" si="4"/>
        <v>33158</v>
      </c>
      <c r="D153" s="4" t="str">
        <f t="shared" si="5"/>
        <v>09:12:38</v>
      </c>
      <c r="E153" s="1" t="s">
        <v>14</v>
      </c>
      <c r="F153">
        <v>16.8978</v>
      </c>
      <c r="G153">
        <v>16.930800000000001</v>
      </c>
      <c r="H153">
        <v>16.916399999999999</v>
      </c>
      <c r="I153">
        <v>16.97</v>
      </c>
      <c r="J153">
        <v>16.98</v>
      </c>
      <c r="K153">
        <v>16.98</v>
      </c>
      <c r="L153">
        <v>3541</v>
      </c>
      <c r="M153">
        <v>724</v>
      </c>
      <c r="N153">
        <v>260</v>
      </c>
      <c r="O153" s="2">
        <v>3.1685228535622799E-3</v>
      </c>
      <c r="P153" s="2">
        <v>3.7596651769879999E-3</v>
      </c>
      <c r="Q153" t="str">
        <f>_xlfn.IFNA(VLOOKUP(B153,Trade!B:D,3,FALSE),"")</f>
        <v/>
      </c>
    </row>
    <row r="154" spans="1:17" x14ac:dyDescent="0.25">
      <c r="A154" s="1" t="s">
        <v>12</v>
      </c>
      <c r="B154" s="1" t="s">
        <v>166</v>
      </c>
      <c r="C154" s="4">
        <f t="shared" si="4"/>
        <v>33163</v>
      </c>
      <c r="D154" s="4" t="str">
        <f t="shared" si="5"/>
        <v>09:12:43</v>
      </c>
      <c r="E154" s="1" t="s">
        <v>14</v>
      </c>
      <c r="F154">
        <v>16.9024</v>
      </c>
      <c r="G154">
        <v>16.935400000000001</v>
      </c>
      <c r="H154">
        <v>16.921500000000002</v>
      </c>
      <c r="I154">
        <v>16.97</v>
      </c>
      <c r="J154">
        <v>16.98</v>
      </c>
      <c r="K154">
        <v>16.98</v>
      </c>
      <c r="L154">
        <v>3650</v>
      </c>
      <c r="M154">
        <v>385</v>
      </c>
      <c r="N154">
        <v>346</v>
      </c>
      <c r="O154" s="2">
        <v>2.8661761664152698E-3</v>
      </c>
      <c r="P154" s="2">
        <v>3.4571403244392199E-3</v>
      </c>
      <c r="Q154" t="str">
        <f>_xlfn.IFNA(VLOOKUP(B154,Trade!B:D,3,FALSE),"")</f>
        <v/>
      </c>
    </row>
    <row r="155" spans="1:17" x14ac:dyDescent="0.25">
      <c r="A155" s="1" t="s">
        <v>12</v>
      </c>
      <c r="B155" s="1" t="s">
        <v>167</v>
      </c>
      <c r="C155" s="4">
        <f t="shared" si="4"/>
        <v>33168</v>
      </c>
      <c r="D155" s="4" t="str">
        <f t="shared" si="5"/>
        <v>09:12:48</v>
      </c>
      <c r="E155" s="1" t="s">
        <v>14</v>
      </c>
      <c r="F155">
        <v>16.903199999999998</v>
      </c>
      <c r="G155">
        <v>16.9377</v>
      </c>
      <c r="H155">
        <v>16.9209</v>
      </c>
      <c r="I155">
        <v>16.97</v>
      </c>
      <c r="J155">
        <v>16.98</v>
      </c>
      <c r="K155">
        <v>16.98</v>
      </c>
      <c r="L155">
        <v>3754</v>
      </c>
      <c r="M155">
        <v>108</v>
      </c>
      <c r="N155">
        <v>278</v>
      </c>
      <c r="O155" s="2">
        <v>2.9017369052473101E-3</v>
      </c>
      <c r="P155" s="2">
        <v>3.4927220183325102E-3</v>
      </c>
      <c r="Q155" t="str">
        <f>_xlfn.IFNA(VLOOKUP(B155,Trade!B:D,3,FALSE),"")</f>
        <v/>
      </c>
    </row>
    <row r="156" spans="1:17" x14ac:dyDescent="0.25">
      <c r="A156" s="1" t="s">
        <v>12</v>
      </c>
      <c r="B156" s="1" t="s">
        <v>168</v>
      </c>
      <c r="C156" s="4">
        <f t="shared" si="4"/>
        <v>33173</v>
      </c>
      <c r="D156" s="4" t="str">
        <f t="shared" si="5"/>
        <v>09:12:53</v>
      </c>
      <c r="E156" s="1" t="s">
        <v>14</v>
      </c>
      <c r="F156">
        <v>16.903199999999998</v>
      </c>
      <c r="G156">
        <v>16.936299999999999</v>
      </c>
      <c r="H156">
        <v>16.9222</v>
      </c>
      <c r="I156">
        <v>16.97</v>
      </c>
      <c r="J156">
        <v>16.98</v>
      </c>
      <c r="K156">
        <v>16.98</v>
      </c>
      <c r="L156">
        <v>3809</v>
      </c>
      <c r="M156">
        <v>483</v>
      </c>
      <c r="N156">
        <v>124</v>
      </c>
      <c r="O156" s="2">
        <v>2.82469182493994E-3</v>
      </c>
      <c r="P156" s="2">
        <v>3.41563153727065E-3</v>
      </c>
      <c r="Q156" t="str">
        <f>_xlfn.IFNA(VLOOKUP(B156,Trade!B:D,3,FALSE),"")</f>
        <v/>
      </c>
    </row>
    <row r="157" spans="1:17" x14ac:dyDescent="0.25">
      <c r="A157" s="1" t="s">
        <v>12</v>
      </c>
      <c r="B157" s="1" t="s">
        <v>169</v>
      </c>
      <c r="C157" s="4">
        <f t="shared" si="4"/>
        <v>33178</v>
      </c>
      <c r="D157" s="4" t="str">
        <f t="shared" si="5"/>
        <v>09:12:58</v>
      </c>
      <c r="E157" s="1" t="s">
        <v>14</v>
      </c>
      <c r="F157">
        <v>16.902999999999999</v>
      </c>
      <c r="G157">
        <v>16.936199999999999</v>
      </c>
      <c r="H157">
        <v>16.9222</v>
      </c>
      <c r="I157">
        <v>16.97</v>
      </c>
      <c r="J157">
        <v>16.98</v>
      </c>
      <c r="K157">
        <v>16.98</v>
      </c>
      <c r="L157">
        <v>3845</v>
      </c>
      <c r="M157">
        <v>362</v>
      </c>
      <c r="N157">
        <v>127</v>
      </c>
      <c r="O157" s="2">
        <v>2.82469182493994E-3</v>
      </c>
      <c r="P157" s="2">
        <v>3.41563153727065E-3</v>
      </c>
      <c r="Q157" t="str">
        <f>_xlfn.IFNA(VLOOKUP(B157,Trade!B:D,3,FALSE),"")</f>
        <v/>
      </c>
    </row>
    <row r="158" spans="1:17" x14ac:dyDescent="0.25">
      <c r="A158" s="1" t="s">
        <v>12</v>
      </c>
      <c r="B158" s="1" t="s">
        <v>170</v>
      </c>
      <c r="C158" s="4">
        <f t="shared" si="4"/>
        <v>33183</v>
      </c>
      <c r="D158" s="4" t="str">
        <f t="shared" si="5"/>
        <v>09:13:03</v>
      </c>
      <c r="E158" s="1" t="s">
        <v>14</v>
      </c>
      <c r="F158">
        <v>16.9038</v>
      </c>
      <c r="G158">
        <v>16.936900000000001</v>
      </c>
      <c r="H158">
        <v>16.921800000000001</v>
      </c>
      <c r="I158">
        <v>16.97</v>
      </c>
      <c r="J158">
        <v>16.98</v>
      </c>
      <c r="K158">
        <v>16.98</v>
      </c>
      <c r="L158">
        <v>3915</v>
      </c>
      <c r="M158">
        <v>517</v>
      </c>
      <c r="N158">
        <v>133</v>
      </c>
      <c r="O158" s="2">
        <v>2.8483967426631302E-3</v>
      </c>
      <c r="P158" s="2">
        <v>3.4393504237137901E-3</v>
      </c>
      <c r="Q158" t="str">
        <f>_xlfn.IFNA(VLOOKUP(B158,Trade!B:D,3,FALSE),"")</f>
        <v/>
      </c>
    </row>
    <row r="159" spans="1:17" x14ac:dyDescent="0.25">
      <c r="A159" s="1" t="s">
        <v>12</v>
      </c>
      <c r="B159" s="1" t="s">
        <v>171</v>
      </c>
      <c r="C159" s="4">
        <f t="shared" si="4"/>
        <v>33188</v>
      </c>
      <c r="D159" s="4" t="str">
        <f t="shared" si="5"/>
        <v>09:13:08</v>
      </c>
      <c r="E159" s="1" t="s">
        <v>14</v>
      </c>
      <c r="F159">
        <v>16.903700000000001</v>
      </c>
      <c r="G159">
        <v>16.9361</v>
      </c>
      <c r="H159">
        <v>16.920999999999999</v>
      </c>
      <c r="I159">
        <v>16.97</v>
      </c>
      <c r="J159">
        <v>16.98</v>
      </c>
      <c r="K159">
        <v>16.98</v>
      </c>
      <c r="L159">
        <v>3973</v>
      </c>
      <c r="M159">
        <v>429</v>
      </c>
      <c r="N159">
        <v>93</v>
      </c>
      <c r="O159" s="2">
        <v>2.8958099403109099E-3</v>
      </c>
      <c r="P159" s="2">
        <v>3.48679156078258E-3</v>
      </c>
      <c r="Q159" t="str">
        <f>_xlfn.IFNA(VLOOKUP(B159,Trade!B:D,3,FALSE),"")</f>
        <v/>
      </c>
    </row>
    <row r="160" spans="1:17" x14ac:dyDescent="0.25">
      <c r="A160" s="1" t="s">
        <v>12</v>
      </c>
      <c r="B160" s="1" t="s">
        <v>172</v>
      </c>
      <c r="C160" s="4">
        <f t="shared" si="4"/>
        <v>33193</v>
      </c>
      <c r="D160" s="4" t="str">
        <f t="shared" si="5"/>
        <v>09:13:13</v>
      </c>
      <c r="E160" s="1" t="s">
        <v>14</v>
      </c>
      <c r="F160">
        <v>16.902899999999999</v>
      </c>
      <c r="G160">
        <v>16.936699999999998</v>
      </c>
      <c r="H160">
        <v>16.922499999999999</v>
      </c>
      <c r="I160">
        <v>16.97</v>
      </c>
      <c r="J160">
        <v>16.98</v>
      </c>
      <c r="K160">
        <v>16.98</v>
      </c>
      <c r="L160">
        <v>4035</v>
      </c>
      <c r="M160">
        <v>798</v>
      </c>
      <c r="N160">
        <v>168</v>
      </c>
      <c r="O160" s="2">
        <v>2.8069138720638901E-3</v>
      </c>
      <c r="P160" s="2">
        <v>3.39784310828795E-3</v>
      </c>
      <c r="Q160" t="str">
        <f>_xlfn.IFNA(VLOOKUP(B160,Trade!B:D,3,FALSE),"")</f>
        <v/>
      </c>
    </row>
    <row r="161" spans="1:17" x14ac:dyDescent="0.25">
      <c r="A161" s="1" t="s">
        <v>12</v>
      </c>
      <c r="B161" s="1" t="s">
        <v>173</v>
      </c>
      <c r="C161" s="4">
        <f t="shared" si="4"/>
        <v>33198</v>
      </c>
      <c r="D161" s="4" t="str">
        <f t="shared" si="5"/>
        <v>09:13:18</v>
      </c>
      <c r="E161" s="1" t="s">
        <v>14</v>
      </c>
      <c r="F161">
        <v>16.902799999999999</v>
      </c>
      <c r="G161">
        <v>16.934699999999999</v>
      </c>
      <c r="H161">
        <v>16.921700000000001</v>
      </c>
      <c r="I161">
        <v>16.97</v>
      </c>
      <c r="J161">
        <v>16.98</v>
      </c>
      <c r="K161">
        <v>16.98</v>
      </c>
      <c r="L161">
        <v>4096</v>
      </c>
      <c r="M161">
        <v>687</v>
      </c>
      <c r="N161">
        <v>120</v>
      </c>
      <c r="O161" s="2">
        <v>2.8543231472013498E-3</v>
      </c>
      <c r="P161" s="2">
        <v>3.4452803205351499E-3</v>
      </c>
      <c r="Q161" t="str">
        <f>_xlfn.IFNA(VLOOKUP(B161,Trade!B:D,3,FALSE),"")</f>
        <v/>
      </c>
    </row>
    <row r="162" spans="1:17" x14ac:dyDescent="0.25">
      <c r="A162" s="1" t="s">
        <v>12</v>
      </c>
      <c r="B162" s="1" t="s">
        <v>174</v>
      </c>
      <c r="C162" s="4">
        <f t="shared" si="4"/>
        <v>33203</v>
      </c>
      <c r="D162" s="4" t="str">
        <f t="shared" si="5"/>
        <v>09:13:23</v>
      </c>
      <c r="E162" s="1" t="s">
        <v>14</v>
      </c>
      <c r="F162">
        <v>16.9039</v>
      </c>
      <c r="G162">
        <v>16.935600000000001</v>
      </c>
      <c r="H162">
        <v>16.921800000000001</v>
      </c>
      <c r="I162">
        <v>16.97</v>
      </c>
      <c r="J162">
        <v>16.98</v>
      </c>
      <c r="K162">
        <v>16.98</v>
      </c>
      <c r="L162">
        <v>4175</v>
      </c>
      <c r="M162">
        <v>1351</v>
      </c>
      <c r="N162">
        <v>92</v>
      </c>
      <c r="O162" s="2">
        <v>2.8483967426631302E-3</v>
      </c>
      <c r="P162" s="2">
        <v>3.4393504237137901E-3</v>
      </c>
      <c r="Q162" t="str">
        <f>_xlfn.IFNA(VLOOKUP(B162,Trade!B:D,3,FALSE),"")</f>
        <v/>
      </c>
    </row>
    <row r="163" spans="1:17" x14ac:dyDescent="0.25">
      <c r="A163" s="1" t="s">
        <v>12</v>
      </c>
      <c r="B163" s="1" t="s">
        <v>175</v>
      </c>
      <c r="C163" s="4">
        <f t="shared" si="4"/>
        <v>33208</v>
      </c>
      <c r="D163" s="4" t="str">
        <f t="shared" si="5"/>
        <v>09:13:28</v>
      </c>
      <c r="E163" s="1" t="s">
        <v>14</v>
      </c>
      <c r="F163">
        <v>16.9053</v>
      </c>
      <c r="G163">
        <v>16.936199999999999</v>
      </c>
      <c r="H163">
        <v>16.923300000000001</v>
      </c>
      <c r="I163">
        <v>16.97</v>
      </c>
      <c r="J163">
        <v>16.98</v>
      </c>
      <c r="K163">
        <v>16.98</v>
      </c>
      <c r="L163">
        <v>4254</v>
      </c>
      <c r="M163">
        <v>1230</v>
      </c>
      <c r="N163">
        <v>123</v>
      </c>
      <c r="O163" s="2">
        <v>2.7595090791983101E-3</v>
      </c>
      <c r="P163" s="2">
        <v>3.3504103809540698E-3</v>
      </c>
      <c r="Q163" t="str">
        <f>_xlfn.IFNA(VLOOKUP(B163,Trade!B:D,3,FALSE),"")</f>
        <v/>
      </c>
    </row>
    <row r="164" spans="1:17" x14ac:dyDescent="0.25">
      <c r="A164" s="1" t="s">
        <v>12</v>
      </c>
      <c r="B164" s="1" t="s">
        <v>176</v>
      </c>
      <c r="C164" s="4">
        <f t="shared" si="4"/>
        <v>33213</v>
      </c>
      <c r="D164" s="4" t="str">
        <f t="shared" si="5"/>
        <v>09:13:33</v>
      </c>
      <c r="E164" s="1" t="s">
        <v>14</v>
      </c>
      <c r="F164">
        <v>16.902899999999999</v>
      </c>
      <c r="G164">
        <v>16.9377</v>
      </c>
      <c r="H164">
        <v>16.920100000000001</v>
      </c>
      <c r="I164">
        <v>16.97</v>
      </c>
      <c r="J164">
        <v>16.98</v>
      </c>
      <c r="K164">
        <v>16.98</v>
      </c>
      <c r="L164">
        <v>4318</v>
      </c>
      <c r="M164">
        <v>1099</v>
      </c>
      <c r="N164">
        <v>131</v>
      </c>
      <c r="O164" s="2">
        <v>2.9491551468370202E-3</v>
      </c>
      <c r="P164" s="2">
        <v>3.5401682023155101E-3</v>
      </c>
      <c r="Q164" t="str">
        <f>_xlfn.IFNA(VLOOKUP(B164,Trade!B:D,3,FALSE),"")</f>
        <v/>
      </c>
    </row>
    <row r="165" spans="1:17" x14ac:dyDescent="0.25">
      <c r="A165" s="1" t="s">
        <v>12</v>
      </c>
      <c r="B165" s="1" t="s">
        <v>177</v>
      </c>
      <c r="C165" s="4">
        <f t="shared" si="4"/>
        <v>33218</v>
      </c>
      <c r="D165" s="4" t="str">
        <f t="shared" si="5"/>
        <v>09:13:38</v>
      </c>
      <c r="E165" s="1" t="s">
        <v>14</v>
      </c>
      <c r="F165">
        <v>16.902999999999999</v>
      </c>
      <c r="G165">
        <v>16.9377</v>
      </c>
      <c r="H165">
        <v>16.918299999999999</v>
      </c>
      <c r="I165">
        <v>16.97</v>
      </c>
      <c r="J165">
        <v>16.98</v>
      </c>
      <c r="K165">
        <v>16.98</v>
      </c>
      <c r="L165">
        <v>4386</v>
      </c>
      <c r="M165">
        <v>1414</v>
      </c>
      <c r="N165">
        <v>94</v>
      </c>
      <c r="O165" s="2">
        <v>3.0558625866665698E-3</v>
      </c>
      <c r="P165" s="2">
        <v>3.6469385221919999E-3</v>
      </c>
      <c r="Q165" t="str">
        <f>_xlfn.IFNA(VLOOKUP(B165,Trade!B:D,3,FALSE),"")</f>
        <v/>
      </c>
    </row>
    <row r="166" spans="1:17" x14ac:dyDescent="0.25">
      <c r="A166" s="1" t="s">
        <v>12</v>
      </c>
      <c r="B166" s="1" t="s">
        <v>178</v>
      </c>
      <c r="C166" s="4">
        <f t="shared" si="4"/>
        <v>33223</v>
      </c>
      <c r="D166" s="4" t="str">
        <f t="shared" si="5"/>
        <v>09:13:43</v>
      </c>
      <c r="E166" s="1" t="s">
        <v>14</v>
      </c>
      <c r="F166">
        <v>16.902999999999999</v>
      </c>
      <c r="G166">
        <v>16.936900000000001</v>
      </c>
      <c r="H166">
        <v>16.914899999999999</v>
      </c>
      <c r="I166">
        <v>16.97</v>
      </c>
      <c r="J166">
        <v>16.98</v>
      </c>
      <c r="K166">
        <v>16.98</v>
      </c>
      <c r="L166">
        <v>4400</v>
      </c>
      <c r="M166">
        <v>1491</v>
      </c>
      <c r="N166">
        <v>126</v>
      </c>
      <c r="O166" s="2">
        <v>3.2574830474907399E-3</v>
      </c>
      <c r="P166" s="2">
        <v>3.84867779295184E-3</v>
      </c>
      <c r="Q166" t="str">
        <f>_xlfn.IFNA(VLOOKUP(B166,Trade!B:D,3,FALSE),"")</f>
        <v/>
      </c>
    </row>
    <row r="167" spans="1:17" x14ac:dyDescent="0.25">
      <c r="A167" s="1" t="s">
        <v>12</v>
      </c>
      <c r="B167" s="1" t="s">
        <v>179</v>
      </c>
      <c r="C167" s="4">
        <f t="shared" si="4"/>
        <v>33228</v>
      </c>
      <c r="D167" s="4" t="str">
        <f t="shared" si="5"/>
        <v>09:13:48</v>
      </c>
      <c r="E167" s="1" t="s">
        <v>14</v>
      </c>
      <c r="F167">
        <v>16.9038</v>
      </c>
      <c r="G167">
        <v>16.937999999999999</v>
      </c>
      <c r="H167">
        <v>16.913900000000002</v>
      </c>
      <c r="I167">
        <v>16.97</v>
      </c>
      <c r="J167">
        <v>16.98</v>
      </c>
      <c r="K167">
        <v>16.98</v>
      </c>
      <c r="L167">
        <v>4442</v>
      </c>
      <c r="M167">
        <v>1463</v>
      </c>
      <c r="N167">
        <v>87</v>
      </c>
      <c r="O167" s="2">
        <v>3.3167986094275702E-3</v>
      </c>
      <c r="P167" s="2">
        <v>3.9080283080779E-3</v>
      </c>
      <c r="Q167" t="str">
        <f>_xlfn.IFNA(VLOOKUP(B167,Trade!B:D,3,FALSE),"")</f>
        <v/>
      </c>
    </row>
    <row r="168" spans="1:17" x14ac:dyDescent="0.25">
      <c r="A168" s="1" t="s">
        <v>12</v>
      </c>
      <c r="B168" s="1" t="s">
        <v>180</v>
      </c>
      <c r="C168" s="4">
        <f t="shared" si="4"/>
        <v>33233</v>
      </c>
      <c r="D168" s="4" t="str">
        <f t="shared" si="5"/>
        <v>09:13:53</v>
      </c>
      <c r="E168" s="1" t="s">
        <v>14</v>
      </c>
      <c r="F168">
        <v>16.904499999999999</v>
      </c>
      <c r="G168">
        <v>16.939299999999999</v>
      </c>
      <c r="H168">
        <v>16.915099999999999</v>
      </c>
      <c r="I168">
        <v>16.97</v>
      </c>
      <c r="J168">
        <v>16.98</v>
      </c>
      <c r="K168">
        <v>16.98</v>
      </c>
      <c r="L168">
        <v>4546</v>
      </c>
      <c r="M168">
        <v>1730</v>
      </c>
      <c r="N168">
        <v>233</v>
      </c>
      <c r="O168" s="2">
        <v>3.2456207767024301E-3</v>
      </c>
      <c r="P168" s="2">
        <v>3.8368085320217302E-3</v>
      </c>
      <c r="Q168" t="str">
        <f>_xlfn.IFNA(VLOOKUP(B168,Trade!B:D,3,FALSE),"")</f>
        <v/>
      </c>
    </row>
    <row r="169" spans="1:17" x14ac:dyDescent="0.25">
      <c r="A169" s="1" t="s">
        <v>12</v>
      </c>
      <c r="B169" s="1" t="s">
        <v>181</v>
      </c>
      <c r="C169" s="4">
        <f t="shared" si="4"/>
        <v>33238</v>
      </c>
      <c r="D169" s="4" t="str">
        <f t="shared" si="5"/>
        <v>09:13:58</v>
      </c>
      <c r="E169" s="1" t="s">
        <v>14</v>
      </c>
      <c r="F169">
        <v>16.9053</v>
      </c>
      <c r="G169">
        <v>16.9391</v>
      </c>
      <c r="H169">
        <v>16.916399999999999</v>
      </c>
      <c r="I169">
        <v>16.97</v>
      </c>
      <c r="J169">
        <v>16.98</v>
      </c>
      <c r="K169">
        <v>16.98</v>
      </c>
      <c r="L169">
        <v>4640</v>
      </c>
      <c r="M169">
        <v>1546</v>
      </c>
      <c r="N169">
        <v>174</v>
      </c>
      <c r="O169" s="2">
        <v>3.1685228535622799E-3</v>
      </c>
      <c r="P169" s="2">
        <v>3.7596651769879999E-3</v>
      </c>
      <c r="Q169" t="str">
        <f>_xlfn.IFNA(VLOOKUP(B169,Trade!B:D,3,FALSE),"")</f>
        <v/>
      </c>
    </row>
    <row r="170" spans="1:17" x14ac:dyDescent="0.25">
      <c r="A170" s="1" t="s">
        <v>12</v>
      </c>
      <c r="B170" s="1" t="s">
        <v>182</v>
      </c>
      <c r="C170" s="4">
        <f t="shared" si="4"/>
        <v>33243</v>
      </c>
      <c r="D170" s="4" t="str">
        <f t="shared" si="5"/>
        <v>09:14:03</v>
      </c>
      <c r="E170" s="1" t="s">
        <v>14</v>
      </c>
      <c r="F170">
        <v>16.904699999999998</v>
      </c>
      <c r="G170">
        <v>16.936699999999998</v>
      </c>
      <c r="H170">
        <v>16.9147</v>
      </c>
      <c r="I170">
        <v>16.97</v>
      </c>
      <c r="J170">
        <v>16.98</v>
      </c>
      <c r="K170">
        <v>16.98</v>
      </c>
      <c r="L170">
        <v>4742</v>
      </c>
      <c r="M170">
        <v>1431</v>
      </c>
      <c r="N170">
        <v>134</v>
      </c>
      <c r="O170" s="2">
        <v>3.2693455987986599E-3</v>
      </c>
      <c r="P170" s="2">
        <v>3.8605473345669798E-3</v>
      </c>
      <c r="Q170" t="str">
        <f>_xlfn.IFNA(VLOOKUP(B170,Trade!B:D,3,FALSE),"")</f>
        <v/>
      </c>
    </row>
    <row r="171" spans="1:17" x14ac:dyDescent="0.25">
      <c r="A171" s="1" t="s">
        <v>12</v>
      </c>
      <c r="B171" s="1" t="s">
        <v>183</v>
      </c>
      <c r="C171" s="4">
        <f t="shared" si="4"/>
        <v>33248</v>
      </c>
      <c r="D171" s="4" t="str">
        <f t="shared" si="5"/>
        <v>09:14:08</v>
      </c>
      <c r="E171" s="1" t="s">
        <v>14</v>
      </c>
      <c r="F171">
        <v>16.9055</v>
      </c>
      <c r="G171">
        <v>16.936800000000002</v>
      </c>
      <c r="H171">
        <v>16.917200000000001</v>
      </c>
      <c r="I171">
        <v>16.97</v>
      </c>
      <c r="J171">
        <v>16.98</v>
      </c>
      <c r="K171">
        <v>16.98</v>
      </c>
      <c r="L171">
        <v>4806</v>
      </c>
      <c r="M171">
        <v>885</v>
      </c>
      <c r="N171">
        <v>146</v>
      </c>
      <c r="O171" s="2">
        <v>3.12108386730658E-3</v>
      </c>
      <c r="P171" s="2">
        <v>3.7121982361145701E-3</v>
      </c>
      <c r="Q171" t="str">
        <f>_xlfn.IFNA(VLOOKUP(B171,Trade!B:D,3,FALSE),"")</f>
        <v/>
      </c>
    </row>
    <row r="172" spans="1:17" x14ac:dyDescent="0.25">
      <c r="A172" s="1" t="s">
        <v>12</v>
      </c>
      <c r="B172" s="1" t="s">
        <v>184</v>
      </c>
      <c r="C172" s="4">
        <f t="shared" si="4"/>
        <v>33253</v>
      </c>
      <c r="D172" s="4" t="str">
        <f t="shared" si="5"/>
        <v>09:14:13</v>
      </c>
      <c r="E172" s="1" t="s">
        <v>14</v>
      </c>
      <c r="F172">
        <v>16.9069</v>
      </c>
      <c r="G172">
        <v>16.938199999999998</v>
      </c>
      <c r="H172">
        <v>16.9206</v>
      </c>
      <c r="I172">
        <v>16.97</v>
      </c>
      <c r="J172">
        <v>16.98</v>
      </c>
      <c r="K172">
        <v>16.98</v>
      </c>
      <c r="L172">
        <v>4844</v>
      </c>
      <c r="M172">
        <v>755</v>
      </c>
      <c r="N172">
        <v>130</v>
      </c>
      <c r="O172" s="2">
        <v>2.9195182203940501E-3</v>
      </c>
      <c r="P172" s="2">
        <v>3.5105138115669701E-3</v>
      </c>
      <c r="Q172" t="str">
        <f>_xlfn.IFNA(VLOOKUP(B172,Trade!B:D,3,FALSE),"")</f>
        <v/>
      </c>
    </row>
    <row r="173" spans="1:17" x14ac:dyDescent="0.25">
      <c r="A173" s="1" t="s">
        <v>12</v>
      </c>
      <c r="B173" s="1" t="s">
        <v>185</v>
      </c>
      <c r="C173" s="4">
        <f t="shared" si="4"/>
        <v>33258</v>
      </c>
      <c r="D173" s="4" t="str">
        <f t="shared" si="5"/>
        <v>09:14:18</v>
      </c>
      <c r="E173" s="1" t="s">
        <v>14</v>
      </c>
      <c r="F173">
        <v>16.907800000000002</v>
      </c>
      <c r="G173">
        <v>16.938600000000001</v>
      </c>
      <c r="H173">
        <v>16.921399999999998</v>
      </c>
      <c r="I173">
        <v>16.97</v>
      </c>
      <c r="J173">
        <v>16.98</v>
      </c>
      <c r="K173">
        <v>16.98</v>
      </c>
      <c r="L173">
        <v>3890</v>
      </c>
      <c r="M173">
        <v>1006</v>
      </c>
      <c r="N173">
        <v>1167</v>
      </c>
      <c r="O173" s="2">
        <v>2.8721027810938399E-3</v>
      </c>
      <c r="P173" s="2">
        <v>3.4630704315246098E-3</v>
      </c>
      <c r="Q173" t="str">
        <f>_xlfn.IFNA(VLOOKUP(B173,Trade!B:D,3,FALSE),"")</f>
        <v/>
      </c>
    </row>
    <row r="174" spans="1:17" x14ac:dyDescent="0.25">
      <c r="A174" s="1" t="s">
        <v>12</v>
      </c>
      <c r="B174" s="1" t="s">
        <v>186</v>
      </c>
      <c r="C174" s="4">
        <f t="shared" si="4"/>
        <v>33263</v>
      </c>
      <c r="D174" s="4" t="str">
        <f t="shared" si="5"/>
        <v>09:14:23</v>
      </c>
      <c r="E174" s="1" t="s">
        <v>14</v>
      </c>
      <c r="F174">
        <v>16.907800000000002</v>
      </c>
      <c r="G174">
        <v>16.939900000000002</v>
      </c>
      <c r="H174">
        <v>16.922899999999998</v>
      </c>
      <c r="I174">
        <v>16.97</v>
      </c>
      <c r="J174">
        <v>16.98</v>
      </c>
      <c r="K174">
        <v>16.98</v>
      </c>
      <c r="L174">
        <v>2932</v>
      </c>
      <c r="M174">
        <v>923</v>
      </c>
      <c r="N174">
        <v>1088</v>
      </c>
      <c r="O174" s="2">
        <v>2.7832109153869099E-3</v>
      </c>
      <c r="P174" s="2">
        <v>3.37412618404653E-3</v>
      </c>
      <c r="Q174" t="str">
        <f>_xlfn.IFNA(VLOOKUP(B174,Trade!B:D,3,FALSE),"")</f>
        <v/>
      </c>
    </row>
    <row r="175" spans="1:17" x14ac:dyDescent="0.25">
      <c r="A175" s="1" t="s">
        <v>12</v>
      </c>
      <c r="B175" s="1" t="s">
        <v>187</v>
      </c>
      <c r="C175" s="4">
        <f t="shared" si="4"/>
        <v>33268</v>
      </c>
      <c r="D175" s="4" t="str">
        <f t="shared" si="5"/>
        <v>09:14:28</v>
      </c>
      <c r="E175" s="1" t="s">
        <v>14</v>
      </c>
      <c r="F175">
        <v>16.907</v>
      </c>
      <c r="G175">
        <v>16.939800000000002</v>
      </c>
      <c r="H175">
        <v>16.921600000000002</v>
      </c>
      <c r="I175">
        <v>16.97</v>
      </c>
      <c r="J175">
        <v>16.98</v>
      </c>
      <c r="K175">
        <v>16.98</v>
      </c>
      <c r="L175">
        <v>2960</v>
      </c>
      <c r="M175">
        <v>854</v>
      </c>
      <c r="N175">
        <v>119</v>
      </c>
      <c r="O175" s="2">
        <v>2.8602496217851E-3</v>
      </c>
      <c r="P175" s="2">
        <v>3.4512102874431098E-3</v>
      </c>
      <c r="Q175" t="str">
        <f>_xlfn.IFNA(VLOOKUP(B175,Trade!B:D,3,FALSE),"")</f>
        <v/>
      </c>
    </row>
    <row r="176" spans="1:17" x14ac:dyDescent="0.25">
      <c r="A176" s="1" t="s">
        <v>12</v>
      </c>
      <c r="B176" s="1" t="s">
        <v>188</v>
      </c>
      <c r="C176" s="4">
        <f t="shared" si="4"/>
        <v>33273</v>
      </c>
      <c r="D176" s="4" t="str">
        <f t="shared" si="5"/>
        <v>09:14:33</v>
      </c>
      <c r="E176" s="1" t="s">
        <v>14</v>
      </c>
      <c r="F176">
        <v>16.9069</v>
      </c>
      <c r="G176">
        <v>16.939800000000002</v>
      </c>
      <c r="H176">
        <v>16.9223</v>
      </c>
      <c r="I176">
        <v>16.97</v>
      </c>
      <c r="J176">
        <v>16.98</v>
      </c>
      <c r="K176">
        <v>16.98</v>
      </c>
      <c r="L176">
        <v>3031</v>
      </c>
      <c r="M176">
        <v>739</v>
      </c>
      <c r="N176">
        <v>115</v>
      </c>
      <c r="O176" s="2">
        <v>2.8187657706102401E-3</v>
      </c>
      <c r="P176" s="2">
        <v>3.4097019908641002E-3</v>
      </c>
      <c r="Q176" t="str">
        <f>_xlfn.IFNA(VLOOKUP(B176,Trade!B:D,3,FALSE),"")</f>
        <v/>
      </c>
    </row>
    <row r="177" spans="1:17" x14ac:dyDescent="0.25">
      <c r="A177" s="1" t="s">
        <v>12</v>
      </c>
      <c r="B177" s="1" t="s">
        <v>189</v>
      </c>
      <c r="C177" s="4">
        <f t="shared" si="4"/>
        <v>33278</v>
      </c>
      <c r="D177" s="4" t="str">
        <f t="shared" si="5"/>
        <v>09:14:38</v>
      </c>
      <c r="E177" s="1" t="s">
        <v>14</v>
      </c>
      <c r="F177">
        <v>16.908200000000001</v>
      </c>
      <c r="G177">
        <v>16.9406</v>
      </c>
      <c r="H177">
        <v>16.925599999999999</v>
      </c>
      <c r="I177">
        <v>16.97</v>
      </c>
      <c r="J177">
        <v>16.98</v>
      </c>
      <c r="K177">
        <v>16.98</v>
      </c>
      <c r="L177">
        <v>3304</v>
      </c>
      <c r="M177">
        <v>72</v>
      </c>
      <c r="N177">
        <v>128</v>
      </c>
      <c r="O177" s="2">
        <v>2.6232452616154998E-3</v>
      </c>
      <c r="P177" s="2">
        <v>3.2140662664839098E-3</v>
      </c>
      <c r="Q177" t="str">
        <f>_xlfn.IFNA(VLOOKUP(B177,Trade!B:D,3,FALSE),"")</f>
        <v/>
      </c>
    </row>
    <row r="178" spans="1:17" x14ac:dyDescent="0.25">
      <c r="A178" s="1" t="s">
        <v>12</v>
      </c>
      <c r="B178" s="1" t="s">
        <v>190</v>
      </c>
      <c r="C178" s="4">
        <f t="shared" si="4"/>
        <v>33283</v>
      </c>
      <c r="D178" s="4" t="str">
        <f t="shared" si="5"/>
        <v>09:14:43</v>
      </c>
      <c r="E178" s="1" t="s">
        <v>14</v>
      </c>
      <c r="F178">
        <v>16.908899999999999</v>
      </c>
      <c r="G178">
        <v>16.941299999999998</v>
      </c>
      <c r="H178">
        <v>16.924800000000001</v>
      </c>
      <c r="I178">
        <v>16.97</v>
      </c>
      <c r="J178">
        <v>16.98</v>
      </c>
      <c r="K178">
        <v>16.98</v>
      </c>
      <c r="L178">
        <v>3347</v>
      </c>
      <c r="M178">
        <v>408</v>
      </c>
      <c r="N178">
        <v>174</v>
      </c>
      <c r="O178" s="2">
        <v>2.6706371714879701E-3</v>
      </c>
      <c r="P178" s="2">
        <v>3.2614861032331799E-3</v>
      </c>
      <c r="Q178" t="str">
        <f>_xlfn.IFNA(VLOOKUP(B178,Trade!B:D,3,FALSE),"")</f>
        <v/>
      </c>
    </row>
    <row r="179" spans="1:17" x14ac:dyDescent="0.25">
      <c r="A179" s="1" t="s">
        <v>12</v>
      </c>
      <c r="B179" s="1" t="s">
        <v>191</v>
      </c>
      <c r="C179" s="4">
        <f t="shared" si="4"/>
        <v>33288</v>
      </c>
      <c r="D179" s="4" t="str">
        <f t="shared" si="5"/>
        <v>09:14:48</v>
      </c>
      <c r="E179" s="1" t="s">
        <v>14</v>
      </c>
      <c r="F179">
        <v>16.909700000000001</v>
      </c>
      <c r="G179">
        <v>16.9421</v>
      </c>
      <c r="H179">
        <v>16.926400000000001</v>
      </c>
      <c r="I179">
        <v>16.98</v>
      </c>
      <c r="J179">
        <v>16.989999999999998</v>
      </c>
      <c r="K179">
        <v>16.97</v>
      </c>
      <c r="L179">
        <v>5</v>
      </c>
      <c r="M179">
        <v>1894</v>
      </c>
      <c r="N179">
        <v>98</v>
      </c>
      <c r="O179" s="2">
        <v>3.1666509121843801E-3</v>
      </c>
      <c r="P179" s="2">
        <v>3.75744399281586E-3</v>
      </c>
      <c r="Q179" t="str">
        <f>_xlfn.IFNA(VLOOKUP(B179,Trade!B:D,3,FALSE),"")</f>
        <v/>
      </c>
    </row>
    <row r="180" spans="1:17" x14ac:dyDescent="0.25">
      <c r="A180" s="1" t="s">
        <v>12</v>
      </c>
      <c r="B180" s="1" t="s">
        <v>192</v>
      </c>
      <c r="C180" s="4">
        <f t="shared" si="4"/>
        <v>33293</v>
      </c>
      <c r="D180" s="4" t="str">
        <f t="shared" si="5"/>
        <v>09:14:53</v>
      </c>
      <c r="E180" s="1" t="s">
        <v>14</v>
      </c>
      <c r="F180">
        <v>16.9114</v>
      </c>
      <c r="G180">
        <v>16.943000000000001</v>
      </c>
      <c r="H180">
        <v>16.9252</v>
      </c>
      <c r="I180">
        <v>16.98</v>
      </c>
      <c r="J180">
        <v>16.989999999999998</v>
      </c>
      <c r="K180">
        <v>16.98</v>
      </c>
      <c r="L180">
        <v>1</v>
      </c>
      <c r="M180">
        <v>2093</v>
      </c>
      <c r="N180">
        <v>126</v>
      </c>
      <c r="O180" s="2">
        <v>3.2377756245125502E-3</v>
      </c>
      <c r="P180" s="2">
        <v>3.8286105924891802E-3</v>
      </c>
      <c r="Q180" t="str">
        <f>_xlfn.IFNA(VLOOKUP(B180,Trade!B:D,3,FALSE),"")</f>
        <v/>
      </c>
    </row>
    <row r="181" spans="1:17" x14ac:dyDescent="0.25">
      <c r="A181" s="1" t="s">
        <v>12</v>
      </c>
      <c r="B181" s="1" t="s">
        <v>193</v>
      </c>
      <c r="C181" s="4">
        <f t="shared" si="4"/>
        <v>33298</v>
      </c>
      <c r="D181" s="4" t="str">
        <f t="shared" si="5"/>
        <v>09:14:58</v>
      </c>
      <c r="E181" s="1" t="s">
        <v>14</v>
      </c>
      <c r="F181">
        <v>16.913699999999999</v>
      </c>
      <c r="G181">
        <v>16.944600000000001</v>
      </c>
      <c r="H181">
        <v>16.925699999999999</v>
      </c>
      <c r="I181">
        <v>16.98</v>
      </c>
      <c r="J181">
        <v>16.989999999999998</v>
      </c>
      <c r="K181">
        <v>16.989999999999998</v>
      </c>
      <c r="L181">
        <v>56</v>
      </c>
      <c r="M181">
        <v>2092</v>
      </c>
      <c r="N181">
        <v>12</v>
      </c>
      <c r="O181" s="2">
        <v>3.20813910207551E-3</v>
      </c>
      <c r="P181" s="2">
        <v>3.7989566162699401E-3</v>
      </c>
      <c r="Q181" t="str">
        <f>_xlfn.IFNA(VLOOKUP(B181,Trade!B:D,3,FALSE),"")</f>
        <v/>
      </c>
    </row>
    <row r="182" spans="1:17" x14ac:dyDescent="0.25">
      <c r="A182" s="1" t="s">
        <v>12</v>
      </c>
      <c r="B182" s="1" t="s">
        <v>194</v>
      </c>
      <c r="C182" s="4">
        <f t="shared" si="4"/>
        <v>33303</v>
      </c>
      <c r="D182" s="4" t="str">
        <f t="shared" si="5"/>
        <v>09:15:03</v>
      </c>
      <c r="E182" s="1" t="s">
        <v>14</v>
      </c>
      <c r="F182">
        <v>16.915700000000001</v>
      </c>
      <c r="G182">
        <v>16.947199999999999</v>
      </c>
      <c r="H182">
        <v>16.930499999999999</v>
      </c>
      <c r="I182">
        <v>16.98</v>
      </c>
      <c r="J182">
        <v>16.989999999999998</v>
      </c>
      <c r="K182">
        <v>16.989999999999998</v>
      </c>
      <c r="L182">
        <v>155</v>
      </c>
      <c r="M182">
        <v>2082</v>
      </c>
      <c r="N182">
        <v>28</v>
      </c>
      <c r="O182" s="2">
        <v>2.9237175511651601E-3</v>
      </c>
      <c r="P182" s="2">
        <v>3.5143675615014699E-3</v>
      </c>
      <c r="Q182" t="str">
        <f>_xlfn.IFNA(VLOOKUP(B182,Trade!B:D,3,FALSE),"")</f>
        <v/>
      </c>
    </row>
    <row r="183" spans="1:17" x14ac:dyDescent="0.25">
      <c r="A183" s="1" t="s">
        <v>12</v>
      </c>
      <c r="B183" s="1" t="s">
        <v>195</v>
      </c>
      <c r="C183" s="4">
        <f t="shared" si="4"/>
        <v>33308</v>
      </c>
      <c r="D183" s="4" t="str">
        <f t="shared" si="5"/>
        <v>09:15:08</v>
      </c>
      <c r="E183" s="1" t="s">
        <v>14</v>
      </c>
      <c r="F183">
        <v>16.915700000000001</v>
      </c>
      <c r="G183">
        <v>16.948</v>
      </c>
      <c r="H183">
        <v>16.9312</v>
      </c>
      <c r="I183">
        <v>16.98</v>
      </c>
      <c r="J183">
        <v>16.989999999999998</v>
      </c>
      <c r="K183">
        <v>16.989999999999998</v>
      </c>
      <c r="L183">
        <v>328</v>
      </c>
      <c r="M183">
        <v>2021</v>
      </c>
      <c r="N183">
        <v>12</v>
      </c>
      <c r="O183" s="2">
        <v>2.88225288225297E-3</v>
      </c>
      <c r="P183" s="2">
        <v>3.4728784728783602E-3</v>
      </c>
      <c r="Q183" t="str">
        <f>_xlfn.IFNA(VLOOKUP(B183,Trade!B:D,3,FALSE),"")</f>
        <v/>
      </c>
    </row>
    <row r="184" spans="1:17" x14ac:dyDescent="0.25">
      <c r="A184" s="1" t="s">
        <v>12</v>
      </c>
      <c r="B184" s="1" t="s">
        <v>196</v>
      </c>
      <c r="C184" s="4">
        <f t="shared" si="4"/>
        <v>33313</v>
      </c>
      <c r="D184" s="4" t="str">
        <f t="shared" si="5"/>
        <v>09:15:13</v>
      </c>
      <c r="E184" s="1" t="s">
        <v>14</v>
      </c>
      <c r="F184">
        <v>16.916799999999999</v>
      </c>
      <c r="G184">
        <v>16.950600000000001</v>
      </c>
      <c r="H184">
        <v>16.9299</v>
      </c>
      <c r="I184">
        <v>16.98</v>
      </c>
      <c r="J184">
        <v>16.989999999999998</v>
      </c>
      <c r="K184">
        <v>16.989999999999998</v>
      </c>
      <c r="L184">
        <v>454</v>
      </c>
      <c r="M184">
        <v>1996</v>
      </c>
      <c r="N184">
        <v>25</v>
      </c>
      <c r="O184" s="2">
        <v>2.9592614250526501E-3</v>
      </c>
      <c r="P184" s="2">
        <v>3.54993236817691E-3</v>
      </c>
      <c r="Q184" t="str">
        <f>_xlfn.IFNA(VLOOKUP(B184,Trade!B:D,3,FALSE),"")</f>
        <v/>
      </c>
    </row>
    <row r="185" spans="1:17" x14ac:dyDescent="0.25">
      <c r="A185" s="1" t="s">
        <v>12</v>
      </c>
      <c r="B185" s="1" t="s">
        <v>197</v>
      </c>
      <c r="C185" s="4">
        <f t="shared" si="4"/>
        <v>33318</v>
      </c>
      <c r="D185" s="4" t="str">
        <f t="shared" si="5"/>
        <v>09:15:18</v>
      </c>
      <c r="E185" s="1" t="s">
        <v>14</v>
      </c>
      <c r="F185">
        <v>16.9176</v>
      </c>
      <c r="G185">
        <v>16.949100000000001</v>
      </c>
      <c r="H185">
        <v>16.930299999999999</v>
      </c>
      <c r="I185">
        <v>16.98</v>
      </c>
      <c r="J185">
        <v>16.989999999999998</v>
      </c>
      <c r="K185">
        <v>16.989999999999998</v>
      </c>
      <c r="L185">
        <v>582</v>
      </c>
      <c r="M185">
        <v>2031</v>
      </c>
      <c r="N185">
        <v>15</v>
      </c>
      <c r="O185" s="2">
        <v>2.9355652292044599E-3</v>
      </c>
      <c r="P185" s="2">
        <v>3.5262222169718501E-3</v>
      </c>
      <c r="Q185" t="str">
        <f>_xlfn.IFNA(VLOOKUP(B185,Trade!B:D,3,FALSE),"")</f>
        <v/>
      </c>
    </row>
    <row r="186" spans="1:17" x14ac:dyDescent="0.25">
      <c r="A186" s="1" t="s">
        <v>12</v>
      </c>
      <c r="B186" s="1" t="s">
        <v>198</v>
      </c>
      <c r="C186" s="4">
        <f t="shared" si="4"/>
        <v>33323</v>
      </c>
      <c r="D186" s="4" t="str">
        <f t="shared" si="5"/>
        <v>09:15:23</v>
      </c>
      <c r="E186" s="1" t="s">
        <v>14</v>
      </c>
      <c r="F186">
        <v>16.9175</v>
      </c>
      <c r="G186">
        <v>16.949100000000001</v>
      </c>
      <c r="H186">
        <v>16.934799999999999</v>
      </c>
      <c r="I186">
        <v>16.98</v>
      </c>
      <c r="J186">
        <v>16.989999999999998</v>
      </c>
      <c r="K186">
        <v>16.989999999999998</v>
      </c>
      <c r="L186">
        <v>689</v>
      </c>
      <c r="M186">
        <v>1787</v>
      </c>
      <c r="N186">
        <v>50</v>
      </c>
      <c r="O186" s="2">
        <v>2.6690601601437902E-3</v>
      </c>
      <c r="P186" s="2">
        <v>3.2595601955736101E-3</v>
      </c>
      <c r="Q186" t="str">
        <f>_xlfn.IFNA(VLOOKUP(B186,Trade!B:D,3,FALSE),"")</f>
        <v/>
      </c>
    </row>
    <row r="187" spans="1:17" x14ac:dyDescent="0.25">
      <c r="A187" s="1" t="s">
        <v>12</v>
      </c>
      <c r="B187" s="1" t="s">
        <v>199</v>
      </c>
      <c r="C187" s="4">
        <f t="shared" si="4"/>
        <v>33328</v>
      </c>
      <c r="D187" s="4" t="str">
        <f t="shared" si="5"/>
        <v>09:15:28</v>
      </c>
      <c r="E187" s="1" t="s">
        <v>14</v>
      </c>
      <c r="F187">
        <v>16.9176</v>
      </c>
      <c r="G187">
        <v>16.949100000000001</v>
      </c>
      <c r="H187">
        <v>16.932500000000001</v>
      </c>
      <c r="I187">
        <v>16.98</v>
      </c>
      <c r="J187">
        <v>16.989999999999998</v>
      </c>
      <c r="K187">
        <v>16.989999999999998</v>
      </c>
      <c r="L187">
        <v>780</v>
      </c>
      <c r="M187">
        <v>1712</v>
      </c>
      <c r="N187">
        <v>76</v>
      </c>
      <c r="O187" s="2">
        <v>2.8052561641813698E-3</v>
      </c>
      <c r="P187" s="2">
        <v>3.39583640927188E-3</v>
      </c>
      <c r="Q187" t="str">
        <f>_xlfn.IFNA(VLOOKUP(B187,Trade!B:D,3,FALSE),"")</f>
        <v/>
      </c>
    </row>
    <row r="188" spans="1:17" x14ac:dyDescent="0.25">
      <c r="A188" s="1" t="s">
        <v>12</v>
      </c>
      <c r="B188" s="1" t="s">
        <v>200</v>
      </c>
      <c r="C188" s="4">
        <f t="shared" si="4"/>
        <v>33333</v>
      </c>
      <c r="D188" s="4" t="str">
        <f t="shared" si="5"/>
        <v>09:15:33</v>
      </c>
      <c r="E188" s="1" t="s">
        <v>14</v>
      </c>
      <c r="F188">
        <v>16.9191</v>
      </c>
      <c r="G188">
        <v>16.950700000000001</v>
      </c>
      <c r="H188">
        <v>16.9359</v>
      </c>
      <c r="I188">
        <v>16.98</v>
      </c>
      <c r="J188">
        <v>16.989999999999998</v>
      </c>
      <c r="K188">
        <v>16.989999999999998</v>
      </c>
      <c r="L188">
        <v>897</v>
      </c>
      <c r="M188">
        <v>1123</v>
      </c>
      <c r="N188">
        <v>41</v>
      </c>
      <c r="O188" s="2">
        <v>2.6039360175722499E-3</v>
      </c>
      <c r="P188" s="2">
        <v>3.1943976995612001E-3</v>
      </c>
      <c r="Q188" t="str">
        <f>_xlfn.IFNA(VLOOKUP(B188,Trade!B:D,3,FALSE),"")</f>
        <v/>
      </c>
    </row>
    <row r="189" spans="1:17" x14ac:dyDescent="0.25">
      <c r="A189" s="1" t="s">
        <v>12</v>
      </c>
      <c r="B189" s="1" t="s">
        <v>201</v>
      </c>
      <c r="C189" s="4">
        <f t="shared" si="4"/>
        <v>33338</v>
      </c>
      <c r="D189" s="4" t="str">
        <f t="shared" si="5"/>
        <v>09:15:38</v>
      </c>
      <c r="E189" s="1" t="s">
        <v>14</v>
      </c>
      <c r="F189">
        <v>16.9191</v>
      </c>
      <c r="G189">
        <v>16.951499999999999</v>
      </c>
      <c r="H189">
        <v>16.936699999999998</v>
      </c>
      <c r="I189">
        <v>16.98</v>
      </c>
      <c r="J189">
        <v>16.989999999999998</v>
      </c>
      <c r="K189">
        <v>16.989999999999998</v>
      </c>
      <c r="L189">
        <v>1042</v>
      </c>
      <c r="M189">
        <v>1101</v>
      </c>
      <c r="N189">
        <v>22</v>
      </c>
      <c r="O189" s="2">
        <v>2.5565783180905299E-3</v>
      </c>
      <c r="P189" s="2">
        <v>3.1470121097971798E-3</v>
      </c>
      <c r="Q189" t="str">
        <f>_xlfn.IFNA(VLOOKUP(B189,Trade!B:D,3,FALSE),"")</f>
        <v/>
      </c>
    </row>
    <row r="190" spans="1:17" x14ac:dyDescent="0.25">
      <c r="A190" s="1" t="s">
        <v>12</v>
      </c>
      <c r="B190" s="1" t="s">
        <v>202</v>
      </c>
      <c r="C190" s="4">
        <f t="shared" si="4"/>
        <v>33343</v>
      </c>
      <c r="D190" s="4" t="str">
        <f t="shared" si="5"/>
        <v>09:15:43</v>
      </c>
      <c r="E190" s="1" t="s">
        <v>14</v>
      </c>
      <c r="F190">
        <v>16.919899999999998</v>
      </c>
      <c r="G190">
        <v>16.951499999999999</v>
      </c>
      <c r="H190">
        <v>16.935600000000001</v>
      </c>
      <c r="I190">
        <v>16.98</v>
      </c>
      <c r="J190">
        <v>16.989999999999998</v>
      </c>
      <c r="K190">
        <v>16.989999999999998</v>
      </c>
      <c r="L190">
        <v>1149</v>
      </c>
      <c r="M190">
        <v>1611</v>
      </c>
      <c r="N190">
        <v>39</v>
      </c>
      <c r="O190" s="2">
        <v>2.62169630836806E-3</v>
      </c>
      <c r="P190" s="2">
        <v>3.2121684498924701E-3</v>
      </c>
      <c r="Q190" t="str">
        <f>_xlfn.IFNA(VLOOKUP(B190,Trade!B:D,3,FALSE),"")</f>
        <v/>
      </c>
    </row>
    <row r="191" spans="1:17" x14ac:dyDescent="0.25">
      <c r="A191" s="1" t="s">
        <v>12</v>
      </c>
      <c r="B191" s="1" t="s">
        <v>203</v>
      </c>
      <c r="C191" s="4">
        <f t="shared" si="4"/>
        <v>33348</v>
      </c>
      <c r="D191" s="4" t="str">
        <f t="shared" si="5"/>
        <v>09:15:48</v>
      </c>
      <c r="E191" s="1" t="s">
        <v>14</v>
      </c>
      <c r="F191">
        <v>16.917100000000001</v>
      </c>
      <c r="G191">
        <v>16.950800000000001</v>
      </c>
      <c r="H191">
        <v>16.936800000000002</v>
      </c>
      <c r="I191">
        <v>16.98</v>
      </c>
      <c r="J191">
        <v>16.989999999999998</v>
      </c>
      <c r="K191">
        <v>16.989999999999998</v>
      </c>
      <c r="L191">
        <v>1249</v>
      </c>
      <c r="M191">
        <v>1071</v>
      </c>
      <c r="N191">
        <v>51</v>
      </c>
      <c r="O191" s="2">
        <v>2.5506589202208799E-3</v>
      </c>
      <c r="P191" s="2">
        <v>3.14108922582768E-3</v>
      </c>
      <c r="Q191" t="str">
        <f>_xlfn.IFNA(VLOOKUP(B191,Trade!B:D,3,FALSE),"")</f>
        <v/>
      </c>
    </row>
    <row r="192" spans="1:17" x14ac:dyDescent="0.25">
      <c r="A192" s="1" t="s">
        <v>12</v>
      </c>
      <c r="B192" s="1" t="s">
        <v>204</v>
      </c>
      <c r="C192" s="4">
        <f t="shared" si="4"/>
        <v>33353</v>
      </c>
      <c r="D192" s="4" t="str">
        <f t="shared" si="5"/>
        <v>09:15:53</v>
      </c>
      <c r="E192" s="1" t="s">
        <v>14</v>
      </c>
      <c r="F192">
        <v>16.917899999999999</v>
      </c>
      <c r="G192">
        <v>16.951499999999999</v>
      </c>
      <c r="H192">
        <v>16.939</v>
      </c>
      <c r="I192">
        <v>16.98</v>
      </c>
      <c r="J192">
        <v>16.989999999999998</v>
      </c>
      <c r="K192">
        <v>16.989999999999998</v>
      </c>
      <c r="L192">
        <v>1350</v>
      </c>
      <c r="M192">
        <v>637</v>
      </c>
      <c r="N192">
        <v>34</v>
      </c>
      <c r="O192" s="2">
        <v>2.4204498494597702E-3</v>
      </c>
      <c r="P192" s="2">
        <v>3.0108034712792399E-3</v>
      </c>
      <c r="Q192" t="str">
        <f>_xlfn.IFNA(VLOOKUP(B192,Trade!B:D,3,FALSE),"")</f>
        <v/>
      </c>
    </row>
    <row r="193" spans="1:17" x14ac:dyDescent="0.25">
      <c r="A193" s="1" t="s">
        <v>12</v>
      </c>
      <c r="B193" s="1" t="s">
        <v>205</v>
      </c>
      <c r="C193" s="4">
        <f t="shared" si="4"/>
        <v>33358</v>
      </c>
      <c r="D193" s="4" t="str">
        <f t="shared" si="5"/>
        <v>09:15:58</v>
      </c>
      <c r="E193" s="1" t="s">
        <v>14</v>
      </c>
      <c r="F193">
        <v>16.919499999999999</v>
      </c>
      <c r="G193">
        <v>16.9514</v>
      </c>
      <c r="H193">
        <v>16.937899999999999</v>
      </c>
      <c r="I193">
        <v>16.98</v>
      </c>
      <c r="J193">
        <v>16.989999999999998</v>
      </c>
      <c r="K193">
        <v>16.989999999999998</v>
      </c>
      <c r="L193">
        <v>1498</v>
      </c>
      <c r="M193">
        <v>989</v>
      </c>
      <c r="N193">
        <v>48</v>
      </c>
      <c r="O193" s="2">
        <v>2.4855501567491202E-3</v>
      </c>
      <c r="P193" s="2">
        <v>3.0759421179720201E-3</v>
      </c>
      <c r="Q193" t="str">
        <f>_xlfn.IFNA(VLOOKUP(B193,Trade!B:D,3,FALSE),"")</f>
        <v/>
      </c>
    </row>
    <row r="194" spans="1:17" x14ac:dyDescent="0.25">
      <c r="A194" s="1" t="s">
        <v>12</v>
      </c>
      <c r="B194" s="1" t="s">
        <v>206</v>
      </c>
      <c r="C194" s="4">
        <f t="shared" si="4"/>
        <v>33363</v>
      </c>
      <c r="D194" s="4" t="str">
        <f t="shared" si="5"/>
        <v>09:16:03</v>
      </c>
      <c r="E194" s="1" t="s">
        <v>14</v>
      </c>
      <c r="F194">
        <v>16.919599999999999</v>
      </c>
      <c r="G194">
        <v>16.951599999999999</v>
      </c>
      <c r="H194">
        <v>16.938300000000002</v>
      </c>
      <c r="I194">
        <v>16.98</v>
      </c>
      <c r="J194">
        <v>16.989999999999998</v>
      </c>
      <c r="K194">
        <v>16.989999999999998</v>
      </c>
      <c r="L194">
        <v>1592</v>
      </c>
      <c r="M194">
        <v>504</v>
      </c>
      <c r="N194">
        <v>85</v>
      </c>
      <c r="O194" s="2">
        <v>2.46187633941997E-3</v>
      </c>
      <c r="P194" s="2">
        <v>3.0522543584654599E-3</v>
      </c>
      <c r="Q194" t="str">
        <f>_xlfn.IFNA(VLOOKUP(B194,Trade!B:D,3,FALSE),"")</f>
        <v/>
      </c>
    </row>
    <row r="195" spans="1:17" x14ac:dyDescent="0.25">
      <c r="A195" s="1" t="s">
        <v>12</v>
      </c>
      <c r="B195" s="1" t="s">
        <v>207</v>
      </c>
      <c r="C195" s="4">
        <f t="shared" ref="C195:C258" si="6">HOUR(D195)*3600+MINUTE(D195)*60+SECOND(D195)</f>
        <v>33368</v>
      </c>
      <c r="D195" s="4" t="str">
        <f t="shared" ref="D195:D258" si="7">LEFT(B195,8)</f>
        <v>09:16:08</v>
      </c>
      <c r="E195" s="1" t="s">
        <v>14</v>
      </c>
      <c r="F195">
        <v>16.919799999999999</v>
      </c>
      <c r="G195">
        <v>16.951799999999999</v>
      </c>
      <c r="H195">
        <v>16.9404</v>
      </c>
      <c r="I195">
        <v>16.98</v>
      </c>
      <c r="J195">
        <v>16.989999999999998</v>
      </c>
      <c r="K195">
        <v>16.989999999999998</v>
      </c>
      <c r="L195">
        <v>1708</v>
      </c>
      <c r="M195">
        <v>398</v>
      </c>
      <c r="N195">
        <v>58</v>
      </c>
      <c r="O195" s="2">
        <v>2.3376071403273802E-3</v>
      </c>
      <c r="P195" s="2">
        <v>2.9279119737430901E-3</v>
      </c>
      <c r="Q195" t="str">
        <f>_xlfn.IFNA(VLOOKUP(B195,Trade!B:D,3,FALSE),"")</f>
        <v/>
      </c>
    </row>
    <row r="196" spans="1:17" x14ac:dyDescent="0.25">
      <c r="A196" s="1" t="s">
        <v>12</v>
      </c>
      <c r="B196" s="1" t="s">
        <v>208</v>
      </c>
      <c r="C196" s="4">
        <f t="shared" si="6"/>
        <v>33373</v>
      </c>
      <c r="D196" s="4" t="str">
        <f t="shared" si="7"/>
        <v>09:16:13</v>
      </c>
      <c r="E196" s="1" t="s">
        <v>14</v>
      </c>
      <c r="F196">
        <v>16.922899999999998</v>
      </c>
      <c r="G196">
        <v>16.9556</v>
      </c>
      <c r="H196">
        <v>16.942399999999999</v>
      </c>
      <c r="I196">
        <v>16.98</v>
      </c>
      <c r="J196">
        <v>16.989999999999998</v>
      </c>
      <c r="K196">
        <v>16.989999999999998</v>
      </c>
      <c r="L196">
        <v>1792</v>
      </c>
      <c r="M196">
        <v>264</v>
      </c>
      <c r="N196">
        <v>138</v>
      </c>
      <c r="O196" s="2">
        <v>2.2192841628105898E-3</v>
      </c>
      <c r="P196" s="2">
        <v>2.8095193124939599E-3</v>
      </c>
      <c r="Q196" t="str">
        <f>_xlfn.IFNA(VLOOKUP(B196,Trade!B:D,3,FALSE),"")</f>
        <v/>
      </c>
    </row>
    <row r="197" spans="1:17" x14ac:dyDescent="0.25">
      <c r="A197" s="1" t="s">
        <v>12</v>
      </c>
      <c r="B197" s="1" t="s">
        <v>209</v>
      </c>
      <c r="C197" s="4">
        <f t="shared" si="6"/>
        <v>33378</v>
      </c>
      <c r="D197" s="4" t="str">
        <f t="shared" si="7"/>
        <v>09:16:18</v>
      </c>
      <c r="E197" s="1" t="s">
        <v>14</v>
      </c>
      <c r="F197">
        <v>16.927800000000001</v>
      </c>
      <c r="G197">
        <v>16.963200000000001</v>
      </c>
      <c r="H197">
        <v>16.946899999999999</v>
      </c>
      <c r="I197">
        <v>16.98</v>
      </c>
      <c r="J197">
        <v>16.989999999999998</v>
      </c>
      <c r="K197">
        <v>16.989999999999998</v>
      </c>
      <c r="L197">
        <v>1894</v>
      </c>
      <c r="M197">
        <v>172</v>
      </c>
      <c r="N197">
        <v>113</v>
      </c>
      <c r="O197" s="2">
        <v>1.9531595749076001E-3</v>
      </c>
      <c r="P197" s="2">
        <v>2.54323799632972E-3</v>
      </c>
      <c r="Q197" t="str">
        <f>_xlfn.IFNA(VLOOKUP(B197,Trade!B:D,3,FALSE),"")</f>
        <v/>
      </c>
    </row>
    <row r="198" spans="1:17" x14ac:dyDescent="0.25">
      <c r="A198" s="1" t="s">
        <v>12</v>
      </c>
      <c r="B198" s="1" t="s">
        <v>210</v>
      </c>
      <c r="C198" s="4">
        <f t="shared" si="6"/>
        <v>33383</v>
      </c>
      <c r="D198" s="4" t="str">
        <f t="shared" si="7"/>
        <v>09:16:23</v>
      </c>
      <c r="E198" s="1" t="s">
        <v>14</v>
      </c>
      <c r="F198">
        <v>16.932700000000001</v>
      </c>
      <c r="G198">
        <v>16.966899999999999</v>
      </c>
      <c r="H198">
        <v>16.950399999999998</v>
      </c>
      <c r="I198">
        <v>16.98</v>
      </c>
      <c r="J198">
        <v>16.989999999999998</v>
      </c>
      <c r="K198">
        <v>16.989999999999998</v>
      </c>
      <c r="L198">
        <v>2265</v>
      </c>
      <c r="M198">
        <v>67</v>
      </c>
      <c r="N198">
        <v>105</v>
      </c>
      <c r="O198" s="2">
        <v>1.7462714744196401E-3</v>
      </c>
      <c r="P198" s="2">
        <v>2.33622805361522E-3</v>
      </c>
      <c r="Q198" t="str">
        <f>_xlfn.IFNA(VLOOKUP(B198,Trade!B:D,3,FALSE),"")</f>
        <v/>
      </c>
    </row>
    <row r="199" spans="1:17" x14ac:dyDescent="0.25">
      <c r="A199" s="1" t="s">
        <v>12</v>
      </c>
      <c r="B199" s="1" t="s">
        <v>211</v>
      </c>
      <c r="C199" s="4">
        <f t="shared" si="6"/>
        <v>33388</v>
      </c>
      <c r="D199" s="4" t="str">
        <f t="shared" si="7"/>
        <v>09:16:28</v>
      </c>
      <c r="E199" s="1" t="s">
        <v>14</v>
      </c>
      <c r="F199">
        <v>16.934999999999999</v>
      </c>
      <c r="G199">
        <v>16.969000000000001</v>
      </c>
      <c r="H199">
        <v>16.951899999999998</v>
      </c>
      <c r="I199">
        <v>16.989999999999998</v>
      </c>
      <c r="J199">
        <v>17</v>
      </c>
      <c r="K199">
        <v>17</v>
      </c>
      <c r="L199">
        <v>93</v>
      </c>
      <c r="M199">
        <v>1237</v>
      </c>
      <c r="N199">
        <v>70</v>
      </c>
      <c r="O199" s="2">
        <v>2.2475356744671199E-3</v>
      </c>
      <c r="P199" s="2">
        <v>2.8374400509678702E-3</v>
      </c>
      <c r="Q199" t="str">
        <f>_xlfn.IFNA(VLOOKUP(B199,Trade!B:D,3,FALSE),"")</f>
        <v/>
      </c>
    </row>
    <row r="200" spans="1:17" x14ac:dyDescent="0.25">
      <c r="A200" s="1" t="s">
        <v>12</v>
      </c>
      <c r="B200" s="1" t="s">
        <v>212</v>
      </c>
      <c r="C200" s="4">
        <f t="shared" si="6"/>
        <v>33393</v>
      </c>
      <c r="D200" s="4" t="str">
        <f t="shared" si="7"/>
        <v>09:16:33</v>
      </c>
      <c r="E200" s="1" t="s">
        <v>14</v>
      </c>
      <c r="F200">
        <v>16.936599999999999</v>
      </c>
      <c r="G200">
        <v>16.969000000000001</v>
      </c>
      <c r="H200">
        <v>16.951699999999999</v>
      </c>
      <c r="I200">
        <v>16.989999999999998</v>
      </c>
      <c r="J200">
        <v>17</v>
      </c>
      <c r="K200">
        <v>17</v>
      </c>
      <c r="L200">
        <v>215</v>
      </c>
      <c r="M200">
        <v>1222</v>
      </c>
      <c r="N200">
        <v>10</v>
      </c>
      <c r="O200" s="2">
        <v>2.25936041812913E-3</v>
      </c>
      <c r="P200" s="2">
        <v>2.84927175445526E-3</v>
      </c>
      <c r="Q200" t="str">
        <f>_xlfn.IFNA(VLOOKUP(B200,Trade!B:D,3,FALSE),"")</f>
        <v/>
      </c>
    </row>
    <row r="201" spans="1:17" x14ac:dyDescent="0.25">
      <c r="A201" s="1" t="s">
        <v>12</v>
      </c>
      <c r="B201" s="1" t="s">
        <v>213</v>
      </c>
      <c r="C201" s="4">
        <f t="shared" si="6"/>
        <v>33398</v>
      </c>
      <c r="D201" s="4" t="str">
        <f t="shared" si="7"/>
        <v>09:16:38</v>
      </c>
      <c r="E201" s="1" t="s">
        <v>14</v>
      </c>
      <c r="F201">
        <v>16.936800000000002</v>
      </c>
      <c r="G201">
        <v>16.969100000000001</v>
      </c>
      <c r="H201">
        <v>16.953499999999998</v>
      </c>
      <c r="I201">
        <v>16.989999999999998</v>
      </c>
      <c r="J201">
        <v>17</v>
      </c>
      <c r="K201">
        <v>17</v>
      </c>
      <c r="L201">
        <v>427</v>
      </c>
      <c r="M201">
        <v>1216</v>
      </c>
      <c r="N201">
        <v>7</v>
      </c>
      <c r="O201" s="2">
        <v>2.1529477688973001E-3</v>
      </c>
      <c r="P201" s="2">
        <v>2.7427964727049199E-3</v>
      </c>
      <c r="Q201" t="str">
        <f>_xlfn.IFNA(VLOOKUP(B201,Trade!B:D,3,FALSE),"")</f>
        <v/>
      </c>
    </row>
    <row r="202" spans="1:17" x14ac:dyDescent="0.25">
      <c r="A202" s="1" t="s">
        <v>12</v>
      </c>
      <c r="B202" s="1" t="s">
        <v>214</v>
      </c>
      <c r="C202" s="4">
        <f t="shared" si="6"/>
        <v>33403</v>
      </c>
      <c r="D202" s="4" t="str">
        <f t="shared" si="7"/>
        <v>09:16:43</v>
      </c>
      <c r="E202" s="1" t="s">
        <v>14</v>
      </c>
      <c r="F202">
        <v>16.9361</v>
      </c>
      <c r="G202">
        <v>16.968399999999999</v>
      </c>
      <c r="H202">
        <v>16.9572</v>
      </c>
      <c r="I202">
        <v>16.989999999999998</v>
      </c>
      <c r="J202">
        <v>17</v>
      </c>
      <c r="K202">
        <v>17</v>
      </c>
      <c r="L202">
        <v>463</v>
      </c>
      <c r="M202">
        <v>440</v>
      </c>
      <c r="N202">
        <v>23</v>
      </c>
      <c r="O202" s="2">
        <v>1.9342816030947199E-3</v>
      </c>
      <c r="P202" s="2">
        <v>2.5240016040384301E-3</v>
      </c>
      <c r="Q202" t="str">
        <f>_xlfn.IFNA(VLOOKUP(B202,Trade!B:D,3,FALSE),"")</f>
        <v/>
      </c>
    </row>
    <row r="203" spans="1:17" x14ac:dyDescent="0.25">
      <c r="A203" s="1" t="s">
        <v>12</v>
      </c>
      <c r="B203" s="1" t="s">
        <v>215</v>
      </c>
      <c r="C203" s="4">
        <f t="shared" si="6"/>
        <v>33408</v>
      </c>
      <c r="D203" s="4" t="str">
        <f t="shared" si="7"/>
        <v>09:16:48</v>
      </c>
      <c r="E203" s="1" t="s">
        <v>14</v>
      </c>
      <c r="F203">
        <v>16.936</v>
      </c>
      <c r="G203">
        <v>16.968399999999999</v>
      </c>
      <c r="H203">
        <v>16.955500000000001</v>
      </c>
      <c r="I203">
        <v>16.989999999999998</v>
      </c>
      <c r="J203">
        <v>17</v>
      </c>
      <c r="K203">
        <v>17</v>
      </c>
      <c r="L203">
        <v>535</v>
      </c>
      <c r="M203">
        <v>389</v>
      </c>
      <c r="N203">
        <v>52</v>
      </c>
      <c r="O203" s="2">
        <v>2.0347379906224799E-3</v>
      </c>
      <c r="P203" s="2">
        <v>2.6245171183392202E-3</v>
      </c>
      <c r="Q203" t="str">
        <f>_xlfn.IFNA(VLOOKUP(B203,Trade!B:D,3,FALSE),"")</f>
        <v/>
      </c>
    </row>
    <row r="204" spans="1:17" x14ac:dyDescent="0.25">
      <c r="A204" s="1" t="s">
        <v>12</v>
      </c>
      <c r="B204" s="1" t="s">
        <v>216</v>
      </c>
      <c r="C204" s="4">
        <f t="shared" si="6"/>
        <v>33413</v>
      </c>
      <c r="D204" s="4" t="str">
        <f t="shared" si="7"/>
        <v>09:16:53</v>
      </c>
      <c r="E204" s="1" t="s">
        <v>14</v>
      </c>
      <c r="F204">
        <v>16.936599999999999</v>
      </c>
      <c r="G204">
        <v>16.97</v>
      </c>
      <c r="H204">
        <v>16.9511</v>
      </c>
      <c r="I204">
        <v>16.989999999999998</v>
      </c>
      <c r="J204">
        <v>17</v>
      </c>
      <c r="K204">
        <v>17</v>
      </c>
      <c r="L204">
        <v>644</v>
      </c>
      <c r="M204">
        <v>217</v>
      </c>
      <c r="N204">
        <v>172</v>
      </c>
      <c r="O204" s="2">
        <v>2.2948363233064001E-3</v>
      </c>
      <c r="P204" s="2">
        <v>2.8847685400947799E-3</v>
      </c>
      <c r="Q204" t="str">
        <f>_xlfn.IFNA(VLOOKUP(B204,Trade!B:D,3,FALSE),"")</f>
        <v/>
      </c>
    </row>
    <row r="205" spans="1:17" x14ac:dyDescent="0.25">
      <c r="A205" s="1" t="s">
        <v>12</v>
      </c>
      <c r="B205" s="1" t="s">
        <v>217</v>
      </c>
      <c r="C205" s="4">
        <f t="shared" si="6"/>
        <v>33418</v>
      </c>
      <c r="D205" s="4" t="str">
        <f t="shared" si="7"/>
        <v>09:16:58</v>
      </c>
      <c r="E205" s="1" t="s">
        <v>14</v>
      </c>
      <c r="F205">
        <v>16.9376</v>
      </c>
      <c r="G205">
        <v>16.971</v>
      </c>
      <c r="H205">
        <v>16.9512</v>
      </c>
      <c r="I205">
        <v>16.989999999999998</v>
      </c>
      <c r="J205">
        <v>17</v>
      </c>
      <c r="K205">
        <v>17</v>
      </c>
      <c r="L205">
        <v>718</v>
      </c>
      <c r="M205">
        <v>154</v>
      </c>
      <c r="N205">
        <v>57</v>
      </c>
      <c r="O205" s="2">
        <v>2.2889234980414401E-3</v>
      </c>
      <c r="P205" s="2">
        <v>2.87885223465012E-3</v>
      </c>
      <c r="Q205" t="str">
        <f>_xlfn.IFNA(VLOOKUP(B205,Trade!B:D,3,FALSE),"")</f>
        <v/>
      </c>
    </row>
    <row r="206" spans="1:17" x14ac:dyDescent="0.25">
      <c r="A206" s="1" t="s">
        <v>12</v>
      </c>
      <c r="B206" s="1" t="s">
        <v>218</v>
      </c>
      <c r="C206" s="4">
        <f t="shared" si="6"/>
        <v>33423</v>
      </c>
      <c r="D206" s="4" t="str">
        <f t="shared" si="7"/>
        <v>09:17:03</v>
      </c>
      <c r="E206" s="1" t="s">
        <v>14</v>
      </c>
      <c r="F206">
        <v>16.936599999999999</v>
      </c>
      <c r="G206">
        <v>16.971</v>
      </c>
      <c r="H206">
        <v>16.951000000000001</v>
      </c>
      <c r="I206">
        <v>16.989999999999998</v>
      </c>
      <c r="J206">
        <v>17</v>
      </c>
      <c r="K206">
        <v>17</v>
      </c>
      <c r="L206">
        <v>760</v>
      </c>
      <c r="M206">
        <v>102</v>
      </c>
      <c r="N206">
        <v>112</v>
      </c>
      <c r="O206" s="2">
        <v>2.3007492183351199E-3</v>
      </c>
      <c r="P206" s="2">
        <v>2.8906849153442801E-3</v>
      </c>
      <c r="Q206" t="str">
        <f>_xlfn.IFNA(VLOOKUP(B206,Trade!B:D,3,FALSE),"")</f>
        <v/>
      </c>
    </row>
    <row r="207" spans="1:17" x14ac:dyDescent="0.25">
      <c r="A207" s="1" t="s">
        <v>12</v>
      </c>
      <c r="B207" s="1" t="s">
        <v>219</v>
      </c>
      <c r="C207" s="4">
        <f t="shared" si="6"/>
        <v>33428</v>
      </c>
      <c r="D207" s="4" t="str">
        <f t="shared" si="7"/>
        <v>09:17:08</v>
      </c>
      <c r="E207" s="1" t="s">
        <v>14</v>
      </c>
      <c r="F207">
        <v>16.9376</v>
      </c>
      <c r="G207">
        <v>16.9696</v>
      </c>
      <c r="H207">
        <v>16.954599999999999</v>
      </c>
      <c r="I207">
        <v>16.989999999999998</v>
      </c>
      <c r="J207">
        <v>17</v>
      </c>
      <c r="K207">
        <v>17</v>
      </c>
      <c r="L207">
        <v>800</v>
      </c>
      <c r="M207">
        <v>7</v>
      </c>
      <c r="N207">
        <v>53</v>
      </c>
      <c r="O207" s="2">
        <v>2.0879289396387199E-3</v>
      </c>
      <c r="P207" s="2">
        <v>2.6777393745651698E-3</v>
      </c>
      <c r="Q207" t="str">
        <f>_xlfn.IFNA(VLOOKUP(B207,Trade!B:D,3,FALSE),"")</f>
        <v/>
      </c>
    </row>
    <row r="208" spans="1:17" x14ac:dyDescent="0.25">
      <c r="A208" s="1" t="s">
        <v>12</v>
      </c>
      <c r="B208" s="1" t="s">
        <v>220</v>
      </c>
      <c r="C208" s="4">
        <f t="shared" si="6"/>
        <v>33433</v>
      </c>
      <c r="D208" s="4" t="str">
        <f t="shared" si="7"/>
        <v>09:17:13</v>
      </c>
      <c r="E208" s="1" t="s">
        <v>14</v>
      </c>
      <c r="F208">
        <v>16.937000000000001</v>
      </c>
      <c r="G208">
        <v>16.969899999999999</v>
      </c>
      <c r="H208">
        <v>16.954999999999998</v>
      </c>
      <c r="I208">
        <v>16.989999999999998</v>
      </c>
      <c r="J208">
        <v>17</v>
      </c>
      <c r="K208">
        <v>17</v>
      </c>
      <c r="L208">
        <v>839</v>
      </c>
      <c r="M208">
        <v>47</v>
      </c>
      <c r="N208">
        <v>44</v>
      </c>
      <c r="O208" s="2">
        <v>2.0642878207017801E-3</v>
      </c>
      <c r="P208" s="2">
        <v>2.6540843409024201E-3</v>
      </c>
      <c r="Q208" t="str">
        <f>_xlfn.IFNA(VLOOKUP(B208,Trade!B:D,3,FALSE),"")</f>
        <v/>
      </c>
    </row>
    <row r="209" spans="1:17" x14ac:dyDescent="0.25">
      <c r="A209" s="1" t="s">
        <v>12</v>
      </c>
      <c r="B209" s="1" t="s">
        <v>221</v>
      </c>
      <c r="C209" s="4">
        <f t="shared" si="6"/>
        <v>33438</v>
      </c>
      <c r="D209" s="4" t="str">
        <f t="shared" si="7"/>
        <v>09:17:18</v>
      </c>
      <c r="E209" s="1" t="s">
        <v>14</v>
      </c>
      <c r="F209">
        <v>16.938099999999999</v>
      </c>
      <c r="G209">
        <v>16.968900000000001</v>
      </c>
      <c r="H209">
        <v>16.954699999999999</v>
      </c>
      <c r="I209">
        <v>17</v>
      </c>
      <c r="J209">
        <v>17.010000000000002</v>
      </c>
      <c r="K209">
        <v>17</v>
      </c>
      <c r="L209">
        <v>32</v>
      </c>
      <c r="M209">
        <v>1556</v>
      </c>
      <c r="N209">
        <v>4</v>
      </c>
      <c r="O209" s="2">
        <v>2.6718255115101299E-3</v>
      </c>
      <c r="P209" s="2">
        <v>3.2616324676935102E-3</v>
      </c>
      <c r="Q209" t="str">
        <f>_xlfn.IFNA(VLOOKUP(B209,Trade!B:D,3,FALSE),"")</f>
        <v/>
      </c>
    </row>
    <row r="210" spans="1:17" x14ac:dyDescent="0.25">
      <c r="A210" s="1" t="s">
        <v>12</v>
      </c>
      <c r="B210" s="1" t="s">
        <v>222</v>
      </c>
      <c r="C210" s="4">
        <f t="shared" si="6"/>
        <v>33443</v>
      </c>
      <c r="D210" s="4" t="str">
        <f t="shared" si="7"/>
        <v>09:17:23</v>
      </c>
      <c r="E210" s="1" t="s">
        <v>14</v>
      </c>
      <c r="F210">
        <v>16.937100000000001</v>
      </c>
      <c r="G210">
        <v>16.968900000000001</v>
      </c>
      <c r="H210">
        <v>16.952000000000002</v>
      </c>
      <c r="I210">
        <v>17</v>
      </c>
      <c r="J210">
        <v>17.010000000000002</v>
      </c>
      <c r="K210">
        <v>17</v>
      </c>
      <c r="L210">
        <v>33</v>
      </c>
      <c r="M210">
        <v>1556</v>
      </c>
      <c r="N210">
        <v>63</v>
      </c>
      <c r="O210" s="2">
        <v>2.83152430391675E-3</v>
      </c>
      <c r="P210" s="2">
        <v>3.42142520056621E-3</v>
      </c>
      <c r="Q210" t="str">
        <f>_xlfn.IFNA(VLOOKUP(B210,Trade!B:D,3,FALSE),"")</f>
        <v/>
      </c>
    </row>
    <row r="211" spans="1:17" x14ac:dyDescent="0.25">
      <c r="A211" s="1" t="s">
        <v>12</v>
      </c>
      <c r="B211" s="1" t="s">
        <v>223</v>
      </c>
      <c r="C211" s="4">
        <f t="shared" si="6"/>
        <v>33448</v>
      </c>
      <c r="D211" s="4" t="str">
        <f t="shared" si="7"/>
        <v>09:17:28</v>
      </c>
      <c r="E211" s="1" t="s">
        <v>14</v>
      </c>
      <c r="F211">
        <v>16.937899999999999</v>
      </c>
      <c r="G211">
        <v>16.970600000000001</v>
      </c>
      <c r="H211">
        <v>16.953199999999999</v>
      </c>
      <c r="I211">
        <v>17</v>
      </c>
      <c r="J211">
        <v>17.010000000000002</v>
      </c>
      <c r="K211">
        <v>17.010000000000002</v>
      </c>
      <c r="L211">
        <v>109</v>
      </c>
      <c r="M211">
        <v>1055</v>
      </c>
      <c r="N211">
        <v>14</v>
      </c>
      <c r="O211" s="2">
        <v>2.76054078286103E-3</v>
      </c>
      <c r="P211" s="2">
        <v>3.3503999244981499E-3</v>
      </c>
      <c r="Q211" t="str">
        <f>_xlfn.IFNA(VLOOKUP(B211,Trade!B:D,3,FALSE),"")</f>
        <v/>
      </c>
    </row>
    <row r="212" spans="1:17" x14ac:dyDescent="0.25">
      <c r="A212" s="1" t="s">
        <v>12</v>
      </c>
      <c r="B212" s="1" t="s">
        <v>224</v>
      </c>
      <c r="C212" s="4">
        <f t="shared" si="6"/>
        <v>33453</v>
      </c>
      <c r="D212" s="4" t="str">
        <f t="shared" si="7"/>
        <v>09:17:33</v>
      </c>
      <c r="E212" s="1" t="s">
        <v>14</v>
      </c>
      <c r="F212">
        <v>16.9377</v>
      </c>
      <c r="G212">
        <v>16.9694</v>
      </c>
      <c r="H212">
        <v>16.9513</v>
      </c>
      <c r="I212">
        <v>17</v>
      </c>
      <c r="J212">
        <v>17.010000000000002</v>
      </c>
      <c r="K212">
        <v>17.010000000000002</v>
      </c>
      <c r="L212">
        <v>31</v>
      </c>
      <c r="M212">
        <v>1553</v>
      </c>
      <c r="N212">
        <v>127</v>
      </c>
      <c r="O212" s="2">
        <v>2.8729359990089499E-3</v>
      </c>
      <c r="P212" s="2">
        <v>3.4628612554790101E-3</v>
      </c>
      <c r="Q212" t="str">
        <f>_xlfn.IFNA(VLOOKUP(B212,Trade!B:D,3,FALSE),"")</f>
        <v/>
      </c>
    </row>
    <row r="213" spans="1:17" x14ac:dyDescent="0.25">
      <c r="A213" s="1" t="s">
        <v>12</v>
      </c>
      <c r="B213" s="1" t="s">
        <v>225</v>
      </c>
      <c r="C213" s="4">
        <f t="shared" si="6"/>
        <v>33458</v>
      </c>
      <c r="D213" s="4" t="str">
        <f t="shared" si="7"/>
        <v>09:17:38</v>
      </c>
      <c r="E213" s="1" t="s">
        <v>14</v>
      </c>
      <c r="F213">
        <v>16.938500000000001</v>
      </c>
      <c r="G213">
        <v>16.970199999999998</v>
      </c>
      <c r="H213">
        <v>16.9514</v>
      </c>
      <c r="I213">
        <v>17</v>
      </c>
      <c r="J213">
        <v>17.010000000000002</v>
      </c>
      <c r="K213">
        <v>17.010000000000002</v>
      </c>
      <c r="L213">
        <v>121</v>
      </c>
      <c r="M213">
        <v>1050</v>
      </c>
      <c r="N213">
        <v>4</v>
      </c>
      <c r="O213" s="2">
        <v>2.8670198331701702E-3</v>
      </c>
      <c r="P213" s="2">
        <v>3.45694160954269E-3</v>
      </c>
      <c r="Q213" t="str">
        <f>_xlfn.IFNA(VLOOKUP(B213,Trade!B:D,3,FALSE),"")</f>
        <v/>
      </c>
    </row>
    <row r="214" spans="1:17" x14ac:dyDescent="0.25">
      <c r="A214" s="1" t="s">
        <v>12</v>
      </c>
      <c r="B214" s="1" t="s">
        <v>226</v>
      </c>
      <c r="C214" s="4">
        <f t="shared" si="6"/>
        <v>33463</v>
      </c>
      <c r="D214" s="4" t="str">
        <f t="shared" si="7"/>
        <v>09:17:43</v>
      </c>
      <c r="E214" s="1" t="s">
        <v>14</v>
      </c>
      <c r="F214">
        <v>16.938500000000001</v>
      </c>
      <c r="G214">
        <v>16.970199999999998</v>
      </c>
      <c r="H214">
        <v>16.951899999999998</v>
      </c>
      <c r="I214">
        <v>17</v>
      </c>
      <c r="J214">
        <v>17.010000000000002</v>
      </c>
      <c r="K214">
        <v>17.010000000000002</v>
      </c>
      <c r="L214">
        <v>163</v>
      </c>
      <c r="M214">
        <v>1047</v>
      </c>
      <c r="N214">
        <v>4</v>
      </c>
      <c r="O214" s="2">
        <v>2.8374400509678702E-3</v>
      </c>
      <c r="P214" s="2">
        <v>3.4273444274683898E-3</v>
      </c>
      <c r="Q214" t="str">
        <f>_xlfn.IFNA(VLOOKUP(B214,Trade!B:D,3,FALSE),"")</f>
        <v/>
      </c>
    </row>
    <row r="215" spans="1:17" x14ac:dyDescent="0.25">
      <c r="A215" s="1" t="s">
        <v>12</v>
      </c>
      <c r="B215" s="1" t="s">
        <v>227</v>
      </c>
      <c r="C215" s="4">
        <f t="shared" si="6"/>
        <v>33468</v>
      </c>
      <c r="D215" s="4" t="str">
        <f t="shared" si="7"/>
        <v>09:17:48</v>
      </c>
      <c r="E215" s="1" t="s">
        <v>14</v>
      </c>
      <c r="F215">
        <v>16.938199999999998</v>
      </c>
      <c r="G215">
        <v>16.969100000000001</v>
      </c>
      <c r="H215">
        <v>16.951699999999999</v>
      </c>
      <c r="I215">
        <v>17</v>
      </c>
      <c r="J215">
        <v>17.010000000000002</v>
      </c>
      <c r="K215">
        <v>17.010000000000002</v>
      </c>
      <c r="L215">
        <v>182</v>
      </c>
      <c r="M215">
        <v>1469</v>
      </c>
      <c r="N215">
        <v>117</v>
      </c>
      <c r="O215" s="2">
        <v>2.84927175445526E-3</v>
      </c>
      <c r="P215" s="2">
        <v>3.4391830907816198E-3</v>
      </c>
      <c r="Q215" t="str">
        <f>_xlfn.IFNA(VLOOKUP(B215,Trade!B:D,3,FALSE),"")</f>
        <v/>
      </c>
    </row>
    <row r="216" spans="1:17" x14ac:dyDescent="0.25">
      <c r="A216" s="1" t="s">
        <v>12</v>
      </c>
      <c r="B216" s="1" t="s">
        <v>228</v>
      </c>
      <c r="C216" s="4">
        <f t="shared" si="6"/>
        <v>33473</v>
      </c>
      <c r="D216" s="4" t="str">
        <f t="shared" si="7"/>
        <v>09:17:53</v>
      </c>
      <c r="E216" s="1" t="s">
        <v>14</v>
      </c>
      <c r="F216">
        <v>16.938300000000002</v>
      </c>
      <c r="G216">
        <v>16.969100000000001</v>
      </c>
      <c r="H216">
        <v>16.953499999999998</v>
      </c>
      <c r="I216">
        <v>17</v>
      </c>
      <c r="J216">
        <v>17.010000000000002</v>
      </c>
      <c r="K216">
        <v>17</v>
      </c>
      <c r="L216">
        <v>185</v>
      </c>
      <c r="M216">
        <v>1433</v>
      </c>
      <c r="N216">
        <v>117</v>
      </c>
      <c r="O216" s="2">
        <v>2.7427964727049199E-3</v>
      </c>
      <c r="P216" s="2">
        <v>3.3326451765123299E-3</v>
      </c>
      <c r="Q216" t="str">
        <f>_xlfn.IFNA(VLOOKUP(B216,Trade!B:D,3,FALSE),"")</f>
        <v/>
      </c>
    </row>
    <row r="217" spans="1:17" x14ac:dyDescent="0.25">
      <c r="A217" s="1" t="s">
        <v>12</v>
      </c>
      <c r="B217" s="1" t="s">
        <v>229</v>
      </c>
      <c r="C217" s="4">
        <f t="shared" si="6"/>
        <v>33478</v>
      </c>
      <c r="D217" s="4" t="str">
        <f t="shared" si="7"/>
        <v>09:17:58</v>
      </c>
      <c r="E217" s="1" t="s">
        <v>14</v>
      </c>
      <c r="F217">
        <v>16.9389</v>
      </c>
      <c r="G217">
        <v>16.969799999999999</v>
      </c>
      <c r="H217">
        <v>16.9559</v>
      </c>
      <c r="I217">
        <v>17</v>
      </c>
      <c r="J217">
        <v>17.010000000000002</v>
      </c>
      <c r="K217">
        <v>17.010000000000002</v>
      </c>
      <c r="L217">
        <v>258</v>
      </c>
      <c r="M217">
        <v>985</v>
      </c>
      <c r="N217">
        <v>21</v>
      </c>
      <c r="O217" s="2">
        <v>2.6008645958044401E-3</v>
      </c>
      <c r="P217" s="2">
        <v>3.1906298102726302E-3</v>
      </c>
      <c r="Q217" t="str">
        <f>_xlfn.IFNA(VLOOKUP(B217,Trade!B:D,3,FALSE),"")</f>
        <v/>
      </c>
    </row>
    <row r="218" spans="1:17" x14ac:dyDescent="0.25">
      <c r="A218" s="1" t="s">
        <v>12</v>
      </c>
      <c r="B218" s="1" t="s">
        <v>230</v>
      </c>
      <c r="C218" s="4">
        <f t="shared" si="6"/>
        <v>33483</v>
      </c>
      <c r="D218" s="4" t="str">
        <f t="shared" si="7"/>
        <v>09:18:03</v>
      </c>
      <c r="E218" s="1" t="s">
        <v>14</v>
      </c>
      <c r="F218">
        <v>16.9389</v>
      </c>
      <c r="G218">
        <v>16.9697</v>
      </c>
      <c r="H218">
        <v>16.957599999999999</v>
      </c>
      <c r="I218">
        <v>17</v>
      </c>
      <c r="J218">
        <v>17.010000000000002</v>
      </c>
      <c r="K218">
        <v>17.010000000000002</v>
      </c>
      <c r="L218">
        <v>283</v>
      </c>
      <c r="M218">
        <v>1434</v>
      </c>
      <c r="N218">
        <v>63</v>
      </c>
      <c r="O218" s="2">
        <v>2.50035382365432E-3</v>
      </c>
      <c r="P218" s="2">
        <v>3.0900599141390202E-3</v>
      </c>
      <c r="Q218" t="str">
        <f>_xlfn.IFNA(VLOOKUP(B218,Trade!B:D,3,FALSE),"")</f>
        <v/>
      </c>
    </row>
    <row r="219" spans="1:17" x14ac:dyDescent="0.25">
      <c r="A219" s="1" t="s">
        <v>12</v>
      </c>
      <c r="B219" s="1" t="s">
        <v>231</v>
      </c>
      <c r="C219" s="4">
        <f t="shared" si="6"/>
        <v>33488</v>
      </c>
      <c r="D219" s="4" t="str">
        <f t="shared" si="7"/>
        <v>09:18:08</v>
      </c>
      <c r="E219" s="1" t="s">
        <v>14</v>
      </c>
      <c r="F219">
        <v>16.9361</v>
      </c>
      <c r="G219">
        <v>16.9697</v>
      </c>
      <c r="H219">
        <v>16.9513</v>
      </c>
      <c r="I219">
        <v>17</v>
      </c>
      <c r="J219">
        <v>17.010000000000002</v>
      </c>
      <c r="K219">
        <v>17.010000000000002</v>
      </c>
      <c r="L219">
        <v>63</v>
      </c>
      <c r="M219">
        <v>1378</v>
      </c>
      <c r="N219">
        <v>355</v>
      </c>
      <c r="O219" s="2">
        <v>2.8729359990089499E-3</v>
      </c>
      <c r="P219" s="2">
        <v>3.4628612554790101E-3</v>
      </c>
      <c r="Q219" t="str">
        <f>_xlfn.IFNA(VLOOKUP(B219,Trade!B:D,3,FALSE),"")</f>
        <v/>
      </c>
    </row>
    <row r="220" spans="1:17" x14ac:dyDescent="0.25">
      <c r="A220" s="1" t="s">
        <v>12</v>
      </c>
      <c r="B220" s="1" t="s">
        <v>232</v>
      </c>
      <c r="C220" s="4">
        <f t="shared" si="6"/>
        <v>33493</v>
      </c>
      <c r="D220" s="4" t="str">
        <f t="shared" si="7"/>
        <v>09:18:13</v>
      </c>
      <c r="E220" s="1" t="s">
        <v>14</v>
      </c>
      <c r="F220">
        <v>16.936699999999998</v>
      </c>
      <c r="G220">
        <v>16.9711</v>
      </c>
      <c r="H220">
        <v>16.951899999999998</v>
      </c>
      <c r="I220">
        <v>17</v>
      </c>
      <c r="J220">
        <v>17.010000000000002</v>
      </c>
      <c r="K220">
        <v>17.010000000000002</v>
      </c>
      <c r="L220">
        <v>157</v>
      </c>
      <c r="M220">
        <v>1374</v>
      </c>
      <c r="N220">
        <v>6</v>
      </c>
      <c r="O220" s="2">
        <v>2.8374400509678702E-3</v>
      </c>
      <c r="P220" s="2">
        <v>3.4273444274683898E-3</v>
      </c>
      <c r="Q220" t="str">
        <f>_xlfn.IFNA(VLOOKUP(B220,Trade!B:D,3,FALSE),"")</f>
        <v/>
      </c>
    </row>
    <row r="221" spans="1:17" x14ac:dyDescent="0.25">
      <c r="A221" s="1" t="s">
        <v>12</v>
      </c>
      <c r="B221" s="1" t="s">
        <v>233</v>
      </c>
      <c r="C221" s="4">
        <f t="shared" si="6"/>
        <v>33498</v>
      </c>
      <c r="D221" s="4" t="str">
        <f t="shared" si="7"/>
        <v>09:18:18</v>
      </c>
      <c r="E221" s="1" t="s">
        <v>14</v>
      </c>
      <c r="F221">
        <v>16.9389</v>
      </c>
      <c r="G221">
        <v>16.973199999999999</v>
      </c>
      <c r="H221">
        <v>16.953099999999999</v>
      </c>
      <c r="I221">
        <v>17</v>
      </c>
      <c r="J221">
        <v>17.010000000000002</v>
      </c>
      <c r="K221">
        <v>17.010000000000002</v>
      </c>
      <c r="L221">
        <v>231</v>
      </c>
      <c r="M221">
        <v>393</v>
      </c>
      <c r="N221">
        <v>84</v>
      </c>
      <c r="O221" s="2">
        <v>2.7664556924693602E-3</v>
      </c>
      <c r="P221" s="2">
        <v>3.3563183134648301E-3</v>
      </c>
      <c r="Q221" t="str">
        <f>_xlfn.IFNA(VLOOKUP(B221,Trade!B:D,3,FALSE),"")</f>
        <v/>
      </c>
    </row>
    <row r="222" spans="1:17" x14ac:dyDescent="0.25">
      <c r="A222" s="1" t="s">
        <v>12</v>
      </c>
      <c r="B222" s="1" t="s">
        <v>234</v>
      </c>
      <c r="C222" s="4">
        <f t="shared" si="6"/>
        <v>33503</v>
      </c>
      <c r="D222" s="4" t="str">
        <f t="shared" si="7"/>
        <v>09:18:23</v>
      </c>
      <c r="E222" s="1" t="s">
        <v>14</v>
      </c>
      <c r="F222">
        <v>16.938199999999998</v>
      </c>
      <c r="G222">
        <v>16.974</v>
      </c>
      <c r="H222">
        <v>16.9542</v>
      </c>
      <c r="I222">
        <v>17</v>
      </c>
      <c r="J222">
        <v>17.010000000000002</v>
      </c>
      <c r="K222">
        <v>17.010000000000002</v>
      </c>
      <c r="L222">
        <v>336</v>
      </c>
      <c r="M222">
        <v>1331</v>
      </c>
      <c r="N222">
        <v>12</v>
      </c>
      <c r="O222" s="2">
        <v>2.7013955244128401E-3</v>
      </c>
      <c r="P222" s="2">
        <v>3.2912198747214699E-3</v>
      </c>
      <c r="Q222" t="str">
        <f>_xlfn.IFNA(VLOOKUP(B222,Trade!B:D,3,FALSE),"")</f>
        <v/>
      </c>
    </row>
    <row r="223" spans="1:17" x14ac:dyDescent="0.25">
      <c r="A223" s="1" t="s">
        <v>12</v>
      </c>
      <c r="B223" s="1" t="s">
        <v>235</v>
      </c>
      <c r="C223" s="4">
        <f t="shared" si="6"/>
        <v>33508</v>
      </c>
      <c r="D223" s="4" t="str">
        <f t="shared" si="7"/>
        <v>09:18:28</v>
      </c>
      <c r="E223" s="1" t="s">
        <v>14</v>
      </c>
      <c r="F223">
        <v>16.937999999999999</v>
      </c>
      <c r="G223">
        <v>16.969899999999999</v>
      </c>
      <c r="H223">
        <v>16.954899999999999</v>
      </c>
      <c r="I223">
        <v>17</v>
      </c>
      <c r="J223">
        <v>17.010000000000002</v>
      </c>
      <c r="K223">
        <v>17</v>
      </c>
      <c r="L223">
        <v>393</v>
      </c>
      <c r="M223">
        <v>1261</v>
      </c>
      <c r="N223">
        <v>28</v>
      </c>
      <c r="O223" s="2">
        <v>2.6599979946802001E-3</v>
      </c>
      <c r="P223" s="2">
        <v>3.2497979935006702E-3</v>
      </c>
      <c r="Q223" t="str">
        <f>_xlfn.IFNA(VLOOKUP(B223,Trade!B:D,3,FALSE),"")</f>
        <v/>
      </c>
    </row>
    <row r="224" spans="1:17" x14ac:dyDescent="0.25">
      <c r="A224" s="1" t="s">
        <v>12</v>
      </c>
      <c r="B224" s="1" t="s">
        <v>236</v>
      </c>
      <c r="C224" s="4">
        <f t="shared" si="6"/>
        <v>33513</v>
      </c>
      <c r="D224" s="4" t="str">
        <f t="shared" si="7"/>
        <v>09:18:33</v>
      </c>
      <c r="E224" s="1" t="s">
        <v>14</v>
      </c>
      <c r="F224">
        <v>16.937999999999999</v>
      </c>
      <c r="G224">
        <v>16.971699999999998</v>
      </c>
      <c r="H224">
        <v>16.955200000000001</v>
      </c>
      <c r="I224">
        <v>17</v>
      </c>
      <c r="J224">
        <v>17.010000000000002</v>
      </c>
      <c r="K224">
        <v>17.010000000000002</v>
      </c>
      <c r="L224">
        <v>444</v>
      </c>
      <c r="M224">
        <v>748</v>
      </c>
      <c r="N224">
        <v>15</v>
      </c>
      <c r="O224" s="2">
        <v>2.64225724261569E-3</v>
      </c>
      <c r="P224" s="2">
        <v>3.2320468056996599E-3</v>
      </c>
      <c r="Q224" t="str">
        <f>_xlfn.IFNA(VLOOKUP(B224,Trade!B:D,3,FALSE),"")</f>
        <v/>
      </c>
    </row>
    <row r="225" spans="1:17" x14ac:dyDescent="0.25">
      <c r="A225" s="1" t="s">
        <v>12</v>
      </c>
      <c r="B225" s="1" t="s">
        <v>237</v>
      </c>
      <c r="C225" s="4">
        <f t="shared" si="6"/>
        <v>33518</v>
      </c>
      <c r="D225" s="4" t="str">
        <f t="shared" si="7"/>
        <v>09:18:38</v>
      </c>
      <c r="E225" s="1" t="s">
        <v>14</v>
      </c>
      <c r="F225">
        <v>16.935700000000001</v>
      </c>
      <c r="G225">
        <v>16.969100000000001</v>
      </c>
      <c r="H225">
        <v>16.951699999999999</v>
      </c>
      <c r="I225">
        <v>17</v>
      </c>
      <c r="J225">
        <v>17.010000000000002</v>
      </c>
      <c r="K225">
        <v>17.010000000000002</v>
      </c>
      <c r="L225">
        <v>648</v>
      </c>
      <c r="M225">
        <v>1299</v>
      </c>
      <c r="N225">
        <v>9</v>
      </c>
      <c r="O225" s="2">
        <v>2.84927175445526E-3</v>
      </c>
      <c r="P225" s="2">
        <v>3.4391830907816198E-3</v>
      </c>
      <c r="Q225" t="str">
        <f>_xlfn.IFNA(VLOOKUP(B225,Trade!B:D,3,FALSE),"")</f>
        <v/>
      </c>
    </row>
    <row r="226" spans="1:17" x14ac:dyDescent="0.25">
      <c r="A226" s="1" t="s">
        <v>12</v>
      </c>
      <c r="B226" s="1" t="s">
        <v>238</v>
      </c>
      <c r="C226" s="4">
        <f t="shared" si="6"/>
        <v>33523</v>
      </c>
      <c r="D226" s="4" t="str">
        <f t="shared" si="7"/>
        <v>09:18:43</v>
      </c>
      <c r="E226" s="1" t="s">
        <v>14</v>
      </c>
      <c r="F226">
        <v>16.933700000000002</v>
      </c>
      <c r="G226">
        <v>16.966000000000001</v>
      </c>
      <c r="H226">
        <v>16.954499999999999</v>
      </c>
      <c r="I226">
        <v>17</v>
      </c>
      <c r="J226">
        <v>17.010000000000002</v>
      </c>
      <c r="K226">
        <v>17.010000000000002</v>
      </c>
      <c r="L226">
        <v>744</v>
      </c>
      <c r="M226">
        <v>1780</v>
      </c>
      <c r="N226">
        <v>18</v>
      </c>
      <c r="O226" s="2">
        <v>2.6836533073815198E-3</v>
      </c>
      <c r="P226" s="2">
        <v>3.2734672210919E-3</v>
      </c>
      <c r="Q226" t="str">
        <f>_xlfn.IFNA(VLOOKUP(B226,Trade!B:D,3,FALSE),"")</f>
        <v/>
      </c>
    </row>
    <row r="227" spans="1:17" x14ac:dyDescent="0.25">
      <c r="A227" s="1" t="s">
        <v>12</v>
      </c>
      <c r="B227" s="1" t="s">
        <v>239</v>
      </c>
      <c r="C227" s="4">
        <f t="shared" si="6"/>
        <v>33528</v>
      </c>
      <c r="D227" s="4" t="str">
        <f t="shared" si="7"/>
        <v>09:18:48</v>
      </c>
      <c r="E227" s="1" t="s">
        <v>14</v>
      </c>
      <c r="F227">
        <v>16.932600000000001</v>
      </c>
      <c r="G227">
        <v>16.967700000000001</v>
      </c>
      <c r="H227">
        <v>16.95</v>
      </c>
      <c r="I227">
        <v>17</v>
      </c>
      <c r="J227">
        <v>17.010000000000002</v>
      </c>
      <c r="K227">
        <v>17</v>
      </c>
      <c r="L227">
        <v>826</v>
      </c>
      <c r="M227">
        <v>1741</v>
      </c>
      <c r="N227">
        <v>8</v>
      </c>
      <c r="O227" s="2">
        <v>2.94985250737478E-3</v>
      </c>
      <c r="P227" s="2">
        <v>3.5398230088497002E-3</v>
      </c>
      <c r="Q227" t="str">
        <f>_xlfn.IFNA(VLOOKUP(B227,Trade!B:D,3,FALSE),"")</f>
        <v/>
      </c>
    </row>
    <row r="228" spans="1:17" x14ac:dyDescent="0.25">
      <c r="A228" s="1" t="s">
        <v>12</v>
      </c>
      <c r="B228" s="1" t="s">
        <v>240</v>
      </c>
      <c r="C228" s="4">
        <f t="shared" si="6"/>
        <v>33533</v>
      </c>
      <c r="D228" s="4" t="str">
        <f t="shared" si="7"/>
        <v>09:18:53</v>
      </c>
      <c r="E228" s="1" t="s">
        <v>14</v>
      </c>
      <c r="F228">
        <v>16.932300000000001</v>
      </c>
      <c r="G228">
        <v>16.966699999999999</v>
      </c>
      <c r="H228">
        <v>16.952400000000001</v>
      </c>
      <c r="I228">
        <v>17</v>
      </c>
      <c r="J228">
        <v>17.010000000000002</v>
      </c>
      <c r="K228">
        <v>17.010000000000002</v>
      </c>
      <c r="L228">
        <v>870</v>
      </c>
      <c r="M228">
        <v>1165</v>
      </c>
      <c r="N228">
        <v>78</v>
      </c>
      <c r="O228" s="2">
        <v>2.8078620136380299E-3</v>
      </c>
      <c r="P228" s="2">
        <v>3.3977489912933E-3</v>
      </c>
      <c r="Q228" t="str">
        <f>_xlfn.IFNA(VLOOKUP(B228,Trade!B:D,3,FALSE),"")</f>
        <v/>
      </c>
    </row>
    <row r="229" spans="1:17" x14ac:dyDescent="0.25">
      <c r="A229" s="1" t="s">
        <v>12</v>
      </c>
      <c r="B229" s="1" t="s">
        <v>241</v>
      </c>
      <c r="C229" s="4">
        <f t="shared" si="6"/>
        <v>33538</v>
      </c>
      <c r="D229" s="4" t="str">
        <f t="shared" si="7"/>
        <v>09:18:58</v>
      </c>
      <c r="E229" s="1" t="s">
        <v>14</v>
      </c>
      <c r="F229">
        <v>16.932300000000001</v>
      </c>
      <c r="G229">
        <v>16.965</v>
      </c>
      <c r="H229">
        <v>16.950900000000001</v>
      </c>
      <c r="I229">
        <v>17</v>
      </c>
      <c r="J229">
        <v>17.010000000000002</v>
      </c>
      <c r="K229">
        <v>17</v>
      </c>
      <c r="L229">
        <v>817</v>
      </c>
      <c r="M229">
        <v>1367</v>
      </c>
      <c r="N229">
        <v>201</v>
      </c>
      <c r="O229" s="2">
        <v>2.89660136039971E-3</v>
      </c>
      <c r="P229" s="2">
        <v>3.4865405376707198E-3</v>
      </c>
      <c r="Q229" t="str">
        <f>_xlfn.IFNA(VLOOKUP(B229,Trade!B:D,3,FALSE),"")</f>
        <v/>
      </c>
    </row>
    <row r="230" spans="1:17" x14ac:dyDescent="0.25">
      <c r="A230" s="1" t="s">
        <v>12</v>
      </c>
      <c r="B230" s="1" t="s">
        <v>242</v>
      </c>
      <c r="C230" s="4">
        <f t="shared" si="6"/>
        <v>33543</v>
      </c>
      <c r="D230" s="4" t="str">
        <f t="shared" si="7"/>
        <v>09:19:03</v>
      </c>
      <c r="E230" s="1" t="s">
        <v>14</v>
      </c>
      <c r="F230">
        <v>16.931699999999999</v>
      </c>
      <c r="G230">
        <v>16.964300000000001</v>
      </c>
      <c r="H230">
        <v>16.9375</v>
      </c>
      <c r="I230">
        <v>17</v>
      </c>
      <c r="J230">
        <v>17.010000000000002</v>
      </c>
      <c r="K230">
        <v>17.010000000000002</v>
      </c>
      <c r="L230">
        <v>1</v>
      </c>
      <c r="M230">
        <v>1301</v>
      </c>
      <c r="N230">
        <v>907</v>
      </c>
      <c r="O230" s="2">
        <v>3.6900369003689498E-3</v>
      </c>
      <c r="P230" s="2">
        <v>4.2804428044280803E-3</v>
      </c>
      <c r="Q230" t="str">
        <f>_xlfn.IFNA(VLOOKUP(B230,Trade!B:D,3,FALSE),"")</f>
        <v/>
      </c>
    </row>
    <row r="231" spans="1:17" x14ac:dyDescent="0.25">
      <c r="A231" s="1" t="s">
        <v>12</v>
      </c>
      <c r="B231" s="1" t="s">
        <v>243</v>
      </c>
      <c r="C231" s="4">
        <f t="shared" si="6"/>
        <v>33548</v>
      </c>
      <c r="D231" s="4" t="str">
        <f t="shared" si="7"/>
        <v>09:19:08</v>
      </c>
      <c r="E231" s="1" t="s">
        <v>14</v>
      </c>
      <c r="F231">
        <v>16.9316</v>
      </c>
      <c r="G231">
        <v>16.966000000000001</v>
      </c>
      <c r="H231">
        <v>16.9436</v>
      </c>
      <c r="I231">
        <v>17</v>
      </c>
      <c r="J231">
        <v>17.010000000000002</v>
      </c>
      <c r="K231">
        <v>17</v>
      </c>
      <c r="L231">
        <v>49</v>
      </c>
      <c r="M231">
        <v>1300</v>
      </c>
      <c r="N231">
        <v>4</v>
      </c>
      <c r="O231" s="2">
        <v>3.3286904790008598E-3</v>
      </c>
      <c r="P231" s="2">
        <v>3.9188838263415297E-3</v>
      </c>
      <c r="Q231" t="str">
        <f>_xlfn.IFNA(VLOOKUP(B231,Trade!B:D,3,FALSE),"")</f>
        <v/>
      </c>
    </row>
    <row r="232" spans="1:17" x14ac:dyDescent="0.25">
      <c r="A232" s="1" t="s">
        <v>12</v>
      </c>
      <c r="B232" s="1" t="s">
        <v>244</v>
      </c>
      <c r="C232" s="4">
        <f t="shared" si="6"/>
        <v>33553</v>
      </c>
      <c r="D232" s="4" t="str">
        <f t="shared" si="7"/>
        <v>09:19:13</v>
      </c>
      <c r="E232" s="1" t="s">
        <v>14</v>
      </c>
      <c r="F232">
        <v>16.932300000000001</v>
      </c>
      <c r="G232">
        <v>16.966699999999999</v>
      </c>
      <c r="H232">
        <v>16.947600000000001</v>
      </c>
      <c r="I232">
        <v>17</v>
      </c>
      <c r="J232">
        <v>17.010000000000002</v>
      </c>
      <c r="K232">
        <v>17.010000000000002</v>
      </c>
      <c r="L232">
        <v>87</v>
      </c>
      <c r="M232">
        <v>1966</v>
      </c>
      <c r="N232">
        <v>83</v>
      </c>
      <c r="O232" s="2">
        <v>3.0918832165025599E-3</v>
      </c>
      <c r="P232" s="2">
        <v>3.68193726545352E-3</v>
      </c>
      <c r="Q232" t="str">
        <f>_xlfn.IFNA(VLOOKUP(B232,Trade!B:D,3,FALSE),"")</f>
        <v/>
      </c>
    </row>
    <row r="233" spans="1:17" x14ac:dyDescent="0.25">
      <c r="A233" s="1" t="s">
        <v>12</v>
      </c>
      <c r="B233" s="1" t="s">
        <v>245</v>
      </c>
      <c r="C233" s="4">
        <f t="shared" si="6"/>
        <v>33558</v>
      </c>
      <c r="D233" s="4" t="str">
        <f t="shared" si="7"/>
        <v>09:19:18</v>
      </c>
      <c r="E233" s="1" t="s">
        <v>14</v>
      </c>
      <c r="F233">
        <v>16.931699999999999</v>
      </c>
      <c r="G233">
        <v>16.9678</v>
      </c>
      <c r="H233">
        <v>16.947900000000001</v>
      </c>
      <c r="I233">
        <v>17</v>
      </c>
      <c r="J233">
        <v>17.010000000000002</v>
      </c>
      <c r="K233">
        <v>17</v>
      </c>
      <c r="L233">
        <v>253</v>
      </c>
      <c r="M233">
        <v>1965</v>
      </c>
      <c r="N233">
        <v>2</v>
      </c>
      <c r="O233" s="2">
        <v>3.0741271779983802E-3</v>
      </c>
      <c r="P233" s="2">
        <v>3.66417078222092E-3</v>
      </c>
      <c r="Q233" t="str">
        <f>_xlfn.IFNA(VLOOKUP(B233,Trade!B:D,3,FALSE),"")</f>
        <v/>
      </c>
    </row>
    <row r="234" spans="1:17" x14ac:dyDescent="0.25">
      <c r="A234" s="1" t="s">
        <v>12</v>
      </c>
      <c r="B234" s="1" t="s">
        <v>246</v>
      </c>
      <c r="C234" s="4">
        <f t="shared" si="6"/>
        <v>33563</v>
      </c>
      <c r="D234" s="4" t="str">
        <f t="shared" si="7"/>
        <v>09:19:23</v>
      </c>
      <c r="E234" s="1" t="s">
        <v>14</v>
      </c>
      <c r="F234">
        <v>16.932300000000001</v>
      </c>
      <c r="G234">
        <v>16.966200000000001</v>
      </c>
      <c r="H234">
        <v>16.9499</v>
      </c>
      <c r="I234">
        <v>17</v>
      </c>
      <c r="J234">
        <v>17.010000000000002</v>
      </c>
      <c r="K234">
        <v>17.010000000000002</v>
      </c>
      <c r="L234">
        <v>417</v>
      </c>
      <c r="M234">
        <v>1465</v>
      </c>
      <c r="N234">
        <v>3</v>
      </c>
      <c r="O234" s="2">
        <v>2.95576965055844E-3</v>
      </c>
      <c r="P234" s="2">
        <v>3.5457436327059901E-3</v>
      </c>
      <c r="Q234" t="str">
        <f>_xlfn.IFNA(VLOOKUP(B234,Trade!B:D,3,FALSE),"")</f>
        <v/>
      </c>
    </row>
    <row r="235" spans="1:17" x14ac:dyDescent="0.25">
      <c r="A235" s="1" t="s">
        <v>12</v>
      </c>
      <c r="B235" s="1" t="s">
        <v>247</v>
      </c>
      <c r="C235" s="4">
        <f t="shared" si="6"/>
        <v>33568</v>
      </c>
      <c r="D235" s="4" t="str">
        <f t="shared" si="7"/>
        <v>09:19:28</v>
      </c>
      <c r="E235" s="1" t="s">
        <v>14</v>
      </c>
      <c r="F235">
        <v>16.930800000000001</v>
      </c>
      <c r="G235">
        <v>16.965299999999999</v>
      </c>
      <c r="H235">
        <v>16.946300000000001</v>
      </c>
      <c r="I235">
        <v>17</v>
      </c>
      <c r="J235">
        <v>17.010000000000002</v>
      </c>
      <c r="K235">
        <v>17</v>
      </c>
      <c r="L235">
        <v>492</v>
      </c>
      <c r="M235">
        <v>2008</v>
      </c>
      <c r="N235">
        <v>7</v>
      </c>
      <c r="O235" s="2">
        <v>3.1688333146468999E-3</v>
      </c>
      <c r="P235" s="2">
        <v>3.7589326283613599E-3</v>
      </c>
      <c r="Q235" t="str">
        <f>_xlfn.IFNA(VLOOKUP(B235,Trade!B:D,3,FALSE),"")</f>
        <v/>
      </c>
    </row>
    <row r="236" spans="1:17" x14ac:dyDescent="0.25">
      <c r="A236" s="1" t="s">
        <v>12</v>
      </c>
      <c r="B236" s="1" t="s">
        <v>248</v>
      </c>
      <c r="C236" s="4">
        <f t="shared" si="6"/>
        <v>33573</v>
      </c>
      <c r="D236" s="4" t="str">
        <f t="shared" si="7"/>
        <v>09:19:33</v>
      </c>
      <c r="E236" s="1" t="s">
        <v>14</v>
      </c>
      <c r="F236">
        <v>16.930800000000001</v>
      </c>
      <c r="G236">
        <v>16.9666</v>
      </c>
      <c r="H236">
        <v>16.9481</v>
      </c>
      <c r="I236">
        <v>17</v>
      </c>
      <c r="J236">
        <v>17.010000000000002</v>
      </c>
      <c r="K236">
        <v>17.010000000000002</v>
      </c>
      <c r="L236">
        <v>587</v>
      </c>
      <c r="M236">
        <v>1991</v>
      </c>
      <c r="N236">
        <v>27</v>
      </c>
      <c r="O236" s="2">
        <v>3.06229016821935E-3</v>
      </c>
      <c r="P236" s="2">
        <v>3.6523268094950101E-3</v>
      </c>
      <c r="Q236" t="str">
        <f>_xlfn.IFNA(VLOOKUP(B236,Trade!B:D,3,FALSE),"")</f>
        <v/>
      </c>
    </row>
    <row r="237" spans="1:17" x14ac:dyDescent="0.25">
      <c r="A237" s="1" t="s">
        <v>12</v>
      </c>
      <c r="B237" s="1" t="s">
        <v>249</v>
      </c>
      <c r="C237" s="4">
        <f t="shared" si="6"/>
        <v>33578</v>
      </c>
      <c r="D237" s="4" t="str">
        <f t="shared" si="7"/>
        <v>09:19:38</v>
      </c>
      <c r="E237" s="1" t="s">
        <v>14</v>
      </c>
      <c r="F237">
        <v>16.928599999999999</v>
      </c>
      <c r="G237">
        <v>16.962700000000002</v>
      </c>
      <c r="H237">
        <v>16.951899999999998</v>
      </c>
      <c r="I237">
        <v>17</v>
      </c>
      <c r="J237">
        <v>17.010000000000002</v>
      </c>
      <c r="K237">
        <v>17.010000000000002</v>
      </c>
      <c r="L237">
        <v>629</v>
      </c>
      <c r="M237">
        <v>2262</v>
      </c>
      <c r="N237">
        <v>12</v>
      </c>
      <c r="O237" s="2">
        <v>2.8374400509678702E-3</v>
      </c>
      <c r="P237" s="2">
        <v>3.4273444274683898E-3</v>
      </c>
      <c r="Q237" t="str">
        <f>_xlfn.IFNA(VLOOKUP(B237,Trade!B:D,3,FALSE),"")</f>
        <v/>
      </c>
    </row>
    <row r="238" spans="1:17" x14ac:dyDescent="0.25">
      <c r="A238" s="1" t="s">
        <v>12</v>
      </c>
      <c r="B238" s="1" t="s">
        <v>250</v>
      </c>
      <c r="C238" s="4">
        <f t="shared" si="6"/>
        <v>33583</v>
      </c>
      <c r="D238" s="4" t="str">
        <f t="shared" si="7"/>
        <v>09:19:43</v>
      </c>
      <c r="E238" s="1" t="s">
        <v>14</v>
      </c>
      <c r="F238">
        <v>16.929300000000001</v>
      </c>
      <c r="G238">
        <v>16.962800000000001</v>
      </c>
      <c r="H238">
        <v>16.9513</v>
      </c>
      <c r="I238">
        <v>17</v>
      </c>
      <c r="J238">
        <v>17.010000000000002</v>
      </c>
      <c r="K238">
        <v>17.010000000000002</v>
      </c>
      <c r="L238">
        <v>700</v>
      </c>
      <c r="M238">
        <v>1969</v>
      </c>
      <c r="N238">
        <v>14</v>
      </c>
      <c r="O238" s="2">
        <v>2.8729359990089499E-3</v>
      </c>
      <c r="P238" s="2">
        <v>3.4628612554790101E-3</v>
      </c>
      <c r="Q238" t="str">
        <f>_xlfn.IFNA(VLOOKUP(B238,Trade!B:D,3,FALSE),"")</f>
        <v/>
      </c>
    </row>
    <row r="239" spans="1:17" x14ac:dyDescent="0.25">
      <c r="A239" s="1" t="s">
        <v>12</v>
      </c>
      <c r="B239" s="1" t="s">
        <v>251</v>
      </c>
      <c r="C239" s="4">
        <f t="shared" si="6"/>
        <v>33588</v>
      </c>
      <c r="D239" s="4" t="str">
        <f t="shared" si="7"/>
        <v>09:19:48</v>
      </c>
      <c r="E239" s="1" t="s">
        <v>14</v>
      </c>
      <c r="F239">
        <v>16.930099999999999</v>
      </c>
      <c r="G239">
        <v>16.964200000000002</v>
      </c>
      <c r="H239">
        <v>16.948</v>
      </c>
      <c r="I239">
        <v>17</v>
      </c>
      <c r="J239">
        <v>17.010000000000002</v>
      </c>
      <c r="K239">
        <v>17.010000000000002</v>
      </c>
      <c r="L239">
        <v>826</v>
      </c>
      <c r="M239">
        <v>2244</v>
      </c>
      <c r="N239">
        <v>13</v>
      </c>
      <c r="O239" s="2">
        <v>3.0682086381874601E-3</v>
      </c>
      <c r="P239" s="2">
        <v>3.6582487609158102E-3</v>
      </c>
      <c r="Q239" t="str">
        <f>_xlfn.IFNA(VLOOKUP(B239,Trade!B:D,3,FALSE),"")</f>
        <v/>
      </c>
    </row>
    <row r="240" spans="1:17" x14ac:dyDescent="0.25">
      <c r="A240" s="1" t="s">
        <v>12</v>
      </c>
      <c r="B240" s="1" t="s">
        <v>252</v>
      </c>
      <c r="C240" s="4">
        <f t="shared" si="6"/>
        <v>33593</v>
      </c>
      <c r="D240" s="4" t="str">
        <f t="shared" si="7"/>
        <v>09:19:53</v>
      </c>
      <c r="E240" s="1" t="s">
        <v>14</v>
      </c>
      <c r="F240">
        <v>16.930099999999999</v>
      </c>
      <c r="G240">
        <v>16.9635</v>
      </c>
      <c r="H240">
        <v>16.947299999999998</v>
      </c>
      <c r="I240">
        <v>17</v>
      </c>
      <c r="J240">
        <v>17.010000000000002</v>
      </c>
      <c r="K240">
        <v>17.010000000000002</v>
      </c>
      <c r="L240">
        <v>912</v>
      </c>
      <c r="M240">
        <v>2230</v>
      </c>
      <c r="N240">
        <v>14</v>
      </c>
      <c r="O240" s="2">
        <v>3.1096398836394398E-3</v>
      </c>
      <c r="P240" s="2">
        <v>3.6997043776887399E-3</v>
      </c>
      <c r="Q240" t="str">
        <f>_xlfn.IFNA(VLOOKUP(B240,Trade!B:D,3,FALSE),"")</f>
        <v/>
      </c>
    </row>
    <row r="241" spans="1:17" x14ac:dyDescent="0.25">
      <c r="A241" s="1" t="s">
        <v>12</v>
      </c>
      <c r="B241" s="1" t="s">
        <v>253</v>
      </c>
      <c r="C241" s="4">
        <f t="shared" si="6"/>
        <v>33598</v>
      </c>
      <c r="D241" s="4" t="str">
        <f t="shared" si="7"/>
        <v>09:19:58</v>
      </c>
      <c r="E241" s="1" t="s">
        <v>14</v>
      </c>
      <c r="F241">
        <v>16.930099999999999</v>
      </c>
      <c r="G241">
        <v>16.9636</v>
      </c>
      <c r="H241">
        <v>16.948</v>
      </c>
      <c r="I241">
        <v>17</v>
      </c>
      <c r="J241">
        <v>17.010000000000002</v>
      </c>
      <c r="K241">
        <v>17.010000000000002</v>
      </c>
      <c r="L241">
        <v>929</v>
      </c>
      <c r="M241">
        <v>1903</v>
      </c>
      <c r="N241">
        <v>47</v>
      </c>
      <c r="O241" s="2">
        <v>3.0682086381874601E-3</v>
      </c>
      <c r="P241" s="2">
        <v>3.6582487609158102E-3</v>
      </c>
      <c r="Q241" t="str">
        <f>_xlfn.IFNA(VLOOKUP(B241,Trade!B:D,3,FALSE),"")</f>
        <v/>
      </c>
    </row>
    <row r="242" spans="1:17" x14ac:dyDescent="0.25">
      <c r="A242" s="1" t="s">
        <v>12</v>
      </c>
      <c r="B242" s="1" t="s">
        <v>254</v>
      </c>
      <c r="C242" s="4">
        <f t="shared" si="6"/>
        <v>33603</v>
      </c>
      <c r="D242" s="4" t="str">
        <f t="shared" si="7"/>
        <v>09:20:03</v>
      </c>
      <c r="E242" s="1" t="s">
        <v>14</v>
      </c>
      <c r="F242">
        <v>16.930199999999999</v>
      </c>
      <c r="G242">
        <v>16.9636</v>
      </c>
      <c r="H242">
        <v>16.949000000000002</v>
      </c>
      <c r="I242">
        <v>17</v>
      </c>
      <c r="J242">
        <v>17.010000000000002</v>
      </c>
      <c r="K242">
        <v>17.010000000000002</v>
      </c>
      <c r="L242">
        <v>958</v>
      </c>
      <c r="M242">
        <v>1811</v>
      </c>
      <c r="N242">
        <v>42</v>
      </c>
      <c r="O242" s="2">
        <v>3.0090270812437301E-3</v>
      </c>
      <c r="P242" s="2">
        <v>3.5990323912915602E-3</v>
      </c>
      <c r="Q242" t="str">
        <f>_xlfn.IFNA(VLOOKUP(B242,Trade!B:D,3,FALSE),"")</f>
        <v/>
      </c>
    </row>
    <row r="243" spans="1:17" x14ac:dyDescent="0.25">
      <c r="A243" s="1" t="s">
        <v>12</v>
      </c>
      <c r="B243" s="1" t="s">
        <v>255</v>
      </c>
      <c r="C243" s="4">
        <f t="shared" si="6"/>
        <v>33608</v>
      </c>
      <c r="D243" s="4" t="str">
        <f t="shared" si="7"/>
        <v>09:20:08</v>
      </c>
      <c r="E243" s="1" t="s">
        <v>14</v>
      </c>
      <c r="F243">
        <v>16.930900000000001</v>
      </c>
      <c r="G243">
        <v>16.9636</v>
      </c>
      <c r="H243">
        <v>16.948899999999998</v>
      </c>
      <c r="I243">
        <v>17</v>
      </c>
      <c r="J243">
        <v>17.010000000000002</v>
      </c>
      <c r="K243">
        <v>17.010000000000002</v>
      </c>
      <c r="L243">
        <v>1054</v>
      </c>
      <c r="M243">
        <v>1850</v>
      </c>
      <c r="N243">
        <v>11</v>
      </c>
      <c r="O243" s="2">
        <v>3.0149449226795099E-3</v>
      </c>
      <c r="P243" s="2">
        <v>3.6049537138105299E-3</v>
      </c>
      <c r="Q243" t="str">
        <f>_xlfn.IFNA(VLOOKUP(B243,Trade!B:D,3,FALSE),"")</f>
        <v/>
      </c>
    </row>
    <row r="244" spans="1:17" x14ac:dyDescent="0.25">
      <c r="A244" s="1" t="s">
        <v>12</v>
      </c>
      <c r="B244" s="1" t="s">
        <v>256</v>
      </c>
      <c r="C244" s="4">
        <f t="shared" si="6"/>
        <v>33613</v>
      </c>
      <c r="D244" s="4" t="str">
        <f t="shared" si="7"/>
        <v>09:20:13</v>
      </c>
      <c r="E244" s="1" t="s">
        <v>14</v>
      </c>
      <c r="F244">
        <v>16.930900000000001</v>
      </c>
      <c r="G244">
        <v>16.9636</v>
      </c>
      <c r="H244">
        <v>16.9512</v>
      </c>
      <c r="I244">
        <v>17</v>
      </c>
      <c r="J244">
        <v>17.010000000000002</v>
      </c>
      <c r="K244">
        <v>17.010000000000002</v>
      </c>
      <c r="L244">
        <v>1117</v>
      </c>
      <c r="M244">
        <v>1376</v>
      </c>
      <c r="N244">
        <v>15</v>
      </c>
      <c r="O244" s="2">
        <v>2.87885223465012E-3</v>
      </c>
      <c r="P244" s="2">
        <v>3.4687809712587998E-3</v>
      </c>
      <c r="Q244" t="str">
        <f>_xlfn.IFNA(VLOOKUP(B244,Trade!B:D,3,FALSE),"")</f>
        <v/>
      </c>
    </row>
    <row r="245" spans="1:17" x14ac:dyDescent="0.25">
      <c r="A245" s="1" t="s">
        <v>12</v>
      </c>
      <c r="B245" s="1" t="s">
        <v>257</v>
      </c>
      <c r="C245" s="4">
        <f t="shared" si="6"/>
        <v>33618</v>
      </c>
      <c r="D245" s="4" t="str">
        <f t="shared" si="7"/>
        <v>09:20:18</v>
      </c>
      <c r="E245" s="1" t="s">
        <v>14</v>
      </c>
      <c r="F245">
        <v>16.932200000000002</v>
      </c>
      <c r="G245">
        <v>16.963799999999999</v>
      </c>
      <c r="H245">
        <v>16.951899999999998</v>
      </c>
      <c r="I245">
        <v>17</v>
      </c>
      <c r="J245">
        <v>17.010000000000002</v>
      </c>
      <c r="K245">
        <v>17.010000000000002</v>
      </c>
      <c r="L245">
        <v>1141</v>
      </c>
      <c r="M245">
        <v>1380</v>
      </c>
      <c r="N245">
        <v>8</v>
      </c>
      <c r="O245" s="2">
        <v>2.8374400509678702E-3</v>
      </c>
      <c r="P245" s="2">
        <v>3.4273444274683898E-3</v>
      </c>
      <c r="Q245" t="str">
        <f>_xlfn.IFNA(VLOOKUP(B245,Trade!B:D,3,FALSE),"")</f>
        <v/>
      </c>
    </row>
    <row r="246" spans="1:17" x14ac:dyDescent="0.25">
      <c r="A246" s="1" t="s">
        <v>12</v>
      </c>
      <c r="B246" s="1" t="s">
        <v>258</v>
      </c>
      <c r="C246" s="4">
        <f t="shared" si="6"/>
        <v>33623</v>
      </c>
      <c r="D246" s="4" t="str">
        <f t="shared" si="7"/>
        <v>09:20:23</v>
      </c>
      <c r="E246" s="1" t="s">
        <v>14</v>
      </c>
      <c r="F246">
        <v>16.9331</v>
      </c>
      <c r="G246">
        <v>16.967300000000002</v>
      </c>
      <c r="H246">
        <v>16.951899999999998</v>
      </c>
      <c r="I246">
        <v>17</v>
      </c>
      <c r="J246">
        <v>17.010000000000002</v>
      </c>
      <c r="K246">
        <v>17.010000000000002</v>
      </c>
      <c r="L246">
        <v>1193</v>
      </c>
      <c r="M246">
        <v>1320</v>
      </c>
      <c r="N246">
        <v>10</v>
      </c>
      <c r="O246" s="2">
        <v>2.8374400509678702E-3</v>
      </c>
      <c r="P246" s="2">
        <v>3.4273444274683898E-3</v>
      </c>
      <c r="Q246" t="str">
        <f>_xlfn.IFNA(VLOOKUP(B246,Trade!B:D,3,FALSE),"")</f>
        <v/>
      </c>
    </row>
    <row r="247" spans="1:17" x14ac:dyDescent="0.25">
      <c r="A247" s="1" t="s">
        <v>12</v>
      </c>
      <c r="B247" s="1" t="s">
        <v>259</v>
      </c>
      <c r="C247" s="4">
        <f t="shared" si="6"/>
        <v>33628</v>
      </c>
      <c r="D247" s="4" t="str">
        <f t="shared" si="7"/>
        <v>09:20:28</v>
      </c>
      <c r="E247" s="1" t="s">
        <v>14</v>
      </c>
      <c r="F247">
        <v>16.931699999999999</v>
      </c>
      <c r="G247">
        <v>16.9665</v>
      </c>
      <c r="H247">
        <v>16.951899999999998</v>
      </c>
      <c r="I247">
        <v>17</v>
      </c>
      <c r="J247">
        <v>17.010000000000002</v>
      </c>
      <c r="K247">
        <v>17.010000000000002</v>
      </c>
      <c r="L247">
        <v>1232</v>
      </c>
      <c r="M247">
        <v>1268</v>
      </c>
      <c r="N247">
        <v>52</v>
      </c>
      <c r="O247" s="2">
        <v>2.8374400509678702E-3</v>
      </c>
      <c r="P247" s="2">
        <v>3.4273444274683898E-3</v>
      </c>
      <c r="Q247" t="str">
        <f>_xlfn.IFNA(VLOOKUP(B247,Trade!B:D,3,FALSE),"")</f>
        <v/>
      </c>
    </row>
    <row r="248" spans="1:17" x14ac:dyDescent="0.25">
      <c r="A248" s="1" t="s">
        <v>12</v>
      </c>
      <c r="B248" s="1" t="s">
        <v>260</v>
      </c>
      <c r="C248" s="4">
        <f t="shared" si="6"/>
        <v>33633</v>
      </c>
      <c r="D248" s="4" t="str">
        <f t="shared" si="7"/>
        <v>09:20:33</v>
      </c>
      <c r="E248" s="1" t="s">
        <v>14</v>
      </c>
      <c r="F248">
        <v>16.932500000000001</v>
      </c>
      <c r="G248">
        <v>16.967400000000001</v>
      </c>
      <c r="H248">
        <v>16.9529</v>
      </c>
      <c r="I248">
        <v>17</v>
      </c>
      <c r="J248">
        <v>17.010000000000002</v>
      </c>
      <c r="K248">
        <v>17</v>
      </c>
      <c r="L248">
        <v>1272</v>
      </c>
      <c r="M248">
        <v>1271</v>
      </c>
      <c r="N248">
        <v>28</v>
      </c>
      <c r="O248" s="2">
        <v>2.7782857210270099E-3</v>
      </c>
      <c r="P248" s="2">
        <v>3.3681553008630999E-3</v>
      </c>
      <c r="Q248" t="str">
        <f>_xlfn.IFNA(VLOOKUP(B248,Trade!B:D,3,FALSE),"")</f>
        <v/>
      </c>
    </row>
    <row r="249" spans="1:17" x14ac:dyDescent="0.25">
      <c r="A249" s="1" t="s">
        <v>12</v>
      </c>
      <c r="B249" s="1" t="s">
        <v>261</v>
      </c>
      <c r="C249" s="4">
        <f t="shared" si="6"/>
        <v>33639</v>
      </c>
      <c r="D249" s="4" t="str">
        <f t="shared" si="7"/>
        <v>09:20:39</v>
      </c>
      <c r="E249" s="1" t="s">
        <v>14</v>
      </c>
      <c r="F249">
        <v>16.935500000000001</v>
      </c>
      <c r="G249">
        <v>16.9682</v>
      </c>
      <c r="H249">
        <v>16.952500000000001</v>
      </c>
      <c r="I249">
        <v>17</v>
      </c>
      <c r="J249">
        <v>17.010000000000002</v>
      </c>
      <c r="K249">
        <v>17.010000000000002</v>
      </c>
      <c r="L249">
        <v>1303</v>
      </c>
      <c r="M249">
        <v>1250</v>
      </c>
      <c r="N249">
        <v>21</v>
      </c>
      <c r="O249" s="2">
        <v>2.8019466155433399E-3</v>
      </c>
      <c r="P249" s="2">
        <v>3.39183011355271E-3</v>
      </c>
      <c r="Q249" t="str">
        <f>_xlfn.IFNA(VLOOKUP(B249,Trade!B:D,3,FALSE),"")</f>
        <v/>
      </c>
    </row>
    <row r="250" spans="1:17" x14ac:dyDescent="0.25">
      <c r="A250" s="1" t="s">
        <v>12</v>
      </c>
      <c r="B250" s="1" t="s">
        <v>262</v>
      </c>
      <c r="C250" s="4">
        <f t="shared" si="6"/>
        <v>33644</v>
      </c>
      <c r="D250" s="4" t="str">
        <f t="shared" si="7"/>
        <v>09:20:44</v>
      </c>
      <c r="E250" s="1" t="s">
        <v>14</v>
      </c>
      <c r="F250">
        <v>16.935400000000001</v>
      </c>
      <c r="G250">
        <v>16.9681</v>
      </c>
      <c r="H250">
        <v>16.953299999999999</v>
      </c>
      <c r="I250">
        <v>17</v>
      </c>
      <c r="J250">
        <v>17.010000000000002</v>
      </c>
      <c r="K250">
        <v>17.010000000000002</v>
      </c>
      <c r="L250">
        <v>1351</v>
      </c>
      <c r="M250">
        <v>1192</v>
      </c>
      <c r="N250">
        <v>64</v>
      </c>
      <c r="O250" s="2">
        <v>2.75462594303177E-3</v>
      </c>
      <c r="P250" s="2">
        <v>3.34448160535139E-3</v>
      </c>
      <c r="Q250" t="str">
        <f>_xlfn.IFNA(VLOOKUP(B250,Trade!B:D,3,FALSE),"")</f>
        <v/>
      </c>
    </row>
    <row r="251" spans="1:17" x14ac:dyDescent="0.25">
      <c r="A251" s="1" t="s">
        <v>12</v>
      </c>
      <c r="B251" s="1" t="s">
        <v>263</v>
      </c>
      <c r="C251" s="4">
        <f t="shared" si="6"/>
        <v>33649</v>
      </c>
      <c r="D251" s="4" t="str">
        <f t="shared" si="7"/>
        <v>09:20:49</v>
      </c>
      <c r="E251" s="1" t="s">
        <v>14</v>
      </c>
      <c r="F251">
        <v>16.936199999999999</v>
      </c>
      <c r="G251">
        <v>16.9681</v>
      </c>
      <c r="H251">
        <v>16.953199999999999</v>
      </c>
      <c r="I251">
        <v>17</v>
      </c>
      <c r="J251">
        <v>17.010000000000002</v>
      </c>
      <c r="K251">
        <v>17.010000000000002</v>
      </c>
      <c r="L251">
        <v>1385</v>
      </c>
      <c r="M251">
        <v>1189</v>
      </c>
      <c r="N251">
        <v>14</v>
      </c>
      <c r="O251" s="2">
        <v>2.76054078286103E-3</v>
      </c>
      <c r="P251" s="2">
        <v>3.3503999244981499E-3</v>
      </c>
      <c r="Q251" t="str">
        <f>_xlfn.IFNA(VLOOKUP(B251,Trade!B:D,3,FALSE),"")</f>
        <v/>
      </c>
    </row>
    <row r="252" spans="1:17" x14ac:dyDescent="0.25">
      <c r="A252" s="1" t="s">
        <v>12</v>
      </c>
      <c r="B252" s="1" t="s">
        <v>264</v>
      </c>
      <c r="C252" s="4">
        <f t="shared" si="6"/>
        <v>33654</v>
      </c>
      <c r="D252" s="4" t="str">
        <f t="shared" si="7"/>
        <v>09:20:54</v>
      </c>
      <c r="E252" s="1" t="s">
        <v>14</v>
      </c>
      <c r="F252">
        <v>16.9361</v>
      </c>
      <c r="G252">
        <v>16.9681</v>
      </c>
      <c r="H252">
        <v>16.953199999999999</v>
      </c>
      <c r="I252">
        <v>17</v>
      </c>
      <c r="J252">
        <v>17.010000000000002</v>
      </c>
      <c r="K252">
        <v>17.010000000000002</v>
      </c>
      <c r="L252">
        <v>1446</v>
      </c>
      <c r="M252">
        <v>1222</v>
      </c>
      <c r="N252">
        <v>29</v>
      </c>
      <c r="O252" s="2">
        <v>2.76054078286103E-3</v>
      </c>
      <c r="P252" s="2">
        <v>3.3503999244981499E-3</v>
      </c>
      <c r="Q252" t="str">
        <f>_xlfn.IFNA(VLOOKUP(B252,Trade!B:D,3,FALSE),"")</f>
        <v/>
      </c>
    </row>
    <row r="253" spans="1:17" x14ac:dyDescent="0.25">
      <c r="A253" s="1" t="s">
        <v>12</v>
      </c>
      <c r="B253" s="1" t="s">
        <v>265</v>
      </c>
      <c r="C253" s="4">
        <f t="shared" si="6"/>
        <v>33659</v>
      </c>
      <c r="D253" s="4" t="str">
        <f t="shared" si="7"/>
        <v>09:20:59</v>
      </c>
      <c r="E253" s="1" t="s">
        <v>14</v>
      </c>
      <c r="F253">
        <v>16.9359</v>
      </c>
      <c r="G253">
        <v>16.9679</v>
      </c>
      <c r="H253">
        <v>16.9513</v>
      </c>
      <c r="I253">
        <v>17</v>
      </c>
      <c r="J253">
        <v>17.010000000000002</v>
      </c>
      <c r="K253">
        <v>17.010000000000002</v>
      </c>
      <c r="L253">
        <v>1539</v>
      </c>
      <c r="M253">
        <v>1118</v>
      </c>
      <c r="N253">
        <v>54</v>
      </c>
      <c r="O253" s="2">
        <v>2.8729359990089499E-3</v>
      </c>
      <c r="P253" s="2">
        <v>3.4628612554790101E-3</v>
      </c>
      <c r="Q253" t="str">
        <f>_xlfn.IFNA(VLOOKUP(B253,Trade!B:D,3,FALSE),"")</f>
        <v/>
      </c>
    </row>
    <row r="254" spans="1:17" x14ac:dyDescent="0.25">
      <c r="A254" s="1" t="s">
        <v>12</v>
      </c>
      <c r="B254" s="1" t="s">
        <v>266</v>
      </c>
      <c r="C254" s="4">
        <f t="shared" si="6"/>
        <v>33664</v>
      </c>
      <c r="D254" s="4" t="str">
        <f t="shared" si="7"/>
        <v>09:21:04</v>
      </c>
      <c r="E254" s="1" t="s">
        <v>14</v>
      </c>
      <c r="F254">
        <v>16.936699999999998</v>
      </c>
      <c r="G254">
        <v>16.968599999999999</v>
      </c>
      <c r="H254">
        <v>16.952999999999999</v>
      </c>
      <c r="I254">
        <v>17</v>
      </c>
      <c r="J254">
        <v>17.010000000000002</v>
      </c>
      <c r="K254">
        <v>17.010000000000002</v>
      </c>
      <c r="L254">
        <v>1585</v>
      </c>
      <c r="M254">
        <v>1084</v>
      </c>
      <c r="N254">
        <v>45</v>
      </c>
      <c r="O254" s="2">
        <v>2.7723706718574301E-3</v>
      </c>
      <c r="P254" s="2">
        <v>3.3622367722527802E-3</v>
      </c>
      <c r="Q254" t="str">
        <f>_xlfn.IFNA(VLOOKUP(B254,Trade!B:D,3,FALSE),"")</f>
        <v/>
      </c>
    </row>
    <row r="255" spans="1:17" x14ac:dyDescent="0.25">
      <c r="A255" s="1" t="s">
        <v>12</v>
      </c>
      <c r="B255" s="1" t="s">
        <v>267</v>
      </c>
      <c r="C255" s="4">
        <f t="shared" si="6"/>
        <v>33669</v>
      </c>
      <c r="D255" s="4" t="str">
        <f t="shared" si="7"/>
        <v>09:21:09</v>
      </c>
      <c r="E255" s="1" t="s">
        <v>14</v>
      </c>
      <c r="F255">
        <v>16.9374</v>
      </c>
      <c r="G255">
        <v>16.9693</v>
      </c>
      <c r="H255">
        <v>16.955100000000002</v>
      </c>
      <c r="I255">
        <v>17</v>
      </c>
      <c r="J255">
        <v>17.010000000000002</v>
      </c>
      <c r="K255">
        <v>17.010000000000002</v>
      </c>
      <c r="L255">
        <v>1637</v>
      </c>
      <c r="M255">
        <v>854</v>
      </c>
      <c r="N255">
        <v>35</v>
      </c>
      <c r="O255" s="2">
        <v>2.6481707568812899E-3</v>
      </c>
      <c r="P255" s="2">
        <v>3.2379637985031598E-3</v>
      </c>
      <c r="Q255" t="str">
        <f>_xlfn.IFNA(VLOOKUP(B255,Trade!B:D,3,FALSE),"")</f>
        <v/>
      </c>
    </row>
    <row r="256" spans="1:17" x14ac:dyDescent="0.25">
      <c r="A256" s="1" t="s">
        <v>12</v>
      </c>
      <c r="B256" s="1" t="s">
        <v>268</v>
      </c>
      <c r="C256" s="4">
        <f t="shared" si="6"/>
        <v>33674</v>
      </c>
      <c r="D256" s="4" t="str">
        <f t="shared" si="7"/>
        <v>09:21:14</v>
      </c>
      <c r="E256" s="1" t="s">
        <v>14</v>
      </c>
      <c r="F256">
        <v>16.9373</v>
      </c>
      <c r="G256">
        <v>16.970099999999999</v>
      </c>
      <c r="H256">
        <v>16.957000000000001</v>
      </c>
      <c r="I256">
        <v>17</v>
      </c>
      <c r="J256">
        <v>17.010000000000002</v>
      </c>
      <c r="K256">
        <v>17.010000000000002</v>
      </c>
      <c r="L256">
        <v>1700</v>
      </c>
      <c r="M256">
        <v>427</v>
      </c>
      <c r="N256">
        <v>27</v>
      </c>
      <c r="O256" s="2">
        <v>2.5358259126024899E-3</v>
      </c>
      <c r="P256" s="2">
        <v>3.1255528690217198E-3</v>
      </c>
      <c r="Q256" t="str">
        <f>_xlfn.IFNA(VLOOKUP(B256,Trade!B:D,3,FALSE),"")</f>
        <v/>
      </c>
    </row>
    <row r="257" spans="1:17" x14ac:dyDescent="0.25">
      <c r="A257" s="1" t="s">
        <v>12</v>
      </c>
      <c r="B257" s="1" t="s">
        <v>269</v>
      </c>
      <c r="C257" s="4">
        <f t="shared" si="6"/>
        <v>33679</v>
      </c>
      <c r="D257" s="4" t="str">
        <f t="shared" si="7"/>
        <v>09:21:19</v>
      </c>
      <c r="E257" s="1" t="s">
        <v>14</v>
      </c>
      <c r="F257">
        <v>16.937799999999999</v>
      </c>
      <c r="G257">
        <v>16.9712</v>
      </c>
      <c r="H257">
        <v>16.9617</v>
      </c>
      <c r="I257">
        <v>17</v>
      </c>
      <c r="J257">
        <v>17.010000000000002</v>
      </c>
      <c r="K257">
        <v>17.010000000000002</v>
      </c>
      <c r="L257">
        <v>1756</v>
      </c>
      <c r="M257">
        <v>391</v>
      </c>
      <c r="N257">
        <v>38</v>
      </c>
      <c r="O257" s="2">
        <v>2.25802838158917E-3</v>
      </c>
      <c r="P257" s="2">
        <v>2.8475919276960099E-3</v>
      </c>
      <c r="Q257" t="str">
        <f>_xlfn.IFNA(VLOOKUP(B257,Trade!B:D,3,FALSE),"")</f>
        <v/>
      </c>
    </row>
    <row r="258" spans="1:17" x14ac:dyDescent="0.25">
      <c r="A258" s="1" t="s">
        <v>12</v>
      </c>
      <c r="B258" s="1" t="s">
        <v>270</v>
      </c>
      <c r="C258" s="4">
        <f t="shared" si="6"/>
        <v>33684</v>
      </c>
      <c r="D258" s="4" t="str">
        <f t="shared" si="7"/>
        <v>09:21:24</v>
      </c>
      <c r="E258" s="1" t="s">
        <v>14</v>
      </c>
      <c r="F258">
        <v>16.9377</v>
      </c>
      <c r="G258">
        <v>16.9696</v>
      </c>
      <c r="H258">
        <v>16.961600000000001</v>
      </c>
      <c r="I258">
        <v>17</v>
      </c>
      <c r="J258">
        <v>17.010000000000002</v>
      </c>
      <c r="K258">
        <v>17.010000000000002</v>
      </c>
      <c r="L258">
        <v>1789</v>
      </c>
      <c r="M258">
        <v>840</v>
      </c>
      <c r="N258">
        <v>52</v>
      </c>
      <c r="O258" s="2">
        <v>2.2639373643995602E-3</v>
      </c>
      <c r="P258" s="2">
        <v>2.8535043863786602E-3</v>
      </c>
      <c r="Q258" t="str">
        <f>_xlfn.IFNA(VLOOKUP(B258,Trade!B:D,3,FALSE),"")</f>
        <v/>
      </c>
    </row>
    <row r="259" spans="1:17" x14ac:dyDescent="0.25">
      <c r="A259" s="1" t="s">
        <v>12</v>
      </c>
      <c r="B259" s="1" t="s">
        <v>271</v>
      </c>
      <c r="C259" s="4">
        <f t="shared" ref="C259:C322" si="8">HOUR(D259)*3600+MINUTE(D259)*60+SECOND(D259)</f>
        <v>33689</v>
      </c>
      <c r="D259" s="4" t="str">
        <f t="shared" ref="D259:D322" si="9">LEFT(B259,8)</f>
        <v>09:21:29</v>
      </c>
      <c r="E259" s="1" t="s">
        <v>14</v>
      </c>
      <c r="F259">
        <v>16.938400000000001</v>
      </c>
      <c r="G259">
        <v>16.970300000000002</v>
      </c>
      <c r="H259">
        <v>16.962499999999999</v>
      </c>
      <c r="I259">
        <v>17</v>
      </c>
      <c r="J259">
        <v>17.010000000000002</v>
      </c>
      <c r="K259">
        <v>17.010000000000002</v>
      </c>
      <c r="L259">
        <v>1832</v>
      </c>
      <c r="M259">
        <v>311</v>
      </c>
      <c r="N259">
        <v>40</v>
      </c>
      <c r="O259" s="2">
        <v>2.2107590272661998E-3</v>
      </c>
      <c r="P259" s="2">
        <v>2.8002947678704699E-3</v>
      </c>
      <c r="Q259" t="str">
        <f>_xlfn.IFNA(VLOOKUP(B259,Trade!B:D,3,FALSE),"")</f>
        <v/>
      </c>
    </row>
    <row r="260" spans="1:17" x14ac:dyDescent="0.25">
      <c r="A260" s="1" t="s">
        <v>12</v>
      </c>
      <c r="B260" s="1" t="s">
        <v>272</v>
      </c>
      <c r="C260" s="4">
        <f t="shared" si="8"/>
        <v>33694</v>
      </c>
      <c r="D260" s="4" t="str">
        <f t="shared" si="9"/>
        <v>09:21:34</v>
      </c>
      <c r="E260" s="1" t="s">
        <v>14</v>
      </c>
      <c r="F260">
        <v>16.9377</v>
      </c>
      <c r="G260">
        <v>16.9711</v>
      </c>
      <c r="H260">
        <v>16.9603</v>
      </c>
      <c r="I260">
        <v>17</v>
      </c>
      <c r="J260">
        <v>17.010000000000002</v>
      </c>
      <c r="K260">
        <v>17.010000000000002</v>
      </c>
      <c r="L260">
        <v>1888</v>
      </c>
      <c r="M260">
        <v>273</v>
      </c>
      <c r="N260">
        <v>39</v>
      </c>
      <c r="O260" s="2">
        <v>2.3407604818310702E-3</v>
      </c>
      <c r="P260" s="2">
        <v>2.9303726938794102E-3</v>
      </c>
      <c r="Q260" t="str">
        <f>_xlfn.IFNA(VLOOKUP(B260,Trade!B:D,3,FALSE),"")</f>
        <v/>
      </c>
    </row>
    <row r="261" spans="1:17" x14ac:dyDescent="0.25">
      <c r="A261" s="1" t="s">
        <v>12</v>
      </c>
      <c r="B261" s="1" t="s">
        <v>273</v>
      </c>
      <c r="C261" s="4">
        <f t="shared" si="8"/>
        <v>33699</v>
      </c>
      <c r="D261" s="4" t="str">
        <f t="shared" si="9"/>
        <v>09:21:39</v>
      </c>
      <c r="E261" s="1" t="s">
        <v>14</v>
      </c>
      <c r="F261">
        <v>16.937799999999999</v>
      </c>
      <c r="G261">
        <v>16.9711</v>
      </c>
      <c r="H261">
        <v>16.960100000000001</v>
      </c>
      <c r="I261">
        <v>17</v>
      </c>
      <c r="J261">
        <v>17.010000000000002</v>
      </c>
      <c r="K261">
        <v>17.010000000000002</v>
      </c>
      <c r="L261">
        <v>1919</v>
      </c>
      <c r="M261">
        <v>238</v>
      </c>
      <c r="N261">
        <v>35</v>
      </c>
      <c r="O261" s="2">
        <v>2.3525804682755802E-3</v>
      </c>
      <c r="P261" s="2">
        <v>2.9421996332570401E-3</v>
      </c>
      <c r="Q261" t="str">
        <f>_xlfn.IFNA(VLOOKUP(B261,Trade!B:D,3,FALSE),"")</f>
        <v/>
      </c>
    </row>
    <row r="262" spans="1:17" x14ac:dyDescent="0.25">
      <c r="A262" s="1" t="s">
        <v>12</v>
      </c>
      <c r="B262" s="1" t="s">
        <v>274</v>
      </c>
      <c r="C262" s="4">
        <f t="shared" si="8"/>
        <v>33704</v>
      </c>
      <c r="D262" s="4" t="str">
        <f t="shared" si="9"/>
        <v>09:21:44</v>
      </c>
      <c r="E262" s="1" t="s">
        <v>14</v>
      </c>
      <c r="F262">
        <v>16.938500000000001</v>
      </c>
      <c r="G262">
        <v>16.970400000000001</v>
      </c>
      <c r="H262">
        <v>16.959499999999998</v>
      </c>
      <c r="I262">
        <v>17</v>
      </c>
      <c r="J262">
        <v>17.010000000000002</v>
      </c>
      <c r="K262">
        <v>17.010000000000002</v>
      </c>
      <c r="L262">
        <v>1949</v>
      </c>
      <c r="M262">
        <v>726</v>
      </c>
      <c r="N262">
        <v>63</v>
      </c>
      <c r="O262" s="2">
        <v>2.3880421002977501E-3</v>
      </c>
      <c r="P262" s="2">
        <v>2.9776821250628899E-3</v>
      </c>
      <c r="Q262" t="str">
        <f>_xlfn.IFNA(VLOOKUP(B262,Trade!B:D,3,FALSE),"")</f>
        <v/>
      </c>
    </row>
    <row r="263" spans="1:17" x14ac:dyDescent="0.25">
      <c r="A263" s="1" t="s">
        <v>12</v>
      </c>
      <c r="B263" s="1" t="s">
        <v>275</v>
      </c>
      <c r="C263" s="4">
        <f t="shared" si="8"/>
        <v>33709</v>
      </c>
      <c r="D263" s="4" t="str">
        <f t="shared" si="9"/>
        <v>09:21:49</v>
      </c>
      <c r="E263" s="1" t="s">
        <v>14</v>
      </c>
      <c r="F263">
        <v>16.937799999999999</v>
      </c>
      <c r="G263">
        <v>16.9697</v>
      </c>
      <c r="H263">
        <v>16.960799999999999</v>
      </c>
      <c r="I263">
        <v>17</v>
      </c>
      <c r="J263">
        <v>17.010000000000002</v>
      </c>
      <c r="K263">
        <v>17.010000000000002</v>
      </c>
      <c r="L263">
        <v>1961</v>
      </c>
      <c r="M263">
        <v>706</v>
      </c>
      <c r="N263">
        <v>30</v>
      </c>
      <c r="O263" s="2">
        <v>2.31121173529547E-3</v>
      </c>
      <c r="P263" s="2">
        <v>2.9008065657281099E-3</v>
      </c>
      <c r="Q263" t="str">
        <f>_xlfn.IFNA(VLOOKUP(B263,Trade!B:D,3,FALSE),"")</f>
        <v/>
      </c>
    </row>
    <row r="264" spans="1:17" x14ac:dyDescent="0.25">
      <c r="A264" s="1" t="s">
        <v>12</v>
      </c>
      <c r="B264" s="1" t="s">
        <v>276</v>
      </c>
      <c r="C264" s="4">
        <f t="shared" si="8"/>
        <v>33714</v>
      </c>
      <c r="D264" s="4" t="str">
        <f t="shared" si="9"/>
        <v>09:21:54</v>
      </c>
      <c r="E264" s="1" t="s">
        <v>14</v>
      </c>
      <c r="F264">
        <v>16.9376</v>
      </c>
      <c r="G264">
        <v>16.9696</v>
      </c>
      <c r="H264">
        <v>16.957899999999999</v>
      </c>
      <c r="I264">
        <v>17</v>
      </c>
      <c r="J264">
        <v>17.010000000000002</v>
      </c>
      <c r="K264">
        <v>17.010000000000002</v>
      </c>
      <c r="L264">
        <v>1986</v>
      </c>
      <c r="M264">
        <v>686</v>
      </c>
      <c r="N264">
        <v>21</v>
      </c>
      <c r="O264" s="2">
        <v>2.4826187204785E-3</v>
      </c>
      <c r="P264" s="2">
        <v>3.0723143785493798E-3</v>
      </c>
      <c r="Q264" t="str">
        <f>_xlfn.IFNA(VLOOKUP(B264,Trade!B:D,3,FALSE),"")</f>
        <v/>
      </c>
    </row>
    <row r="265" spans="1:17" x14ac:dyDescent="0.25">
      <c r="A265" s="1" t="s">
        <v>12</v>
      </c>
      <c r="B265" s="1" t="s">
        <v>277</v>
      </c>
      <c r="C265" s="4">
        <f t="shared" si="8"/>
        <v>33719</v>
      </c>
      <c r="D265" s="4" t="str">
        <f t="shared" si="9"/>
        <v>09:21:59</v>
      </c>
      <c r="E265" s="1" t="s">
        <v>14</v>
      </c>
      <c r="F265">
        <v>16.9377</v>
      </c>
      <c r="G265">
        <v>16.9696</v>
      </c>
      <c r="H265">
        <v>16.957899999999999</v>
      </c>
      <c r="I265">
        <v>17</v>
      </c>
      <c r="J265">
        <v>17.010000000000002</v>
      </c>
      <c r="K265">
        <v>17.010000000000002</v>
      </c>
      <c r="L265">
        <v>2026</v>
      </c>
      <c r="M265">
        <v>1075</v>
      </c>
      <c r="N265">
        <v>13</v>
      </c>
      <c r="O265" s="2">
        <v>2.4826187204785E-3</v>
      </c>
      <c r="P265" s="2">
        <v>3.0723143785493798E-3</v>
      </c>
      <c r="Q265" t="str">
        <f>_xlfn.IFNA(VLOOKUP(B265,Trade!B:D,3,FALSE),"")</f>
        <v/>
      </c>
    </row>
    <row r="266" spans="1:17" x14ac:dyDescent="0.25">
      <c r="A266" s="1" t="s">
        <v>12</v>
      </c>
      <c r="B266" s="1" t="s">
        <v>278</v>
      </c>
      <c r="C266" s="4">
        <f t="shared" si="8"/>
        <v>33724</v>
      </c>
      <c r="D266" s="4" t="str">
        <f t="shared" si="9"/>
        <v>09:22:04</v>
      </c>
      <c r="E266" s="1" t="s">
        <v>14</v>
      </c>
      <c r="F266">
        <v>16.937000000000001</v>
      </c>
      <c r="G266">
        <v>16.968900000000001</v>
      </c>
      <c r="H266">
        <v>16.958500000000001</v>
      </c>
      <c r="I266">
        <v>17</v>
      </c>
      <c r="J266">
        <v>17.010000000000002</v>
      </c>
      <c r="K266">
        <v>17.010000000000002</v>
      </c>
      <c r="L266">
        <v>2040</v>
      </c>
      <c r="M266">
        <v>716</v>
      </c>
      <c r="N266">
        <v>10</v>
      </c>
      <c r="O266" s="2">
        <v>2.4471503965561902E-3</v>
      </c>
      <c r="P266" s="2">
        <v>3.0368251909072001E-3</v>
      </c>
      <c r="Q266" t="str">
        <f>_xlfn.IFNA(VLOOKUP(B266,Trade!B:D,3,FALSE),"")</f>
        <v/>
      </c>
    </row>
    <row r="267" spans="1:17" x14ac:dyDescent="0.25">
      <c r="A267" s="1" t="s">
        <v>12</v>
      </c>
      <c r="B267" s="1" t="s">
        <v>279</v>
      </c>
      <c r="C267" s="4">
        <f t="shared" si="8"/>
        <v>33729</v>
      </c>
      <c r="D267" s="4" t="str">
        <f t="shared" si="9"/>
        <v>09:22:09</v>
      </c>
      <c r="E267" s="1" t="s">
        <v>14</v>
      </c>
      <c r="F267">
        <v>16.937999999999999</v>
      </c>
      <c r="G267">
        <v>16.97</v>
      </c>
      <c r="H267">
        <v>16.959499999999998</v>
      </c>
      <c r="I267">
        <v>17</v>
      </c>
      <c r="J267">
        <v>17.010000000000002</v>
      </c>
      <c r="K267">
        <v>17.010000000000002</v>
      </c>
      <c r="L267">
        <v>2089</v>
      </c>
      <c r="M267">
        <v>650</v>
      </c>
      <c r="N267">
        <v>66</v>
      </c>
      <c r="O267" s="2">
        <v>2.3880421002977501E-3</v>
      </c>
      <c r="P267" s="2">
        <v>2.9776821250628899E-3</v>
      </c>
      <c r="Q267" t="str">
        <f>_xlfn.IFNA(VLOOKUP(B267,Trade!B:D,3,FALSE),"")</f>
        <v/>
      </c>
    </row>
    <row r="268" spans="1:17" x14ac:dyDescent="0.25">
      <c r="A268" s="1" t="s">
        <v>12</v>
      </c>
      <c r="B268" s="1" t="s">
        <v>280</v>
      </c>
      <c r="C268" s="4">
        <f t="shared" si="8"/>
        <v>33734</v>
      </c>
      <c r="D268" s="4" t="str">
        <f t="shared" si="9"/>
        <v>09:22:14</v>
      </c>
      <c r="E268" s="1" t="s">
        <v>14</v>
      </c>
      <c r="F268">
        <v>16.937999999999999</v>
      </c>
      <c r="G268">
        <v>16.969899999999999</v>
      </c>
      <c r="H268">
        <v>16.960699999999999</v>
      </c>
      <c r="I268">
        <v>17</v>
      </c>
      <c r="J268">
        <v>17.010000000000002</v>
      </c>
      <c r="K268">
        <v>17.010000000000002</v>
      </c>
      <c r="L268">
        <v>2125</v>
      </c>
      <c r="M268">
        <v>124</v>
      </c>
      <c r="N268">
        <v>27</v>
      </c>
      <c r="O268" s="2">
        <v>2.3171213452275498E-3</v>
      </c>
      <c r="P268" s="2">
        <v>2.9067196519012599E-3</v>
      </c>
      <c r="Q268" t="str">
        <f>_xlfn.IFNA(VLOOKUP(B268,Trade!B:D,3,FALSE),"")</f>
        <v/>
      </c>
    </row>
    <row r="269" spans="1:17" x14ac:dyDescent="0.25">
      <c r="A269" s="1" t="s">
        <v>12</v>
      </c>
      <c r="B269" s="1" t="s">
        <v>281</v>
      </c>
      <c r="C269" s="4">
        <f t="shared" si="8"/>
        <v>33739</v>
      </c>
      <c r="D269" s="4" t="str">
        <f t="shared" si="9"/>
        <v>09:22:19</v>
      </c>
      <c r="E269" s="1" t="s">
        <v>14</v>
      </c>
      <c r="F269">
        <v>16.9374</v>
      </c>
      <c r="G269">
        <v>16.970400000000001</v>
      </c>
      <c r="H269">
        <v>16.959</v>
      </c>
      <c r="I269">
        <v>17</v>
      </c>
      <c r="J269">
        <v>17.010000000000002</v>
      </c>
      <c r="K269">
        <v>17.010000000000002</v>
      </c>
      <c r="L269">
        <v>2160</v>
      </c>
      <c r="M269">
        <v>58</v>
      </c>
      <c r="N269">
        <v>66</v>
      </c>
      <c r="O269" s="2">
        <v>2.4175953770859699E-3</v>
      </c>
      <c r="P269" s="2">
        <v>3.0072527861313399E-3</v>
      </c>
      <c r="Q269" t="str">
        <f>_xlfn.IFNA(VLOOKUP(B269,Trade!B:D,3,FALSE),"")</f>
        <v/>
      </c>
    </row>
    <row r="270" spans="1:17" x14ac:dyDescent="0.25">
      <c r="A270" s="1" t="s">
        <v>12</v>
      </c>
      <c r="B270" s="1" t="s">
        <v>282</v>
      </c>
      <c r="C270" s="4">
        <f t="shared" si="8"/>
        <v>33744</v>
      </c>
      <c r="D270" s="4" t="str">
        <f t="shared" si="9"/>
        <v>09:22:24</v>
      </c>
      <c r="E270" s="1" t="s">
        <v>14</v>
      </c>
      <c r="F270">
        <v>16.938099999999999</v>
      </c>
      <c r="G270">
        <v>16.9711</v>
      </c>
      <c r="H270">
        <v>16.959599999999998</v>
      </c>
      <c r="I270">
        <v>17</v>
      </c>
      <c r="J270">
        <v>17.010000000000002</v>
      </c>
      <c r="K270">
        <v>17.010000000000002</v>
      </c>
      <c r="L270">
        <v>2190</v>
      </c>
      <c r="M270">
        <v>33</v>
      </c>
      <c r="N270">
        <v>36</v>
      </c>
      <c r="O270" s="2">
        <v>2.3821316540486599E-3</v>
      </c>
      <c r="P270" s="2">
        <v>2.9717682020804501E-3</v>
      </c>
      <c r="Q270" t="str">
        <f>_xlfn.IFNA(VLOOKUP(B270,Trade!B:D,3,FALSE),"")</f>
        <v/>
      </c>
    </row>
    <row r="271" spans="1:17" x14ac:dyDescent="0.25">
      <c r="A271" s="1" t="s">
        <v>12</v>
      </c>
      <c r="B271" s="1" t="s">
        <v>283</v>
      </c>
      <c r="C271" s="4">
        <f t="shared" si="8"/>
        <v>33749</v>
      </c>
      <c r="D271" s="4" t="str">
        <f t="shared" si="9"/>
        <v>09:22:29</v>
      </c>
      <c r="E271" s="1" t="s">
        <v>14</v>
      </c>
      <c r="F271">
        <v>16.937999999999999</v>
      </c>
      <c r="G271">
        <v>16.9724</v>
      </c>
      <c r="H271">
        <v>16.963000000000001</v>
      </c>
      <c r="I271">
        <v>17</v>
      </c>
      <c r="J271">
        <v>17.010000000000002</v>
      </c>
      <c r="K271">
        <v>17.010000000000002</v>
      </c>
      <c r="L271">
        <v>2205</v>
      </c>
      <c r="M271">
        <v>19</v>
      </c>
      <c r="N271">
        <v>64</v>
      </c>
      <c r="O271" s="2">
        <v>2.18121794493897E-3</v>
      </c>
      <c r="P271" s="2">
        <v>2.7707363084359402E-3</v>
      </c>
      <c r="Q271" t="str">
        <f>_xlfn.IFNA(VLOOKUP(B271,Trade!B:D,3,FALSE),"")</f>
        <v/>
      </c>
    </row>
    <row r="272" spans="1:17" x14ac:dyDescent="0.25">
      <c r="A272" s="1" t="s">
        <v>12</v>
      </c>
      <c r="B272" s="1" t="s">
        <v>284</v>
      </c>
      <c r="C272" s="4">
        <f t="shared" si="8"/>
        <v>33754</v>
      </c>
      <c r="D272" s="4" t="str">
        <f t="shared" si="9"/>
        <v>09:22:34</v>
      </c>
      <c r="E272" s="1" t="s">
        <v>14</v>
      </c>
      <c r="F272">
        <v>16.937899999999999</v>
      </c>
      <c r="G272">
        <v>16.973199999999999</v>
      </c>
      <c r="H272">
        <v>16.963000000000001</v>
      </c>
      <c r="I272">
        <v>17</v>
      </c>
      <c r="J272">
        <v>17.010000000000002</v>
      </c>
      <c r="K272">
        <v>17.010000000000002</v>
      </c>
      <c r="L272">
        <v>2271</v>
      </c>
      <c r="M272">
        <v>46</v>
      </c>
      <c r="N272">
        <v>24</v>
      </c>
      <c r="O272" s="2">
        <v>2.18121794493897E-3</v>
      </c>
      <c r="P272" s="2">
        <v>2.7707363084359402E-3</v>
      </c>
      <c r="Q272" t="str">
        <f>_xlfn.IFNA(VLOOKUP(B272,Trade!B:D,3,FALSE),"")</f>
        <v/>
      </c>
    </row>
    <row r="273" spans="1:17" x14ac:dyDescent="0.25">
      <c r="A273" s="1" t="s">
        <v>12</v>
      </c>
      <c r="B273" s="1" t="s">
        <v>285</v>
      </c>
      <c r="C273" s="4">
        <f t="shared" si="8"/>
        <v>33759</v>
      </c>
      <c r="D273" s="4" t="str">
        <f t="shared" si="9"/>
        <v>09:22:39</v>
      </c>
      <c r="E273" s="1" t="s">
        <v>14</v>
      </c>
      <c r="F273">
        <v>16.938099999999999</v>
      </c>
      <c r="G273">
        <v>16.973500000000001</v>
      </c>
      <c r="H273">
        <v>16.960899999999999</v>
      </c>
      <c r="I273">
        <v>17</v>
      </c>
      <c r="J273">
        <v>17.010000000000002</v>
      </c>
      <c r="K273">
        <v>17.010000000000002</v>
      </c>
      <c r="L273">
        <v>2325</v>
      </c>
      <c r="M273">
        <v>665</v>
      </c>
      <c r="N273">
        <v>40</v>
      </c>
      <c r="O273" s="2">
        <v>2.3053021950487601E-3</v>
      </c>
      <c r="P273" s="2">
        <v>2.8948935492811899E-3</v>
      </c>
      <c r="Q273" t="str">
        <f>_xlfn.IFNA(VLOOKUP(B273,Trade!B:D,3,FALSE),"")</f>
        <v/>
      </c>
    </row>
    <row r="274" spans="1:17" x14ac:dyDescent="0.25">
      <c r="A274" s="1" t="s">
        <v>12</v>
      </c>
      <c r="B274" s="1" t="s">
        <v>286</v>
      </c>
      <c r="C274" s="4">
        <f t="shared" si="8"/>
        <v>33764</v>
      </c>
      <c r="D274" s="4" t="str">
        <f t="shared" si="9"/>
        <v>09:22:44</v>
      </c>
      <c r="E274" s="1" t="s">
        <v>14</v>
      </c>
      <c r="F274">
        <v>16.938700000000001</v>
      </c>
      <c r="G274">
        <v>16.973400000000002</v>
      </c>
      <c r="H274">
        <v>16.959399999999999</v>
      </c>
      <c r="I274">
        <v>17</v>
      </c>
      <c r="J274">
        <v>17.010000000000002</v>
      </c>
      <c r="K274">
        <v>17.010000000000002</v>
      </c>
      <c r="L274">
        <v>2337</v>
      </c>
      <c r="M274">
        <v>1109</v>
      </c>
      <c r="N274">
        <v>13</v>
      </c>
      <c r="O274" s="2">
        <v>2.3939526162482E-3</v>
      </c>
      <c r="P274" s="2">
        <v>2.9835961177873101E-3</v>
      </c>
      <c r="Q274" t="str">
        <f>_xlfn.IFNA(VLOOKUP(B274,Trade!B:D,3,FALSE),"")</f>
        <v/>
      </c>
    </row>
    <row r="275" spans="1:17" x14ac:dyDescent="0.25">
      <c r="A275" s="1" t="s">
        <v>12</v>
      </c>
      <c r="B275" s="1" t="s">
        <v>287</v>
      </c>
      <c r="C275" s="4">
        <f t="shared" si="8"/>
        <v>33769</v>
      </c>
      <c r="D275" s="4" t="str">
        <f t="shared" si="9"/>
        <v>09:22:49</v>
      </c>
      <c r="E275" s="1" t="s">
        <v>14</v>
      </c>
      <c r="F275">
        <v>16.939599999999999</v>
      </c>
      <c r="G275">
        <v>16.973500000000001</v>
      </c>
      <c r="H275">
        <v>16.959599999999998</v>
      </c>
      <c r="I275">
        <v>17</v>
      </c>
      <c r="J275">
        <v>17.010000000000002</v>
      </c>
      <c r="K275">
        <v>17.010000000000002</v>
      </c>
      <c r="L275">
        <v>2367</v>
      </c>
      <c r="M275">
        <v>1096</v>
      </c>
      <c r="N275">
        <v>13</v>
      </c>
      <c r="O275" s="2">
        <v>2.3821316540486599E-3</v>
      </c>
      <c r="P275" s="2">
        <v>2.9717682020804501E-3</v>
      </c>
      <c r="Q275" t="str">
        <f>_xlfn.IFNA(VLOOKUP(B275,Trade!B:D,3,FALSE),"")</f>
        <v/>
      </c>
    </row>
    <row r="276" spans="1:17" x14ac:dyDescent="0.25">
      <c r="A276" s="1" t="s">
        <v>12</v>
      </c>
      <c r="B276" s="1" t="s">
        <v>288</v>
      </c>
      <c r="C276" s="4">
        <f t="shared" si="8"/>
        <v>33774</v>
      </c>
      <c r="D276" s="4" t="str">
        <f t="shared" si="9"/>
        <v>09:22:54</v>
      </c>
      <c r="E276" s="1" t="s">
        <v>14</v>
      </c>
      <c r="F276">
        <v>16.939699999999998</v>
      </c>
      <c r="G276">
        <v>16.973400000000002</v>
      </c>
      <c r="H276">
        <v>16.959800000000001</v>
      </c>
      <c r="I276">
        <v>17</v>
      </c>
      <c r="J276">
        <v>17.010000000000002</v>
      </c>
      <c r="K276">
        <v>17.010000000000002</v>
      </c>
      <c r="L276">
        <v>2397</v>
      </c>
      <c r="M276">
        <v>1061</v>
      </c>
      <c r="N276">
        <v>35</v>
      </c>
      <c r="O276" s="2">
        <v>2.3703109706481001E-3</v>
      </c>
      <c r="P276" s="2">
        <v>2.9599405653368801E-3</v>
      </c>
      <c r="Q276" t="str">
        <f>_xlfn.IFNA(VLOOKUP(B276,Trade!B:D,3,FALSE),"")</f>
        <v/>
      </c>
    </row>
    <row r="277" spans="1:17" x14ac:dyDescent="0.25">
      <c r="A277" s="1" t="s">
        <v>12</v>
      </c>
      <c r="B277" s="1" t="s">
        <v>289</v>
      </c>
      <c r="C277" s="4">
        <f t="shared" si="8"/>
        <v>33779</v>
      </c>
      <c r="D277" s="4" t="str">
        <f t="shared" si="9"/>
        <v>09:22:59</v>
      </c>
      <c r="E277" s="1" t="s">
        <v>14</v>
      </c>
      <c r="F277">
        <v>16.9405</v>
      </c>
      <c r="G277">
        <v>16.973400000000002</v>
      </c>
      <c r="H277">
        <v>16.959800000000001</v>
      </c>
      <c r="I277">
        <v>17</v>
      </c>
      <c r="J277">
        <v>17.010000000000002</v>
      </c>
      <c r="K277">
        <v>17.010000000000002</v>
      </c>
      <c r="L277">
        <v>2437</v>
      </c>
      <c r="M277">
        <v>1046</v>
      </c>
      <c r="N277">
        <v>18</v>
      </c>
      <c r="O277" s="2">
        <v>2.3703109706481001E-3</v>
      </c>
      <c r="P277" s="2">
        <v>2.9599405653368801E-3</v>
      </c>
      <c r="Q277" t="str">
        <f>_xlfn.IFNA(VLOOKUP(B277,Trade!B:D,3,FALSE),"")</f>
        <v/>
      </c>
    </row>
    <row r="278" spans="1:17" x14ac:dyDescent="0.25">
      <c r="A278" s="1" t="s">
        <v>12</v>
      </c>
      <c r="B278" s="1" t="s">
        <v>290</v>
      </c>
      <c r="C278" s="4">
        <f t="shared" si="8"/>
        <v>33784</v>
      </c>
      <c r="D278" s="4" t="str">
        <f t="shared" si="9"/>
        <v>09:23:04</v>
      </c>
      <c r="E278" s="1" t="s">
        <v>14</v>
      </c>
      <c r="F278">
        <v>16.9406</v>
      </c>
      <c r="G278">
        <v>16.9725</v>
      </c>
      <c r="H278">
        <v>16.959800000000001</v>
      </c>
      <c r="I278">
        <v>17</v>
      </c>
      <c r="J278">
        <v>17.010000000000002</v>
      </c>
      <c r="K278">
        <v>17.010000000000002</v>
      </c>
      <c r="L278">
        <v>2416</v>
      </c>
      <c r="M278">
        <v>1006</v>
      </c>
      <c r="N278">
        <v>90</v>
      </c>
      <c r="O278" s="2">
        <v>2.3703109706481001E-3</v>
      </c>
      <c r="P278" s="2">
        <v>2.9599405653368801E-3</v>
      </c>
      <c r="Q278" t="str">
        <f>_xlfn.IFNA(VLOOKUP(B278,Trade!B:D,3,FALSE),"")</f>
        <v/>
      </c>
    </row>
    <row r="279" spans="1:17" x14ac:dyDescent="0.25">
      <c r="A279" s="1" t="s">
        <v>12</v>
      </c>
      <c r="B279" s="1" t="s">
        <v>291</v>
      </c>
      <c r="C279" s="4">
        <f t="shared" si="8"/>
        <v>33789</v>
      </c>
      <c r="D279" s="4" t="str">
        <f t="shared" si="9"/>
        <v>09:23:09</v>
      </c>
      <c r="E279" s="1" t="s">
        <v>14</v>
      </c>
      <c r="F279">
        <v>16.940000000000001</v>
      </c>
      <c r="G279">
        <v>16.973600000000001</v>
      </c>
      <c r="H279">
        <v>16.958500000000001</v>
      </c>
      <c r="I279">
        <v>17</v>
      </c>
      <c r="J279">
        <v>17.010000000000002</v>
      </c>
      <c r="K279">
        <v>17.010000000000002</v>
      </c>
      <c r="L279">
        <v>2435</v>
      </c>
      <c r="M279">
        <v>570</v>
      </c>
      <c r="N279">
        <v>32</v>
      </c>
      <c r="O279" s="2">
        <v>2.4471503965561902E-3</v>
      </c>
      <c r="P279" s="2">
        <v>3.0368251909072001E-3</v>
      </c>
      <c r="Q279" t="str">
        <f>_xlfn.IFNA(VLOOKUP(B279,Trade!B:D,3,FALSE),"")</f>
        <v/>
      </c>
    </row>
    <row r="280" spans="1:17" x14ac:dyDescent="0.25">
      <c r="A280" s="1" t="s">
        <v>12</v>
      </c>
      <c r="B280" s="1" t="s">
        <v>292</v>
      </c>
      <c r="C280" s="4">
        <f t="shared" si="8"/>
        <v>33794</v>
      </c>
      <c r="D280" s="4" t="str">
        <f t="shared" si="9"/>
        <v>09:23:14</v>
      </c>
      <c r="E280" s="1" t="s">
        <v>14</v>
      </c>
      <c r="F280">
        <v>16.941600000000001</v>
      </c>
      <c r="G280">
        <v>16.973600000000001</v>
      </c>
      <c r="H280">
        <v>16.959</v>
      </c>
      <c r="I280">
        <v>17</v>
      </c>
      <c r="J280">
        <v>17.010000000000002</v>
      </c>
      <c r="K280">
        <v>17.010000000000002</v>
      </c>
      <c r="L280">
        <v>2459</v>
      </c>
      <c r="M280">
        <v>162</v>
      </c>
      <c r="N280">
        <v>8</v>
      </c>
      <c r="O280" s="2">
        <v>2.4175953770859699E-3</v>
      </c>
      <c r="P280" s="2">
        <v>3.0072527861313399E-3</v>
      </c>
      <c r="Q280" t="str">
        <f>_xlfn.IFNA(VLOOKUP(B280,Trade!B:D,3,FALSE),"")</f>
        <v/>
      </c>
    </row>
    <row r="281" spans="1:17" x14ac:dyDescent="0.25">
      <c r="A281" s="1" t="s">
        <v>12</v>
      </c>
      <c r="B281" s="1" t="s">
        <v>293</v>
      </c>
      <c r="C281" s="4">
        <f t="shared" si="8"/>
        <v>33799</v>
      </c>
      <c r="D281" s="4" t="str">
        <f t="shared" si="9"/>
        <v>09:23:19</v>
      </c>
      <c r="E281" s="1" t="s">
        <v>14</v>
      </c>
      <c r="F281">
        <v>16.941700000000001</v>
      </c>
      <c r="G281">
        <v>16.973600000000001</v>
      </c>
      <c r="H281">
        <v>16.959199999999999</v>
      </c>
      <c r="I281">
        <v>17</v>
      </c>
      <c r="J281">
        <v>17.010000000000002</v>
      </c>
      <c r="K281">
        <v>17.010000000000002</v>
      </c>
      <c r="L281">
        <v>2500</v>
      </c>
      <c r="M281">
        <v>193</v>
      </c>
      <c r="N281">
        <v>23</v>
      </c>
      <c r="O281" s="2">
        <v>2.40577385725738E-3</v>
      </c>
      <c r="P281" s="2">
        <v>2.9954243124676902E-3</v>
      </c>
      <c r="Q281" t="str">
        <f>_xlfn.IFNA(VLOOKUP(B281,Trade!B:D,3,FALSE),"")</f>
        <v/>
      </c>
    </row>
    <row r="282" spans="1:17" x14ac:dyDescent="0.25">
      <c r="A282" s="1" t="s">
        <v>12</v>
      </c>
      <c r="B282" s="1" t="s">
        <v>294</v>
      </c>
      <c r="C282" s="4">
        <f t="shared" si="8"/>
        <v>33804</v>
      </c>
      <c r="D282" s="4" t="str">
        <f t="shared" si="9"/>
        <v>09:23:24</v>
      </c>
      <c r="E282" s="1" t="s">
        <v>14</v>
      </c>
      <c r="F282">
        <v>16.942499999999999</v>
      </c>
      <c r="G282">
        <v>16.975200000000001</v>
      </c>
      <c r="H282">
        <v>16.960699999999999</v>
      </c>
      <c r="I282">
        <v>17</v>
      </c>
      <c r="J282">
        <v>17.010000000000002</v>
      </c>
      <c r="K282">
        <v>17.010000000000002</v>
      </c>
      <c r="L282">
        <v>2545</v>
      </c>
      <c r="M282">
        <v>172</v>
      </c>
      <c r="N282">
        <v>22</v>
      </c>
      <c r="O282" s="2">
        <v>2.3171213452275498E-3</v>
      </c>
      <c r="P282" s="2">
        <v>2.9067196519012599E-3</v>
      </c>
      <c r="Q282" t="str">
        <f>_xlfn.IFNA(VLOOKUP(B282,Trade!B:D,3,FALSE),"")</f>
        <v/>
      </c>
    </row>
    <row r="283" spans="1:17" x14ac:dyDescent="0.25">
      <c r="A283" s="1" t="s">
        <v>12</v>
      </c>
      <c r="B283" s="1" t="s">
        <v>295</v>
      </c>
      <c r="C283" s="4">
        <f t="shared" si="8"/>
        <v>33809</v>
      </c>
      <c r="D283" s="4" t="str">
        <f t="shared" si="9"/>
        <v>09:23:29</v>
      </c>
      <c r="E283" s="1" t="s">
        <v>14</v>
      </c>
      <c r="F283">
        <v>16.944400000000002</v>
      </c>
      <c r="G283">
        <v>16.975300000000001</v>
      </c>
      <c r="H283">
        <v>16.963200000000001</v>
      </c>
      <c r="I283">
        <v>17</v>
      </c>
      <c r="J283">
        <v>17.010000000000002</v>
      </c>
      <c r="K283">
        <v>17.010000000000002</v>
      </c>
      <c r="L283">
        <v>2580</v>
      </c>
      <c r="M283">
        <v>146</v>
      </c>
      <c r="N283">
        <v>28</v>
      </c>
      <c r="O283" s="2">
        <v>2.16940199962279E-3</v>
      </c>
      <c r="P283" s="2">
        <v>2.75891341256362E-3</v>
      </c>
      <c r="Q283" t="str">
        <f>_xlfn.IFNA(VLOOKUP(B283,Trade!B:D,3,FALSE),"")</f>
        <v/>
      </c>
    </row>
    <row r="284" spans="1:17" x14ac:dyDescent="0.25">
      <c r="A284" s="1" t="s">
        <v>12</v>
      </c>
      <c r="B284" s="1" t="s">
        <v>296</v>
      </c>
      <c r="C284" s="4">
        <f t="shared" si="8"/>
        <v>33814</v>
      </c>
      <c r="D284" s="4" t="str">
        <f t="shared" si="9"/>
        <v>09:23:34</v>
      </c>
      <c r="E284" s="1" t="s">
        <v>14</v>
      </c>
      <c r="F284">
        <v>16.9437</v>
      </c>
      <c r="G284">
        <v>16.9757</v>
      </c>
      <c r="H284">
        <v>16.964500000000001</v>
      </c>
      <c r="I284">
        <v>17</v>
      </c>
      <c r="J284">
        <v>17.010000000000002</v>
      </c>
      <c r="K284">
        <v>17.010000000000002</v>
      </c>
      <c r="L284">
        <v>2617</v>
      </c>
      <c r="M284">
        <v>138</v>
      </c>
      <c r="N284">
        <v>11</v>
      </c>
      <c r="O284" s="2">
        <v>2.09260514604015E-3</v>
      </c>
      <c r="P284" s="2">
        <v>2.6820713843613798E-3</v>
      </c>
      <c r="Q284" t="str">
        <f>_xlfn.IFNA(VLOOKUP(B284,Trade!B:D,3,FALSE),"")</f>
        <v/>
      </c>
    </row>
    <row r="285" spans="1:17" x14ac:dyDescent="0.25">
      <c r="A285" s="1" t="s">
        <v>12</v>
      </c>
      <c r="B285" s="1" t="s">
        <v>297</v>
      </c>
      <c r="C285" s="4">
        <f t="shared" si="8"/>
        <v>33819</v>
      </c>
      <c r="D285" s="4" t="str">
        <f t="shared" si="9"/>
        <v>09:23:39</v>
      </c>
      <c r="E285" s="1" t="s">
        <v>14</v>
      </c>
      <c r="F285">
        <v>16.9437</v>
      </c>
      <c r="G285">
        <v>16.975300000000001</v>
      </c>
      <c r="H285">
        <v>16.9664</v>
      </c>
      <c r="I285">
        <v>17</v>
      </c>
      <c r="J285">
        <v>17.010000000000002</v>
      </c>
      <c r="K285">
        <v>17.010000000000002</v>
      </c>
      <c r="L285">
        <v>2702</v>
      </c>
      <c r="M285">
        <v>146</v>
      </c>
      <c r="N285">
        <v>11</v>
      </c>
      <c r="O285" s="2">
        <v>1.9803847604677998E-3</v>
      </c>
      <c r="P285" s="2">
        <v>2.5697849867976101E-3</v>
      </c>
      <c r="Q285" t="str">
        <f>_xlfn.IFNA(VLOOKUP(B285,Trade!B:D,3,FALSE),"")</f>
        <v/>
      </c>
    </row>
    <row r="286" spans="1:17" x14ac:dyDescent="0.25">
      <c r="A286" s="1" t="s">
        <v>12</v>
      </c>
      <c r="B286" s="1" t="s">
        <v>298</v>
      </c>
      <c r="C286" s="4">
        <f t="shared" si="8"/>
        <v>33824</v>
      </c>
      <c r="D286" s="4" t="str">
        <f t="shared" si="9"/>
        <v>09:23:44</v>
      </c>
      <c r="E286" s="1" t="s">
        <v>14</v>
      </c>
      <c r="F286">
        <v>16.9437</v>
      </c>
      <c r="G286">
        <v>16.975300000000001</v>
      </c>
      <c r="H286">
        <v>16.9664</v>
      </c>
      <c r="I286">
        <v>17</v>
      </c>
      <c r="J286">
        <v>17.010000000000002</v>
      </c>
      <c r="K286">
        <v>17.010000000000002</v>
      </c>
      <c r="L286">
        <v>2747</v>
      </c>
      <c r="M286">
        <v>89</v>
      </c>
      <c r="N286">
        <v>58</v>
      </c>
      <c r="O286" s="2">
        <v>1.9803847604677998E-3</v>
      </c>
      <c r="P286" s="2">
        <v>2.5697849867976101E-3</v>
      </c>
      <c r="Q286" t="str">
        <f>_xlfn.IFNA(VLOOKUP(B286,Trade!B:D,3,FALSE),"")</f>
        <v/>
      </c>
    </row>
    <row r="287" spans="1:17" x14ac:dyDescent="0.25">
      <c r="A287" s="1" t="s">
        <v>12</v>
      </c>
      <c r="B287" s="1" t="s">
        <v>299</v>
      </c>
      <c r="C287" s="4">
        <f t="shared" si="8"/>
        <v>33829</v>
      </c>
      <c r="D287" s="4" t="str">
        <f t="shared" si="9"/>
        <v>09:23:49</v>
      </c>
      <c r="E287" s="1" t="s">
        <v>14</v>
      </c>
      <c r="F287">
        <v>16.9438</v>
      </c>
      <c r="G287">
        <v>16.975300000000001</v>
      </c>
      <c r="H287">
        <v>16.9679</v>
      </c>
      <c r="I287">
        <v>17</v>
      </c>
      <c r="J287">
        <v>17.010000000000002</v>
      </c>
      <c r="K287">
        <v>17.010000000000002</v>
      </c>
      <c r="L287">
        <v>3064</v>
      </c>
      <c r="M287">
        <v>74</v>
      </c>
      <c r="N287">
        <v>62</v>
      </c>
      <c r="O287" s="2">
        <v>1.8918074717555499E-3</v>
      </c>
      <c r="P287" s="2">
        <v>2.4811555937978001E-3</v>
      </c>
      <c r="Q287" t="str">
        <f>_xlfn.IFNA(VLOOKUP(B287,Trade!B:D,3,FALSE),"")</f>
        <v/>
      </c>
    </row>
    <row r="288" spans="1:17" x14ac:dyDescent="0.25">
      <c r="A288" s="1" t="s">
        <v>12</v>
      </c>
      <c r="B288" s="1" t="s">
        <v>300</v>
      </c>
      <c r="C288" s="4">
        <f t="shared" si="8"/>
        <v>33834</v>
      </c>
      <c r="D288" s="4" t="str">
        <f t="shared" si="9"/>
        <v>09:23:54</v>
      </c>
      <c r="E288" s="1" t="s">
        <v>14</v>
      </c>
      <c r="F288">
        <v>16.945399999999999</v>
      </c>
      <c r="G288">
        <v>16.977900000000002</v>
      </c>
      <c r="H288">
        <v>16.964200000000002</v>
      </c>
      <c r="I288">
        <v>17</v>
      </c>
      <c r="J288">
        <v>17.010000000000002</v>
      </c>
      <c r="K288">
        <v>17.010000000000002</v>
      </c>
      <c r="L288">
        <v>2827</v>
      </c>
      <c r="M288">
        <v>46</v>
      </c>
      <c r="N288">
        <v>48</v>
      </c>
      <c r="O288" s="2">
        <v>2.11032645217557E-3</v>
      </c>
      <c r="P288" s="2">
        <v>2.69980311479467E-3</v>
      </c>
      <c r="Q288" t="str">
        <f>_xlfn.IFNA(VLOOKUP(B288,Trade!B:D,3,FALSE),"")</f>
        <v/>
      </c>
    </row>
    <row r="289" spans="1:17" x14ac:dyDescent="0.25">
      <c r="A289" s="1" t="s">
        <v>12</v>
      </c>
      <c r="B289" s="1" t="s">
        <v>301</v>
      </c>
      <c r="C289" s="4">
        <f t="shared" si="8"/>
        <v>33839</v>
      </c>
      <c r="D289" s="4" t="str">
        <f t="shared" si="9"/>
        <v>09:23:59</v>
      </c>
      <c r="E289" s="1" t="s">
        <v>14</v>
      </c>
      <c r="F289">
        <v>16.945399999999999</v>
      </c>
      <c r="G289">
        <v>16.976199999999999</v>
      </c>
      <c r="H289">
        <v>16.964600000000001</v>
      </c>
      <c r="I289">
        <v>17.010000000000002</v>
      </c>
      <c r="J289">
        <v>17.02</v>
      </c>
      <c r="K289">
        <v>17.010000000000002</v>
      </c>
      <c r="L289">
        <v>20</v>
      </c>
      <c r="M289">
        <v>2395</v>
      </c>
      <c r="N289">
        <v>47</v>
      </c>
      <c r="O289" s="2">
        <v>2.6761609469130301E-3</v>
      </c>
      <c r="P289" s="2">
        <v>3.26562371055017E-3</v>
      </c>
      <c r="Q289" t="str">
        <f>_xlfn.IFNA(VLOOKUP(B289,Trade!B:D,3,FALSE),"")</f>
        <v/>
      </c>
    </row>
    <row r="290" spans="1:17" x14ac:dyDescent="0.25">
      <c r="A290" s="1" t="s">
        <v>12</v>
      </c>
      <c r="B290" s="1" t="s">
        <v>302</v>
      </c>
      <c r="C290" s="4">
        <f t="shared" si="8"/>
        <v>33844</v>
      </c>
      <c r="D290" s="4" t="str">
        <f t="shared" si="9"/>
        <v>09:24:04</v>
      </c>
      <c r="E290" s="1" t="s">
        <v>14</v>
      </c>
      <c r="F290">
        <v>16.945399999999999</v>
      </c>
      <c r="G290">
        <v>16.976199999999999</v>
      </c>
      <c r="H290">
        <v>16.963699999999999</v>
      </c>
      <c r="I290">
        <v>17.010000000000002</v>
      </c>
      <c r="J290">
        <v>17.02</v>
      </c>
      <c r="K290">
        <v>17.010000000000002</v>
      </c>
      <c r="L290">
        <v>67</v>
      </c>
      <c r="M290">
        <v>2259</v>
      </c>
      <c r="N290">
        <v>3</v>
      </c>
      <c r="O290" s="2">
        <v>2.7293573925502002E-3</v>
      </c>
      <c r="P290" s="2">
        <v>3.31885142981769E-3</v>
      </c>
      <c r="Q290" t="str">
        <f>_xlfn.IFNA(VLOOKUP(B290,Trade!B:D,3,FALSE),"")</f>
        <v/>
      </c>
    </row>
    <row r="291" spans="1:17" x14ac:dyDescent="0.25">
      <c r="A291" s="1" t="s">
        <v>12</v>
      </c>
      <c r="B291" s="1" t="s">
        <v>303</v>
      </c>
      <c r="C291" s="4">
        <f t="shared" si="8"/>
        <v>33849</v>
      </c>
      <c r="D291" s="4" t="str">
        <f t="shared" si="9"/>
        <v>09:24:09</v>
      </c>
      <c r="E291" s="1" t="s">
        <v>14</v>
      </c>
      <c r="F291">
        <v>16.9453</v>
      </c>
      <c r="G291">
        <v>16.976199999999999</v>
      </c>
      <c r="H291">
        <v>16.963899999999999</v>
      </c>
      <c r="I291">
        <v>17.010000000000002</v>
      </c>
      <c r="J291">
        <v>17.02</v>
      </c>
      <c r="K291">
        <v>17.010000000000002</v>
      </c>
      <c r="L291">
        <v>86</v>
      </c>
      <c r="M291">
        <v>2259</v>
      </c>
      <c r="N291">
        <v>11</v>
      </c>
      <c r="O291" s="2">
        <v>2.7175354723856199E-3</v>
      </c>
      <c r="P291" s="2">
        <v>3.3070225596709699E-3</v>
      </c>
      <c r="Q291" t="str">
        <f>_xlfn.IFNA(VLOOKUP(B291,Trade!B:D,3,FALSE),"")</f>
        <v/>
      </c>
    </row>
    <row r="292" spans="1:17" x14ac:dyDescent="0.25">
      <c r="A292" s="1" t="s">
        <v>12</v>
      </c>
      <c r="B292" s="1" t="s">
        <v>304</v>
      </c>
      <c r="C292" s="4">
        <f t="shared" si="8"/>
        <v>33854</v>
      </c>
      <c r="D292" s="4" t="str">
        <f t="shared" si="9"/>
        <v>09:24:14</v>
      </c>
      <c r="E292" s="1" t="s">
        <v>14</v>
      </c>
      <c r="F292">
        <v>16.946200000000001</v>
      </c>
      <c r="G292">
        <v>16.978200000000001</v>
      </c>
      <c r="H292">
        <v>16.965900000000001</v>
      </c>
      <c r="I292">
        <v>17.010000000000002</v>
      </c>
      <c r="J292">
        <v>17.02</v>
      </c>
      <c r="K292">
        <v>17.010000000000002</v>
      </c>
      <c r="L292">
        <v>138</v>
      </c>
      <c r="M292">
        <v>2257</v>
      </c>
      <c r="N292">
        <v>7</v>
      </c>
      <c r="O292" s="2">
        <v>2.5993316004455599E-3</v>
      </c>
      <c r="P292" s="2">
        <v>3.1887491969184701E-3</v>
      </c>
      <c r="Q292" t="str">
        <f>_xlfn.IFNA(VLOOKUP(B292,Trade!B:D,3,FALSE),"")</f>
        <v/>
      </c>
    </row>
    <row r="293" spans="1:17" x14ac:dyDescent="0.25">
      <c r="A293" s="1" t="s">
        <v>12</v>
      </c>
      <c r="B293" s="1" t="s">
        <v>305</v>
      </c>
      <c r="C293" s="4">
        <f t="shared" si="8"/>
        <v>33859</v>
      </c>
      <c r="D293" s="4" t="str">
        <f t="shared" si="9"/>
        <v>09:24:19</v>
      </c>
      <c r="E293" s="1" t="s">
        <v>14</v>
      </c>
      <c r="F293">
        <v>16.946300000000001</v>
      </c>
      <c r="G293">
        <v>16.978200000000001</v>
      </c>
      <c r="H293">
        <v>16.9651</v>
      </c>
      <c r="I293">
        <v>17.010000000000002</v>
      </c>
      <c r="J293">
        <v>17.02</v>
      </c>
      <c r="K293">
        <v>17.02</v>
      </c>
      <c r="L293">
        <v>176</v>
      </c>
      <c r="M293">
        <v>2255</v>
      </c>
      <c r="N293">
        <v>2</v>
      </c>
      <c r="O293" s="2">
        <v>2.6466098048347798E-3</v>
      </c>
      <c r="P293" s="2">
        <v>3.2360551956665002E-3</v>
      </c>
      <c r="Q293" t="str">
        <f>_xlfn.IFNA(VLOOKUP(B293,Trade!B:D,3,FALSE),"")</f>
        <v/>
      </c>
    </row>
    <row r="294" spans="1:17" x14ac:dyDescent="0.25">
      <c r="A294" s="1" t="s">
        <v>12</v>
      </c>
      <c r="B294" s="1" t="s">
        <v>306</v>
      </c>
      <c r="C294" s="4">
        <f t="shared" si="8"/>
        <v>33864</v>
      </c>
      <c r="D294" s="4" t="str">
        <f t="shared" si="9"/>
        <v>09:24:24</v>
      </c>
      <c r="E294" s="1" t="s">
        <v>14</v>
      </c>
      <c r="F294">
        <v>16.9468</v>
      </c>
      <c r="G294">
        <v>16.9787</v>
      </c>
      <c r="H294">
        <v>16.9634</v>
      </c>
      <c r="I294">
        <v>17.010000000000002</v>
      </c>
      <c r="J294">
        <v>17.02</v>
      </c>
      <c r="K294">
        <v>17.010000000000002</v>
      </c>
      <c r="L294">
        <v>223</v>
      </c>
      <c r="M294">
        <v>2253</v>
      </c>
      <c r="N294">
        <v>14</v>
      </c>
      <c r="O294" s="2">
        <v>2.7470907954774098E-3</v>
      </c>
      <c r="P294" s="2">
        <v>3.3365952580259898E-3</v>
      </c>
      <c r="Q294" t="str">
        <f>_xlfn.IFNA(VLOOKUP(B294,Trade!B:D,3,FALSE),"")</f>
        <v/>
      </c>
    </row>
    <row r="295" spans="1:17" x14ac:dyDescent="0.25">
      <c r="A295" s="1" t="s">
        <v>12</v>
      </c>
      <c r="B295" s="1" t="s">
        <v>307</v>
      </c>
      <c r="C295" s="4">
        <f t="shared" si="8"/>
        <v>33869</v>
      </c>
      <c r="D295" s="4" t="str">
        <f t="shared" si="9"/>
        <v>09:24:29</v>
      </c>
      <c r="E295" s="1" t="s">
        <v>14</v>
      </c>
      <c r="F295">
        <v>16.9467</v>
      </c>
      <c r="G295">
        <v>16.9787</v>
      </c>
      <c r="H295">
        <v>16.964200000000002</v>
      </c>
      <c r="I295">
        <v>17.010000000000002</v>
      </c>
      <c r="J295">
        <v>17.02</v>
      </c>
      <c r="K295">
        <v>17.010000000000002</v>
      </c>
      <c r="L295">
        <v>239</v>
      </c>
      <c r="M295">
        <v>2255</v>
      </c>
      <c r="N295">
        <v>0</v>
      </c>
      <c r="O295" s="2">
        <v>2.69980311479467E-3</v>
      </c>
      <c r="P295" s="2">
        <v>3.2892797774135602E-3</v>
      </c>
      <c r="Q295" t="str">
        <f>_xlfn.IFNA(VLOOKUP(B295,Trade!B:D,3,FALSE),"")</f>
        <v/>
      </c>
    </row>
    <row r="296" spans="1:17" x14ac:dyDescent="0.25">
      <c r="A296" s="1" t="s">
        <v>12</v>
      </c>
      <c r="B296" s="1" t="s">
        <v>308</v>
      </c>
      <c r="C296" s="4">
        <f t="shared" si="8"/>
        <v>33874</v>
      </c>
      <c r="D296" s="4" t="str">
        <f t="shared" si="9"/>
        <v>09:24:34</v>
      </c>
      <c r="E296" s="1" t="s">
        <v>14</v>
      </c>
      <c r="F296">
        <v>16.9468</v>
      </c>
      <c r="G296">
        <v>16.9787</v>
      </c>
      <c r="H296">
        <v>16.9636</v>
      </c>
      <c r="I296">
        <v>17.010000000000002</v>
      </c>
      <c r="J296">
        <v>17.02</v>
      </c>
      <c r="K296">
        <v>17.02</v>
      </c>
      <c r="L296">
        <v>282</v>
      </c>
      <c r="M296">
        <v>2263</v>
      </c>
      <c r="N296">
        <v>4</v>
      </c>
      <c r="O296" s="2">
        <v>2.73526845716732E-3</v>
      </c>
      <c r="P296" s="2">
        <v>3.3247659694877201E-3</v>
      </c>
      <c r="Q296" t="str">
        <f>_xlfn.IFNA(VLOOKUP(B296,Trade!B:D,3,FALSE),"")</f>
        <v/>
      </c>
    </row>
    <row r="297" spans="1:17" x14ac:dyDescent="0.25">
      <c r="A297" s="1" t="s">
        <v>12</v>
      </c>
      <c r="B297" s="1" t="s">
        <v>309</v>
      </c>
      <c r="C297" s="4">
        <f t="shared" si="8"/>
        <v>33879</v>
      </c>
      <c r="D297" s="4" t="str">
        <f t="shared" si="9"/>
        <v>09:24:39</v>
      </c>
      <c r="E297" s="1" t="s">
        <v>14</v>
      </c>
      <c r="F297">
        <v>16.946100000000001</v>
      </c>
      <c r="G297">
        <v>16.978000000000002</v>
      </c>
      <c r="H297">
        <v>16.964700000000001</v>
      </c>
      <c r="I297">
        <v>17.010000000000002</v>
      </c>
      <c r="J297">
        <v>17.02</v>
      </c>
      <c r="K297">
        <v>17.02</v>
      </c>
      <c r="L297">
        <v>299</v>
      </c>
      <c r="M297">
        <v>2211</v>
      </c>
      <c r="N297">
        <v>7</v>
      </c>
      <c r="O297" s="2">
        <v>2.67025057914383E-3</v>
      </c>
      <c r="P297" s="2">
        <v>3.2597098681379499E-3</v>
      </c>
      <c r="Q297" t="str">
        <f>_xlfn.IFNA(VLOOKUP(B297,Trade!B:D,3,FALSE),"")</f>
        <v/>
      </c>
    </row>
    <row r="298" spans="1:17" x14ac:dyDescent="0.25">
      <c r="A298" s="1" t="s">
        <v>12</v>
      </c>
      <c r="B298" s="1" t="s">
        <v>310</v>
      </c>
      <c r="C298" s="4">
        <f t="shared" si="8"/>
        <v>33884</v>
      </c>
      <c r="D298" s="4" t="str">
        <f t="shared" si="9"/>
        <v>09:24:44</v>
      </c>
      <c r="E298" s="1" t="s">
        <v>14</v>
      </c>
      <c r="F298">
        <v>16.946100000000001</v>
      </c>
      <c r="G298">
        <v>16.978000000000002</v>
      </c>
      <c r="H298">
        <v>16.963200000000001</v>
      </c>
      <c r="I298">
        <v>17.010000000000002</v>
      </c>
      <c r="J298">
        <v>17.02</v>
      </c>
      <c r="K298">
        <v>17.02</v>
      </c>
      <c r="L298">
        <v>393</v>
      </c>
      <c r="M298">
        <v>2210</v>
      </c>
      <c r="N298">
        <v>5</v>
      </c>
      <c r="O298" s="2">
        <v>2.75891341256362E-3</v>
      </c>
      <c r="P298" s="2">
        <v>3.3484248255044599E-3</v>
      </c>
      <c r="Q298" t="str">
        <f>_xlfn.IFNA(VLOOKUP(B298,Trade!B:D,3,FALSE),"")</f>
        <v/>
      </c>
    </row>
    <row r="299" spans="1:17" x14ac:dyDescent="0.25">
      <c r="A299" s="1" t="s">
        <v>12</v>
      </c>
      <c r="B299" s="1" t="s">
        <v>311</v>
      </c>
      <c r="C299" s="4">
        <f t="shared" si="8"/>
        <v>33889</v>
      </c>
      <c r="D299" s="4" t="str">
        <f t="shared" si="9"/>
        <v>09:24:49</v>
      </c>
      <c r="E299" s="1" t="s">
        <v>14</v>
      </c>
      <c r="F299">
        <v>16.946100000000001</v>
      </c>
      <c r="G299">
        <v>16.978000000000002</v>
      </c>
      <c r="H299">
        <v>16.963899999999999</v>
      </c>
      <c r="I299">
        <v>17.010000000000002</v>
      </c>
      <c r="J299">
        <v>17.02</v>
      </c>
      <c r="K299">
        <v>17.02</v>
      </c>
      <c r="L299">
        <v>409</v>
      </c>
      <c r="M299">
        <v>2161</v>
      </c>
      <c r="N299">
        <v>4</v>
      </c>
      <c r="O299" s="2">
        <v>2.7175354723856199E-3</v>
      </c>
      <c r="P299" s="2">
        <v>3.3070225596709699E-3</v>
      </c>
      <c r="Q299" t="str">
        <f>_xlfn.IFNA(VLOOKUP(B299,Trade!B:D,3,FALSE),"")</f>
        <v/>
      </c>
    </row>
    <row r="300" spans="1:17" x14ac:dyDescent="0.25">
      <c r="A300" s="1" t="s">
        <v>12</v>
      </c>
      <c r="B300" s="1" t="s">
        <v>312</v>
      </c>
      <c r="C300" s="4">
        <f t="shared" si="8"/>
        <v>33894</v>
      </c>
      <c r="D300" s="4" t="str">
        <f t="shared" si="9"/>
        <v>09:24:54</v>
      </c>
      <c r="E300" s="1" t="s">
        <v>14</v>
      </c>
      <c r="F300">
        <v>16.946100000000001</v>
      </c>
      <c r="G300">
        <v>16.978000000000002</v>
      </c>
      <c r="H300">
        <v>16.964500000000001</v>
      </c>
      <c r="I300">
        <v>17.010000000000002</v>
      </c>
      <c r="J300">
        <v>17.02</v>
      </c>
      <c r="K300">
        <v>17.02</v>
      </c>
      <c r="L300">
        <v>416</v>
      </c>
      <c r="M300">
        <v>2153</v>
      </c>
      <c r="N300">
        <v>13</v>
      </c>
      <c r="O300" s="2">
        <v>2.6820713843613798E-3</v>
      </c>
      <c r="P300" s="2">
        <v>3.27153762268262E-3</v>
      </c>
      <c r="Q300" t="str">
        <f>_xlfn.IFNA(VLOOKUP(B300,Trade!B:D,3,FALSE),"")</f>
        <v/>
      </c>
    </row>
    <row r="301" spans="1:17" x14ac:dyDescent="0.25">
      <c r="A301" s="1" t="s">
        <v>12</v>
      </c>
      <c r="B301" s="1" t="s">
        <v>313</v>
      </c>
      <c r="C301" s="4">
        <f t="shared" si="8"/>
        <v>33899</v>
      </c>
      <c r="D301" s="4" t="str">
        <f t="shared" si="9"/>
        <v>09:24:59</v>
      </c>
      <c r="E301" s="1" t="s">
        <v>14</v>
      </c>
      <c r="F301">
        <v>16.945900000000002</v>
      </c>
      <c r="G301">
        <v>16.9786</v>
      </c>
      <c r="H301">
        <v>16.964400000000001</v>
      </c>
      <c r="I301">
        <v>17.010000000000002</v>
      </c>
      <c r="J301">
        <v>17.02</v>
      </c>
      <c r="K301">
        <v>17.02</v>
      </c>
      <c r="L301">
        <v>421</v>
      </c>
      <c r="M301">
        <v>2147</v>
      </c>
      <c r="N301">
        <v>16</v>
      </c>
      <c r="O301" s="2">
        <v>2.6879818914904399E-3</v>
      </c>
      <c r="P301" s="2">
        <v>3.2774516045364099E-3</v>
      </c>
      <c r="Q301" t="str">
        <f>_xlfn.IFNA(VLOOKUP(B301,Trade!B:D,3,FALSE),"")</f>
        <v/>
      </c>
    </row>
    <row r="302" spans="1:17" x14ac:dyDescent="0.25">
      <c r="A302" s="1" t="s">
        <v>12</v>
      </c>
      <c r="B302" s="1" t="s">
        <v>314</v>
      </c>
      <c r="C302" s="4">
        <f t="shared" si="8"/>
        <v>33904</v>
      </c>
      <c r="D302" s="4" t="str">
        <f t="shared" si="9"/>
        <v>09:25:04</v>
      </c>
      <c r="E302" s="1" t="s">
        <v>14</v>
      </c>
      <c r="F302">
        <v>16.946000000000002</v>
      </c>
      <c r="G302">
        <v>16.978000000000002</v>
      </c>
      <c r="H302">
        <v>16.9636</v>
      </c>
      <c r="I302">
        <v>17.010000000000002</v>
      </c>
      <c r="J302">
        <v>17.02</v>
      </c>
      <c r="K302">
        <v>17.02</v>
      </c>
      <c r="L302">
        <v>446</v>
      </c>
      <c r="M302">
        <v>2183</v>
      </c>
      <c r="N302">
        <v>14</v>
      </c>
      <c r="O302" s="2">
        <v>2.73526845716732E-3</v>
      </c>
      <c r="P302" s="2">
        <v>3.3247659694877201E-3</v>
      </c>
      <c r="Q302" t="str">
        <f>_xlfn.IFNA(VLOOKUP(B302,Trade!B:D,3,FALSE),"")</f>
        <v/>
      </c>
    </row>
    <row r="303" spans="1:17" x14ac:dyDescent="0.25">
      <c r="A303" s="1" t="s">
        <v>12</v>
      </c>
      <c r="B303" s="1" t="s">
        <v>315</v>
      </c>
      <c r="C303" s="4">
        <f t="shared" si="8"/>
        <v>33909</v>
      </c>
      <c r="D303" s="4" t="str">
        <f t="shared" si="9"/>
        <v>09:25:09</v>
      </c>
      <c r="E303" s="1" t="s">
        <v>14</v>
      </c>
      <c r="F303">
        <v>16.9453</v>
      </c>
      <c r="G303">
        <v>16.9772</v>
      </c>
      <c r="H303">
        <v>16.962900000000001</v>
      </c>
      <c r="I303">
        <v>17.010000000000002</v>
      </c>
      <c r="J303">
        <v>17.02</v>
      </c>
      <c r="K303">
        <v>17.02</v>
      </c>
      <c r="L303">
        <v>472</v>
      </c>
      <c r="M303">
        <v>2125</v>
      </c>
      <c r="N303">
        <v>8</v>
      </c>
      <c r="O303" s="2">
        <v>2.77664786092013E-3</v>
      </c>
      <c r="P303" s="2">
        <v>3.3661696997564499E-3</v>
      </c>
      <c r="Q303" t="str">
        <f>_xlfn.IFNA(VLOOKUP(B303,Trade!B:D,3,FALSE),"")</f>
        <v/>
      </c>
    </row>
    <row r="304" spans="1:17" x14ac:dyDescent="0.25">
      <c r="A304" s="1" t="s">
        <v>12</v>
      </c>
      <c r="B304" s="1" t="s">
        <v>316</v>
      </c>
      <c r="C304" s="4">
        <f t="shared" si="8"/>
        <v>33914</v>
      </c>
      <c r="D304" s="4" t="str">
        <f t="shared" si="9"/>
        <v>09:25:14</v>
      </c>
      <c r="E304" s="1" t="s">
        <v>14</v>
      </c>
      <c r="F304">
        <v>16.945399999999999</v>
      </c>
      <c r="G304">
        <v>16.978999999999999</v>
      </c>
      <c r="H304">
        <v>16.966200000000001</v>
      </c>
      <c r="I304">
        <v>17.010000000000002</v>
      </c>
      <c r="J304">
        <v>17.02</v>
      </c>
      <c r="K304">
        <v>17.02</v>
      </c>
      <c r="L304">
        <v>531</v>
      </c>
      <c r="M304">
        <v>2118</v>
      </c>
      <c r="N304">
        <v>8</v>
      </c>
      <c r="O304" s="2">
        <v>2.5816034232768498E-3</v>
      </c>
      <c r="P304" s="2">
        <v>3.1710105975408802E-3</v>
      </c>
      <c r="Q304" t="str">
        <f>_xlfn.IFNA(VLOOKUP(B304,Trade!B:D,3,FALSE),"")</f>
        <v/>
      </c>
    </row>
    <row r="305" spans="1:17" x14ac:dyDescent="0.25">
      <c r="A305" s="1" t="s">
        <v>12</v>
      </c>
      <c r="B305" s="1" t="s">
        <v>317</v>
      </c>
      <c r="C305" s="4">
        <f t="shared" si="8"/>
        <v>33919</v>
      </c>
      <c r="D305" s="4" t="str">
        <f t="shared" si="9"/>
        <v>09:25:19</v>
      </c>
      <c r="E305" s="1" t="s">
        <v>14</v>
      </c>
      <c r="F305">
        <v>16.946200000000001</v>
      </c>
      <c r="G305">
        <v>16.978200000000001</v>
      </c>
      <c r="H305">
        <v>16.965499999999999</v>
      </c>
      <c r="I305">
        <v>17.010000000000002</v>
      </c>
      <c r="J305">
        <v>17.02</v>
      </c>
      <c r="K305">
        <v>17.02</v>
      </c>
      <c r="L305">
        <v>555</v>
      </c>
      <c r="M305">
        <v>2118</v>
      </c>
      <c r="N305">
        <v>1</v>
      </c>
      <c r="O305" s="2">
        <v>2.6229701452951098E-3</v>
      </c>
      <c r="P305" s="2">
        <v>3.2124016386196898E-3</v>
      </c>
      <c r="Q305" t="str">
        <f>_xlfn.IFNA(VLOOKUP(B305,Trade!B:D,3,FALSE),"")</f>
        <v/>
      </c>
    </row>
    <row r="306" spans="1:17" x14ac:dyDescent="0.25">
      <c r="A306" s="1" t="s">
        <v>12</v>
      </c>
      <c r="B306" s="1" t="s">
        <v>318</v>
      </c>
      <c r="C306" s="4">
        <f t="shared" si="8"/>
        <v>33924</v>
      </c>
      <c r="D306" s="4" t="str">
        <f t="shared" si="9"/>
        <v>09:25:24</v>
      </c>
      <c r="E306" s="1" t="s">
        <v>14</v>
      </c>
      <c r="F306">
        <v>16.946400000000001</v>
      </c>
      <c r="G306">
        <v>16.978999999999999</v>
      </c>
      <c r="H306">
        <v>16.962399999999999</v>
      </c>
      <c r="I306">
        <v>17.010000000000002</v>
      </c>
      <c r="J306">
        <v>17.02</v>
      </c>
      <c r="K306">
        <v>17.02</v>
      </c>
      <c r="L306">
        <v>576</v>
      </c>
      <c r="M306">
        <v>2223</v>
      </c>
      <c r="N306">
        <v>16</v>
      </c>
      <c r="O306" s="2">
        <v>2.8062066688678798E-3</v>
      </c>
      <c r="P306" s="2">
        <v>3.3957458850162299E-3</v>
      </c>
      <c r="Q306" t="str">
        <f>_xlfn.IFNA(VLOOKUP(B306,Trade!B:D,3,FALSE),"")</f>
        <v/>
      </c>
    </row>
    <row r="307" spans="1:17" x14ac:dyDescent="0.25">
      <c r="A307" s="1" t="s">
        <v>12</v>
      </c>
      <c r="B307" s="1" t="s">
        <v>319</v>
      </c>
      <c r="C307" s="4">
        <f t="shared" si="8"/>
        <v>33929</v>
      </c>
      <c r="D307" s="4" t="str">
        <f t="shared" si="9"/>
        <v>09:25:29</v>
      </c>
      <c r="E307" s="1" t="s">
        <v>14</v>
      </c>
      <c r="F307">
        <v>16.9468</v>
      </c>
      <c r="G307">
        <v>16.979500000000002</v>
      </c>
      <c r="H307">
        <v>16.962</v>
      </c>
      <c r="I307">
        <v>17.010000000000002</v>
      </c>
      <c r="J307">
        <v>17.02</v>
      </c>
      <c r="K307">
        <v>17.02</v>
      </c>
      <c r="L307">
        <v>602</v>
      </c>
      <c r="M307">
        <v>2260</v>
      </c>
      <c r="N307">
        <v>13</v>
      </c>
      <c r="O307" s="2">
        <v>2.82985496993282E-3</v>
      </c>
      <c r="P307" s="2">
        <v>3.4194080886687001E-3</v>
      </c>
      <c r="Q307" t="str">
        <f>_xlfn.IFNA(VLOOKUP(B307,Trade!B:D,3,FALSE),"")</f>
        <v/>
      </c>
    </row>
    <row r="308" spans="1:17" x14ac:dyDescent="0.25">
      <c r="A308" s="1" t="s">
        <v>12</v>
      </c>
      <c r="B308" s="1" t="s">
        <v>320</v>
      </c>
      <c r="C308" s="4">
        <f t="shared" si="8"/>
        <v>33934</v>
      </c>
      <c r="D308" s="4" t="str">
        <f t="shared" si="9"/>
        <v>09:25:34</v>
      </c>
      <c r="E308" s="1" t="s">
        <v>14</v>
      </c>
      <c r="F308">
        <v>16.944700000000001</v>
      </c>
      <c r="G308">
        <v>16.978200000000001</v>
      </c>
      <c r="H308">
        <v>16.961600000000001</v>
      </c>
      <c r="I308">
        <v>17.010000000000002</v>
      </c>
      <c r="J308">
        <v>17.02</v>
      </c>
      <c r="K308">
        <v>17.02</v>
      </c>
      <c r="L308">
        <v>114</v>
      </c>
      <c r="M308">
        <v>2248</v>
      </c>
      <c r="N308">
        <v>511</v>
      </c>
      <c r="O308" s="2">
        <v>2.8535043863786602E-3</v>
      </c>
      <c r="P308" s="2">
        <v>3.4430714083575299E-3</v>
      </c>
      <c r="Q308" t="str">
        <f>_xlfn.IFNA(VLOOKUP(B308,Trade!B:D,3,FALSE),"")</f>
        <v/>
      </c>
    </row>
    <row r="309" spans="1:17" x14ac:dyDescent="0.25">
      <c r="A309" s="1" t="s">
        <v>12</v>
      </c>
      <c r="B309" s="1" t="s">
        <v>321</v>
      </c>
      <c r="C309" s="4">
        <f t="shared" si="8"/>
        <v>33939</v>
      </c>
      <c r="D309" s="4" t="str">
        <f t="shared" si="9"/>
        <v>09:25:39</v>
      </c>
      <c r="E309" s="1" t="s">
        <v>14</v>
      </c>
      <c r="F309">
        <v>16.9435</v>
      </c>
      <c r="G309">
        <v>16.977399999999999</v>
      </c>
      <c r="H309">
        <v>16.962499999999999</v>
      </c>
      <c r="I309">
        <v>17.010000000000002</v>
      </c>
      <c r="J309">
        <v>17.02</v>
      </c>
      <c r="K309">
        <v>17.02</v>
      </c>
      <c r="L309">
        <v>134</v>
      </c>
      <c r="M309">
        <v>2189</v>
      </c>
      <c r="N309">
        <v>61</v>
      </c>
      <c r="O309" s="2">
        <v>2.8002947678704699E-3</v>
      </c>
      <c r="P309" s="2">
        <v>3.3898305084747401E-3</v>
      </c>
      <c r="Q309" t="str">
        <f>_xlfn.IFNA(VLOOKUP(B309,Trade!B:D,3,FALSE),"")</f>
        <v/>
      </c>
    </row>
    <row r="310" spans="1:17" x14ac:dyDescent="0.25">
      <c r="A310" s="1" t="s">
        <v>12</v>
      </c>
      <c r="B310" s="1" t="s">
        <v>322</v>
      </c>
      <c r="C310" s="4">
        <f t="shared" si="8"/>
        <v>33944</v>
      </c>
      <c r="D310" s="4" t="str">
        <f t="shared" si="9"/>
        <v>09:25:44</v>
      </c>
      <c r="E310" s="1" t="s">
        <v>14</v>
      </c>
      <c r="F310">
        <v>16.9434</v>
      </c>
      <c r="G310">
        <v>16.977699999999999</v>
      </c>
      <c r="H310">
        <v>16.964200000000002</v>
      </c>
      <c r="I310">
        <v>17.010000000000002</v>
      </c>
      <c r="J310">
        <v>17.02</v>
      </c>
      <c r="K310">
        <v>17.02</v>
      </c>
      <c r="L310">
        <v>213</v>
      </c>
      <c r="M310">
        <v>2187</v>
      </c>
      <c r="N310">
        <v>9</v>
      </c>
      <c r="O310" s="2">
        <v>2.69980311479467E-3</v>
      </c>
      <c r="P310" s="2">
        <v>3.2892797774135602E-3</v>
      </c>
      <c r="Q310" t="str">
        <f>_xlfn.IFNA(VLOOKUP(B310,Trade!B:D,3,FALSE),"")</f>
        <v/>
      </c>
    </row>
    <row r="311" spans="1:17" x14ac:dyDescent="0.25">
      <c r="A311" s="1" t="s">
        <v>12</v>
      </c>
      <c r="B311" s="1" t="s">
        <v>323</v>
      </c>
      <c r="C311" s="4">
        <f t="shared" si="8"/>
        <v>33949</v>
      </c>
      <c r="D311" s="4" t="str">
        <f t="shared" si="9"/>
        <v>09:25:49</v>
      </c>
      <c r="E311" s="1" t="s">
        <v>14</v>
      </c>
      <c r="F311">
        <v>16.944400000000002</v>
      </c>
      <c r="G311">
        <v>16.9785</v>
      </c>
      <c r="H311">
        <v>16.962900000000001</v>
      </c>
      <c r="I311">
        <v>17.010000000000002</v>
      </c>
      <c r="J311">
        <v>17.02</v>
      </c>
      <c r="K311">
        <v>17.02</v>
      </c>
      <c r="L311">
        <v>13</v>
      </c>
      <c r="M311">
        <v>2195</v>
      </c>
      <c r="N311">
        <v>220</v>
      </c>
      <c r="O311" s="2">
        <v>2.77664786092013E-3</v>
      </c>
      <c r="P311" s="2">
        <v>3.3661696997564499E-3</v>
      </c>
      <c r="Q311" t="str">
        <f>_xlfn.IFNA(VLOOKUP(B311,Trade!B:D,3,FALSE),"")</f>
        <v/>
      </c>
    </row>
    <row r="312" spans="1:17" x14ac:dyDescent="0.25">
      <c r="A312" s="1" t="s">
        <v>12</v>
      </c>
      <c r="B312" s="1" t="s">
        <v>324</v>
      </c>
      <c r="C312" s="4">
        <f t="shared" si="8"/>
        <v>33954</v>
      </c>
      <c r="D312" s="4" t="str">
        <f t="shared" si="9"/>
        <v>09:25:54</v>
      </c>
      <c r="E312" s="1" t="s">
        <v>14</v>
      </c>
      <c r="F312">
        <v>16.9465</v>
      </c>
      <c r="G312">
        <v>16.979099999999999</v>
      </c>
      <c r="H312">
        <v>16.9602</v>
      </c>
      <c r="I312">
        <v>17.010000000000002</v>
      </c>
      <c r="J312">
        <v>17.02</v>
      </c>
      <c r="K312">
        <v>17.010000000000002</v>
      </c>
      <c r="L312">
        <v>32</v>
      </c>
      <c r="M312">
        <v>2166</v>
      </c>
      <c r="N312">
        <v>34</v>
      </c>
      <c r="O312" s="2">
        <v>2.9362861287014499E-3</v>
      </c>
      <c r="P312" s="2">
        <v>3.52590181719559E-3</v>
      </c>
      <c r="Q312" t="str">
        <f>_xlfn.IFNA(VLOOKUP(B312,Trade!B:D,3,FALSE),"")</f>
        <v/>
      </c>
    </row>
    <row r="313" spans="1:17" x14ac:dyDescent="0.25">
      <c r="A313" s="1" t="s">
        <v>12</v>
      </c>
      <c r="B313" s="1" t="s">
        <v>325</v>
      </c>
      <c r="C313" s="4">
        <f t="shared" si="8"/>
        <v>33959</v>
      </c>
      <c r="D313" s="4" t="str">
        <f t="shared" si="9"/>
        <v>09:25:59</v>
      </c>
      <c r="E313" s="1" t="s">
        <v>14</v>
      </c>
      <c r="F313">
        <v>16.9466</v>
      </c>
      <c r="G313">
        <v>16.9785</v>
      </c>
      <c r="H313">
        <v>16.963000000000001</v>
      </c>
      <c r="I313">
        <v>17.010000000000002</v>
      </c>
      <c r="J313">
        <v>17.02</v>
      </c>
      <c r="K313">
        <v>17.010000000000002</v>
      </c>
      <c r="L313">
        <v>55</v>
      </c>
      <c r="M313">
        <v>2154</v>
      </c>
      <c r="N313">
        <v>14</v>
      </c>
      <c r="O313" s="2">
        <v>2.7707363084359402E-3</v>
      </c>
      <c r="P313" s="2">
        <v>3.3602546719329099E-3</v>
      </c>
      <c r="Q313" t="str">
        <f>_xlfn.IFNA(VLOOKUP(B313,Trade!B:D,3,FALSE),"")</f>
        <v/>
      </c>
    </row>
    <row r="314" spans="1:17" x14ac:dyDescent="0.25">
      <c r="A314" s="1" t="s">
        <v>12</v>
      </c>
      <c r="B314" s="1" t="s">
        <v>326</v>
      </c>
      <c r="C314" s="4">
        <f t="shared" si="8"/>
        <v>33964</v>
      </c>
      <c r="D314" s="4" t="str">
        <f t="shared" si="9"/>
        <v>09:26:04</v>
      </c>
      <c r="E314" s="1" t="s">
        <v>14</v>
      </c>
      <c r="F314">
        <v>16.9466</v>
      </c>
      <c r="G314">
        <v>16.9785</v>
      </c>
      <c r="H314">
        <v>16.963899999999999</v>
      </c>
      <c r="I314">
        <v>17.010000000000002</v>
      </c>
      <c r="J314">
        <v>17.02</v>
      </c>
      <c r="K314">
        <v>17.02</v>
      </c>
      <c r="L314">
        <v>64</v>
      </c>
      <c r="M314">
        <v>1650</v>
      </c>
      <c r="N314">
        <v>3</v>
      </c>
      <c r="O314" s="2">
        <v>2.7175354723856199E-3</v>
      </c>
      <c r="P314" s="2">
        <v>3.3070225596709699E-3</v>
      </c>
      <c r="Q314" t="str">
        <f>_xlfn.IFNA(VLOOKUP(B314,Trade!B:D,3,FALSE),"")</f>
        <v/>
      </c>
    </row>
    <row r="315" spans="1:17" x14ac:dyDescent="0.25">
      <c r="A315" s="1" t="s">
        <v>12</v>
      </c>
      <c r="B315" s="1" t="s">
        <v>327</v>
      </c>
      <c r="C315" s="4">
        <f t="shared" si="8"/>
        <v>33969</v>
      </c>
      <c r="D315" s="4" t="str">
        <f t="shared" si="9"/>
        <v>09:26:09</v>
      </c>
      <c r="E315" s="1" t="s">
        <v>14</v>
      </c>
      <c r="F315">
        <v>16.9466</v>
      </c>
      <c r="G315">
        <v>16.9785</v>
      </c>
      <c r="H315">
        <v>16.964400000000001</v>
      </c>
      <c r="I315">
        <v>17.010000000000002</v>
      </c>
      <c r="J315">
        <v>17.02</v>
      </c>
      <c r="K315">
        <v>17.02</v>
      </c>
      <c r="L315">
        <v>85</v>
      </c>
      <c r="M315">
        <v>1630</v>
      </c>
      <c r="N315">
        <v>20</v>
      </c>
      <c r="O315" s="2">
        <v>2.6879818914904399E-3</v>
      </c>
      <c r="P315" s="2">
        <v>3.2774516045364099E-3</v>
      </c>
      <c r="Q315" t="str">
        <f>_xlfn.IFNA(VLOOKUP(B315,Trade!B:D,3,FALSE),"")</f>
        <v/>
      </c>
    </row>
    <row r="316" spans="1:17" x14ac:dyDescent="0.25">
      <c r="A316" s="1" t="s">
        <v>12</v>
      </c>
      <c r="B316" s="1" t="s">
        <v>328</v>
      </c>
      <c r="C316" s="4">
        <f t="shared" si="8"/>
        <v>33974</v>
      </c>
      <c r="D316" s="4" t="str">
        <f t="shared" si="9"/>
        <v>09:26:14</v>
      </c>
      <c r="E316" s="1" t="s">
        <v>14</v>
      </c>
      <c r="F316">
        <v>16.947399999999998</v>
      </c>
      <c r="G316">
        <v>16.979299999999999</v>
      </c>
      <c r="H316">
        <v>16.966799999999999</v>
      </c>
      <c r="I316">
        <v>17.010000000000002</v>
      </c>
      <c r="J316">
        <v>17.02</v>
      </c>
      <c r="K316">
        <v>17.02</v>
      </c>
      <c r="L316">
        <v>129</v>
      </c>
      <c r="M316">
        <v>2115</v>
      </c>
      <c r="N316">
        <v>14</v>
      </c>
      <c r="O316" s="2">
        <v>2.5461489497136101E-3</v>
      </c>
      <c r="P316" s="2">
        <v>3.1355352806658999E-3</v>
      </c>
      <c r="Q316" t="str">
        <f>_xlfn.IFNA(VLOOKUP(B316,Trade!B:D,3,FALSE),"")</f>
        <v/>
      </c>
    </row>
    <row r="317" spans="1:17" x14ac:dyDescent="0.25">
      <c r="A317" s="1" t="s">
        <v>12</v>
      </c>
      <c r="B317" s="1" t="s">
        <v>329</v>
      </c>
      <c r="C317" s="4">
        <f t="shared" si="8"/>
        <v>33979</v>
      </c>
      <c r="D317" s="4" t="str">
        <f t="shared" si="9"/>
        <v>09:26:19</v>
      </c>
      <c r="E317" s="1" t="s">
        <v>14</v>
      </c>
      <c r="F317">
        <v>16.947399999999998</v>
      </c>
      <c r="G317">
        <v>16.979299999999999</v>
      </c>
      <c r="H317">
        <v>16.968499999999999</v>
      </c>
      <c r="I317">
        <v>17.010000000000002</v>
      </c>
      <c r="J317">
        <v>17.02</v>
      </c>
      <c r="K317">
        <v>17.02</v>
      </c>
      <c r="L317">
        <v>152</v>
      </c>
      <c r="M317">
        <v>1602</v>
      </c>
      <c r="N317">
        <v>21</v>
      </c>
      <c r="O317" s="2">
        <v>2.4457082240623199E-3</v>
      </c>
      <c r="P317" s="2">
        <v>3.03503550696882E-3</v>
      </c>
      <c r="Q317" t="str">
        <f>_xlfn.IFNA(VLOOKUP(B317,Trade!B:D,3,FALSE),"")</f>
        <v/>
      </c>
    </row>
    <row r="318" spans="1:17" x14ac:dyDescent="0.25">
      <c r="A318" s="1" t="s">
        <v>12</v>
      </c>
      <c r="B318" s="1" t="s">
        <v>330</v>
      </c>
      <c r="C318" s="4">
        <f t="shared" si="8"/>
        <v>33984</v>
      </c>
      <c r="D318" s="4" t="str">
        <f t="shared" si="9"/>
        <v>09:26:24</v>
      </c>
      <c r="E318" s="1" t="s">
        <v>14</v>
      </c>
      <c r="F318">
        <v>16.945900000000002</v>
      </c>
      <c r="G318">
        <v>16.977799999999998</v>
      </c>
      <c r="H318">
        <v>16.9693</v>
      </c>
      <c r="I318">
        <v>17.010000000000002</v>
      </c>
      <c r="J318">
        <v>17.02</v>
      </c>
      <c r="K318">
        <v>17.02</v>
      </c>
      <c r="L318">
        <v>176</v>
      </c>
      <c r="M318">
        <v>2080</v>
      </c>
      <c r="N318">
        <v>25</v>
      </c>
      <c r="O318" s="2">
        <v>2.39844896371699E-3</v>
      </c>
      <c r="P318" s="2">
        <v>2.9877484634015499E-3</v>
      </c>
      <c r="Q318" t="str">
        <f>_xlfn.IFNA(VLOOKUP(B318,Trade!B:D,3,FALSE),"")</f>
        <v/>
      </c>
    </row>
    <row r="319" spans="1:17" x14ac:dyDescent="0.25">
      <c r="A319" s="1" t="s">
        <v>12</v>
      </c>
      <c r="B319" s="1" t="s">
        <v>331</v>
      </c>
      <c r="C319" s="4">
        <f t="shared" si="8"/>
        <v>33989</v>
      </c>
      <c r="D319" s="4" t="str">
        <f t="shared" si="9"/>
        <v>09:26:29</v>
      </c>
      <c r="E319" s="1" t="s">
        <v>14</v>
      </c>
      <c r="F319">
        <v>16.945</v>
      </c>
      <c r="G319">
        <v>16.977799999999998</v>
      </c>
      <c r="H319">
        <v>16.9682</v>
      </c>
      <c r="I319">
        <v>17.010000000000002</v>
      </c>
      <c r="J319">
        <v>17.02</v>
      </c>
      <c r="K319">
        <v>17.02</v>
      </c>
      <c r="L319">
        <v>205</v>
      </c>
      <c r="M319">
        <v>1580</v>
      </c>
      <c r="N319">
        <v>2</v>
      </c>
      <c r="O319" s="2">
        <v>2.4634315955729398E-3</v>
      </c>
      <c r="P319" s="2">
        <v>3.0527692978630202E-3</v>
      </c>
      <c r="Q319" t="str">
        <f>_xlfn.IFNA(VLOOKUP(B319,Trade!B:D,3,FALSE),"")</f>
        <v/>
      </c>
    </row>
    <row r="320" spans="1:17" x14ac:dyDescent="0.25">
      <c r="A320" s="1" t="s">
        <v>12</v>
      </c>
      <c r="B320" s="1" t="s">
        <v>332</v>
      </c>
      <c r="C320" s="4">
        <f t="shared" si="8"/>
        <v>33994</v>
      </c>
      <c r="D320" s="4" t="str">
        <f t="shared" si="9"/>
        <v>09:26:34</v>
      </c>
      <c r="E320" s="1" t="s">
        <v>14</v>
      </c>
      <c r="F320">
        <v>16.945</v>
      </c>
      <c r="G320">
        <v>16.977799999999998</v>
      </c>
      <c r="H320">
        <v>16.9682</v>
      </c>
      <c r="I320">
        <v>17.010000000000002</v>
      </c>
      <c r="J320">
        <v>17.02</v>
      </c>
      <c r="K320">
        <v>17.02</v>
      </c>
      <c r="L320">
        <v>248</v>
      </c>
      <c r="M320">
        <v>1577</v>
      </c>
      <c r="N320">
        <v>3</v>
      </c>
      <c r="O320" s="2">
        <v>2.4634315955729398E-3</v>
      </c>
      <c r="P320" s="2">
        <v>3.0527692978630202E-3</v>
      </c>
      <c r="Q320" t="str">
        <f>_xlfn.IFNA(VLOOKUP(B320,Trade!B:D,3,FALSE),"")</f>
        <v/>
      </c>
    </row>
    <row r="321" spans="1:17" x14ac:dyDescent="0.25">
      <c r="A321" s="1" t="s">
        <v>12</v>
      </c>
      <c r="B321" s="1" t="s">
        <v>333</v>
      </c>
      <c r="C321" s="4">
        <f t="shared" si="8"/>
        <v>33999</v>
      </c>
      <c r="D321" s="4" t="str">
        <f t="shared" si="9"/>
        <v>09:26:39</v>
      </c>
      <c r="E321" s="1" t="s">
        <v>14</v>
      </c>
      <c r="F321">
        <v>16.945</v>
      </c>
      <c r="G321">
        <v>16.977799999999998</v>
      </c>
      <c r="H321">
        <v>16.968399999999999</v>
      </c>
      <c r="I321">
        <v>17.010000000000002</v>
      </c>
      <c r="J321">
        <v>17.02</v>
      </c>
      <c r="K321">
        <v>17.02</v>
      </c>
      <c r="L321">
        <v>256</v>
      </c>
      <c r="M321">
        <v>2036</v>
      </c>
      <c r="N321">
        <v>41</v>
      </c>
      <c r="O321" s="2">
        <v>2.4516159449330401E-3</v>
      </c>
      <c r="P321" s="2">
        <v>3.0409467009264702E-3</v>
      </c>
      <c r="Q321" t="str">
        <f>_xlfn.IFNA(VLOOKUP(B321,Trade!B:D,3,FALSE),"")</f>
        <v/>
      </c>
    </row>
    <row r="322" spans="1:17" x14ac:dyDescent="0.25">
      <c r="A322" s="1" t="s">
        <v>12</v>
      </c>
      <c r="B322" s="1" t="s">
        <v>334</v>
      </c>
      <c r="C322" s="4">
        <f t="shared" si="8"/>
        <v>34004</v>
      </c>
      <c r="D322" s="4" t="str">
        <f t="shared" si="9"/>
        <v>09:26:44</v>
      </c>
      <c r="E322" s="1" t="s">
        <v>14</v>
      </c>
      <c r="F322">
        <v>16.9438</v>
      </c>
      <c r="G322">
        <v>16.9757</v>
      </c>
      <c r="H322">
        <v>16.9665</v>
      </c>
      <c r="I322">
        <v>17.010000000000002</v>
      </c>
      <c r="J322">
        <v>17.02</v>
      </c>
      <c r="K322">
        <v>17.02</v>
      </c>
      <c r="L322">
        <v>282</v>
      </c>
      <c r="M322">
        <v>2034</v>
      </c>
      <c r="N322">
        <v>7</v>
      </c>
      <c r="O322" s="2">
        <v>2.5638758730439598E-3</v>
      </c>
      <c r="P322" s="2">
        <v>3.1532726254677201E-3</v>
      </c>
      <c r="Q322" t="str">
        <f>_xlfn.IFNA(VLOOKUP(B322,Trade!B:D,3,FALSE),"")</f>
        <v/>
      </c>
    </row>
    <row r="323" spans="1:17" x14ac:dyDescent="0.25">
      <c r="A323" s="1" t="s">
        <v>12</v>
      </c>
      <c r="B323" s="1" t="s">
        <v>335</v>
      </c>
      <c r="C323" s="4">
        <f t="shared" ref="C323:C386" si="10">HOUR(D323)*3600+MINUTE(D323)*60+SECOND(D323)</f>
        <v>34009</v>
      </c>
      <c r="D323" s="4" t="str">
        <f t="shared" ref="D323:D386" si="11">LEFT(B323,8)</f>
        <v>09:26:49</v>
      </c>
      <c r="E323" s="1" t="s">
        <v>14</v>
      </c>
      <c r="F323">
        <v>16.943000000000001</v>
      </c>
      <c r="G323">
        <v>16.9758</v>
      </c>
      <c r="H323">
        <v>16.962900000000001</v>
      </c>
      <c r="I323">
        <v>17.010000000000002</v>
      </c>
      <c r="J323">
        <v>17.02</v>
      </c>
      <c r="K323">
        <v>17.02</v>
      </c>
      <c r="L323">
        <v>312</v>
      </c>
      <c r="M323">
        <v>1519</v>
      </c>
      <c r="N323">
        <v>16</v>
      </c>
      <c r="O323" s="2">
        <v>2.77664786092013E-3</v>
      </c>
      <c r="P323" s="2">
        <v>3.3661696997564499E-3</v>
      </c>
      <c r="Q323" t="str">
        <f>_xlfn.IFNA(VLOOKUP(B323,Trade!B:D,3,FALSE),"")</f>
        <v/>
      </c>
    </row>
    <row r="324" spans="1:17" x14ac:dyDescent="0.25">
      <c r="A324" s="1" t="s">
        <v>12</v>
      </c>
      <c r="B324" s="1" t="s">
        <v>336</v>
      </c>
      <c r="C324" s="4">
        <f t="shared" si="10"/>
        <v>34014</v>
      </c>
      <c r="D324" s="4" t="str">
        <f t="shared" si="11"/>
        <v>09:26:54</v>
      </c>
      <c r="E324" s="1" t="s">
        <v>14</v>
      </c>
      <c r="F324">
        <v>16.943000000000001</v>
      </c>
      <c r="G324">
        <v>16.975899999999999</v>
      </c>
      <c r="H324">
        <v>16.963799999999999</v>
      </c>
      <c r="I324">
        <v>17.010000000000002</v>
      </c>
      <c r="J324">
        <v>17.02</v>
      </c>
      <c r="K324">
        <v>17.02</v>
      </c>
      <c r="L324">
        <v>380</v>
      </c>
      <c r="M324">
        <v>1493</v>
      </c>
      <c r="N324">
        <v>28</v>
      </c>
      <c r="O324" s="2">
        <v>2.7234463976233401E-3</v>
      </c>
      <c r="P324" s="2">
        <v>3.3129369598792202E-3</v>
      </c>
      <c r="Q324" t="str">
        <f>_xlfn.IFNA(VLOOKUP(B324,Trade!B:D,3,FALSE),"")</f>
        <v/>
      </c>
    </row>
    <row r="325" spans="1:17" x14ac:dyDescent="0.25">
      <c r="A325" s="1" t="s">
        <v>12</v>
      </c>
      <c r="B325" s="1" t="s">
        <v>337</v>
      </c>
      <c r="C325" s="4">
        <f t="shared" si="10"/>
        <v>34019</v>
      </c>
      <c r="D325" s="4" t="str">
        <f t="shared" si="11"/>
        <v>09:26:59</v>
      </c>
      <c r="E325" s="1" t="s">
        <v>14</v>
      </c>
      <c r="F325">
        <v>16.9422</v>
      </c>
      <c r="G325">
        <v>16.975899999999999</v>
      </c>
      <c r="H325">
        <v>16.963000000000001</v>
      </c>
      <c r="I325">
        <v>17.010000000000002</v>
      </c>
      <c r="J325">
        <v>17.02</v>
      </c>
      <c r="K325">
        <v>17.02</v>
      </c>
      <c r="L325">
        <v>383</v>
      </c>
      <c r="M325">
        <v>1394</v>
      </c>
      <c r="N325">
        <v>103</v>
      </c>
      <c r="O325" s="2">
        <v>2.7707363084359402E-3</v>
      </c>
      <c r="P325" s="2">
        <v>3.3602546719329099E-3</v>
      </c>
      <c r="Q325" t="str">
        <f>_xlfn.IFNA(VLOOKUP(B325,Trade!B:D,3,FALSE),"")</f>
        <v/>
      </c>
    </row>
    <row r="326" spans="1:17" x14ac:dyDescent="0.25">
      <c r="A326" s="1" t="s">
        <v>12</v>
      </c>
      <c r="B326" s="1" t="s">
        <v>338</v>
      </c>
      <c r="C326" s="4">
        <f t="shared" si="10"/>
        <v>34024</v>
      </c>
      <c r="D326" s="4" t="str">
        <f t="shared" si="11"/>
        <v>09:27:04</v>
      </c>
      <c r="E326" s="1" t="s">
        <v>14</v>
      </c>
      <c r="F326">
        <v>16.9434</v>
      </c>
      <c r="G326">
        <v>16.975999999999999</v>
      </c>
      <c r="H326">
        <v>16.965299999999999</v>
      </c>
      <c r="I326">
        <v>17.010000000000002</v>
      </c>
      <c r="J326">
        <v>17.02</v>
      </c>
      <c r="K326">
        <v>17.02</v>
      </c>
      <c r="L326">
        <v>418</v>
      </c>
      <c r="M326">
        <v>1383</v>
      </c>
      <c r="N326">
        <v>11</v>
      </c>
      <c r="O326" s="2">
        <v>2.63478983572374E-3</v>
      </c>
      <c r="P326" s="2">
        <v>3.22422827771973E-3</v>
      </c>
      <c r="Q326" t="str">
        <f>_xlfn.IFNA(VLOOKUP(B326,Trade!B:D,3,FALSE),"")</f>
        <v/>
      </c>
    </row>
    <row r="327" spans="1:17" x14ac:dyDescent="0.25">
      <c r="A327" s="1" t="s">
        <v>12</v>
      </c>
      <c r="B327" s="1" t="s">
        <v>339</v>
      </c>
      <c r="C327" s="4">
        <f t="shared" si="10"/>
        <v>34029</v>
      </c>
      <c r="D327" s="4" t="str">
        <f t="shared" si="11"/>
        <v>09:27:09</v>
      </c>
      <c r="E327" s="1" t="s">
        <v>14</v>
      </c>
      <c r="F327">
        <v>16.9434</v>
      </c>
      <c r="G327">
        <v>16.975999999999999</v>
      </c>
      <c r="H327">
        <v>16.963699999999999</v>
      </c>
      <c r="I327">
        <v>17.010000000000002</v>
      </c>
      <c r="J327">
        <v>17.02</v>
      </c>
      <c r="K327">
        <v>17.02</v>
      </c>
      <c r="L327">
        <v>419</v>
      </c>
      <c r="M327">
        <v>1367</v>
      </c>
      <c r="N327">
        <v>28</v>
      </c>
      <c r="O327" s="2">
        <v>2.7293573925502002E-3</v>
      </c>
      <c r="P327" s="2">
        <v>3.31885142981769E-3</v>
      </c>
      <c r="Q327" t="str">
        <f>_xlfn.IFNA(VLOOKUP(B327,Trade!B:D,3,FALSE),"")</f>
        <v/>
      </c>
    </row>
    <row r="328" spans="1:17" x14ac:dyDescent="0.25">
      <c r="A328" s="1" t="s">
        <v>12</v>
      </c>
      <c r="B328" s="1" t="s">
        <v>340</v>
      </c>
      <c r="C328" s="4">
        <f t="shared" si="10"/>
        <v>34034</v>
      </c>
      <c r="D328" s="4" t="str">
        <f t="shared" si="11"/>
        <v>09:27:14</v>
      </c>
      <c r="E328" s="1" t="s">
        <v>14</v>
      </c>
      <c r="F328">
        <v>16.9435</v>
      </c>
      <c r="G328">
        <v>16.976099999999999</v>
      </c>
      <c r="H328">
        <v>16.962700000000002</v>
      </c>
      <c r="I328">
        <v>17.010000000000002</v>
      </c>
      <c r="J328">
        <v>17.02</v>
      </c>
      <c r="K328">
        <v>17.02</v>
      </c>
      <c r="L328">
        <v>466</v>
      </c>
      <c r="M328">
        <v>1395</v>
      </c>
      <c r="N328">
        <v>19</v>
      </c>
      <c r="O328" s="2">
        <v>2.7884711749899299E-3</v>
      </c>
      <c r="P328" s="2">
        <v>3.3779999646281799E-3</v>
      </c>
      <c r="Q328" t="str">
        <f>_xlfn.IFNA(VLOOKUP(B328,Trade!B:D,3,FALSE),"")</f>
        <v/>
      </c>
    </row>
    <row r="329" spans="1:17" x14ac:dyDescent="0.25">
      <c r="A329" s="1" t="s">
        <v>12</v>
      </c>
      <c r="B329" s="1" t="s">
        <v>341</v>
      </c>
      <c r="C329" s="4">
        <f t="shared" si="10"/>
        <v>34039</v>
      </c>
      <c r="D329" s="4" t="str">
        <f t="shared" si="11"/>
        <v>09:27:19</v>
      </c>
      <c r="E329" s="1" t="s">
        <v>14</v>
      </c>
      <c r="F329">
        <v>16.944199999999999</v>
      </c>
      <c r="G329">
        <v>16.976800000000001</v>
      </c>
      <c r="H329">
        <v>16.964200000000002</v>
      </c>
      <c r="I329">
        <v>17.010000000000002</v>
      </c>
      <c r="J329">
        <v>17.02</v>
      </c>
      <c r="K329">
        <v>17.02</v>
      </c>
      <c r="L329">
        <v>478</v>
      </c>
      <c r="M329">
        <v>1393</v>
      </c>
      <c r="N329">
        <v>4</v>
      </c>
      <c r="O329" s="2">
        <v>2.69980311479467E-3</v>
      </c>
      <c r="P329" s="2">
        <v>3.2892797774135602E-3</v>
      </c>
      <c r="Q329" t="str">
        <f>_xlfn.IFNA(VLOOKUP(B329,Trade!B:D,3,FALSE),"")</f>
        <v/>
      </c>
    </row>
    <row r="330" spans="1:17" x14ac:dyDescent="0.25">
      <c r="A330" s="1" t="s">
        <v>12</v>
      </c>
      <c r="B330" s="1" t="s">
        <v>342</v>
      </c>
      <c r="C330" s="4">
        <f t="shared" si="10"/>
        <v>34044</v>
      </c>
      <c r="D330" s="4" t="str">
        <f t="shared" si="11"/>
        <v>09:27:24</v>
      </c>
      <c r="E330" s="1" t="s">
        <v>14</v>
      </c>
      <c r="F330">
        <v>16.944900000000001</v>
      </c>
      <c r="G330">
        <v>16.976700000000001</v>
      </c>
      <c r="H330">
        <v>16.962599999999998</v>
      </c>
      <c r="I330">
        <v>17.010000000000002</v>
      </c>
      <c r="J330">
        <v>17.02</v>
      </c>
      <c r="K330">
        <v>17.02</v>
      </c>
      <c r="L330">
        <v>466</v>
      </c>
      <c r="M330">
        <v>1385</v>
      </c>
      <c r="N330">
        <v>8</v>
      </c>
      <c r="O330" s="2">
        <v>2.7943829365784101E-3</v>
      </c>
      <c r="P330" s="2">
        <v>3.3839152016790202E-3</v>
      </c>
      <c r="Q330" t="str">
        <f>_xlfn.IFNA(VLOOKUP(B330,Trade!B:D,3,FALSE),"")</f>
        <v/>
      </c>
    </row>
    <row r="331" spans="1:17" x14ac:dyDescent="0.25">
      <c r="A331" s="1" t="s">
        <v>12</v>
      </c>
      <c r="B331" s="1" t="s">
        <v>343</v>
      </c>
      <c r="C331" s="4">
        <f t="shared" si="10"/>
        <v>34049</v>
      </c>
      <c r="D331" s="4" t="str">
        <f t="shared" si="11"/>
        <v>09:27:29</v>
      </c>
      <c r="E331" s="1" t="s">
        <v>14</v>
      </c>
      <c r="F331">
        <v>16.944900000000001</v>
      </c>
      <c r="G331">
        <v>16.976700000000001</v>
      </c>
      <c r="H331">
        <v>16.960699999999999</v>
      </c>
      <c r="I331">
        <v>17.010000000000002</v>
      </c>
      <c r="J331">
        <v>17.02</v>
      </c>
      <c r="K331">
        <v>17.02</v>
      </c>
      <c r="L331">
        <v>492</v>
      </c>
      <c r="M331">
        <v>1423</v>
      </c>
      <c r="N331">
        <v>13</v>
      </c>
      <c r="O331" s="2">
        <v>2.9067196519012599E-3</v>
      </c>
      <c r="P331" s="2">
        <v>3.49631795857475E-3</v>
      </c>
      <c r="Q331" t="str">
        <f>_xlfn.IFNA(VLOOKUP(B331,Trade!B:D,3,FALSE),"")</f>
        <v/>
      </c>
    </row>
    <row r="332" spans="1:17" x14ac:dyDescent="0.25">
      <c r="A332" s="1" t="s">
        <v>12</v>
      </c>
      <c r="B332" s="1" t="s">
        <v>344</v>
      </c>
      <c r="C332" s="4">
        <f t="shared" si="10"/>
        <v>34054</v>
      </c>
      <c r="D332" s="4" t="str">
        <f t="shared" si="11"/>
        <v>09:27:34</v>
      </c>
      <c r="E332" s="1" t="s">
        <v>14</v>
      </c>
      <c r="F332">
        <v>16.944900000000001</v>
      </c>
      <c r="G332">
        <v>16.976700000000001</v>
      </c>
      <c r="H332">
        <v>16.9603</v>
      </c>
      <c r="I332">
        <v>17.010000000000002</v>
      </c>
      <c r="J332">
        <v>17.02</v>
      </c>
      <c r="K332">
        <v>17.02</v>
      </c>
      <c r="L332">
        <v>513</v>
      </c>
      <c r="M332">
        <v>1367</v>
      </c>
      <c r="N332">
        <v>7</v>
      </c>
      <c r="O332" s="2">
        <v>2.9303726938794102E-3</v>
      </c>
      <c r="P332" s="2">
        <v>3.51998490592731E-3</v>
      </c>
      <c r="Q332" t="str">
        <f>_xlfn.IFNA(VLOOKUP(B332,Trade!B:D,3,FALSE),"")</f>
        <v/>
      </c>
    </row>
    <row r="333" spans="1:17" x14ac:dyDescent="0.25">
      <c r="A333" s="1" t="s">
        <v>12</v>
      </c>
      <c r="B333" s="1" t="s">
        <v>345</v>
      </c>
      <c r="C333" s="4">
        <f t="shared" si="10"/>
        <v>34059</v>
      </c>
      <c r="D333" s="4" t="str">
        <f t="shared" si="11"/>
        <v>09:27:39</v>
      </c>
      <c r="E333" s="1" t="s">
        <v>14</v>
      </c>
      <c r="F333">
        <v>16.944900000000001</v>
      </c>
      <c r="G333">
        <v>16.976700000000001</v>
      </c>
      <c r="H333">
        <v>16.9605</v>
      </c>
      <c r="I333">
        <v>17.010000000000002</v>
      </c>
      <c r="J333">
        <v>17.02</v>
      </c>
      <c r="K333">
        <v>17.02</v>
      </c>
      <c r="L333">
        <v>542</v>
      </c>
      <c r="M333">
        <v>1396</v>
      </c>
      <c r="N333">
        <v>8</v>
      </c>
      <c r="O333" s="2">
        <v>2.9185460334306699E-3</v>
      </c>
      <c r="P333" s="2">
        <v>3.5081512927095399E-3</v>
      </c>
      <c r="Q333" t="str">
        <f>_xlfn.IFNA(VLOOKUP(B333,Trade!B:D,3,FALSE),"")</f>
        <v/>
      </c>
    </row>
    <row r="334" spans="1:17" x14ac:dyDescent="0.25">
      <c r="A334" s="1" t="s">
        <v>12</v>
      </c>
      <c r="B334" s="1" t="s">
        <v>346</v>
      </c>
      <c r="C334" s="4">
        <f t="shared" si="10"/>
        <v>34064</v>
      </c>
      <c r="D334" s="4" t="str">
        <f t="shared" si="11"/>
        <v>09:27:44</v>
      </c>
      <c r="E334" s="1" t="s">
        <v>14</v>
      </c>
      <c r="F334">
        <v>16.944800000000001</v>
      </c>
      <c r="G334">
        <v>16.976600000000001</v>
      </c>
      <c r="H334">
        <v>16.9605</v>
      </c>
      <c r="I334">
        <v>17.010000000000002</v>
      </c>
      <c r="J334">
        <v>17.02</v>
      </c>
      <c r="K334">
        <v>17.02</v>
      </c>
      <c r="L334">
        <v>560</v>
      </c>
      <c r="M334">
        <v>1434</v>
      </c>
      <c r="N334">
        <v>27</v>
      </c>
      <c r="O334" s="2">
        <v>2.9185460334306699E-3</v>
      </c>
      <c r="P334" s="2">
        <v>3.5081512927095399E-3</v>
      </c>
      <c r="Q334" t="str">
        <f>_xlfn.IFNA(VLOOKUP(B334,Trade!B:D,3,FALSE),"")</f>
        <v/>
      </c>
    </row>
    <row r="335" spans="1:17" x14ac:dyDescent="0.25">
      <c r="A335" s="1" t="s">
        <v>12</v>
      </c>
      <c r="B335" s="1" t="s">
        <v>347</v>
      </c>
      <c r="C335" s="4">
        <f t="shared" si="10"/>
        <v>34069</v>
      </c>
      <c r="D335" s="4" t="str">
        <f t="shared" si="11"/>
        <v>09:27:49</v>
      </c>
      <c r="E335" s="1" t="s">
        <v>14</v>
      </c>
      <c r="F335">
        <v>16.943899999999999</v>
      </c>
      <c r="G335">
        <v>16.9757</v>
      </c>
      <c r="H335">
        <v>16.962</v>
      </c>
      <c r="I335">
        <v>17.010000000000002</v>
      </c>
      <c r="J335">
        <v>17.02</v>
      </c>
      <c r="K335">
        <v>17.02</v>
      </c>
      <c r="L335">
        <v>2</v>
      </c>
      <c r="M335">
        <v>1911</v>
      </c>
      <c r="N335">
        <v>597</v>
      </c>
      <c r="O335" s="2">
        <v>2.82985496993282E-3</v>
      </c>
      <c r="P335" s="2">
        <v>3.4194080886687001E-3</v>
      </c>
      <c r="Q335" t="str">
        <f>_xlfn.IFNA(VLOOKUP(B335,Trade!B:D,3,FALSE),"")</f>
        <v/>
      </c>
    </row>
    <row r="336" spans="1:17" x14ac:dyDescent="0.25">
      <c r="A336" s="1" t="s">
        <v>12</v>
      </c>
      <c r="B336" s="1" t="s">
        <v>348</v>
      </c>
      <c r="C336" s="4">
        <f t="shared" si="10"/>
        <v>34074</v>
      </c>
      <c r="D336" s="4" t="str">
        <f t="shared" si="11"/>
        <v>09:27:54</v>
      </c>
      <c r="E336" s="1" t="s">
        <v>14</v>
      </c>
      <c r="F336">
        <v>16.943000000000001</v>
      </c>
      <c r="G336">
        <v>16.974799999999998</v>
      </c>
      <c r="H336">
        <v>16.959499999999998</v>
      </c>
      <c r="I336">
        <v>17.010000000000002</v>
      </c>
      <c r="J336">
        <v>17.02</v>
      </c>
      <c r="K336">
        <v>17.02</v>
      </c>
      <c r="L336">
        <v>7</v>
      </c>
      <c r="M336">
        <v>2416</v>
      </c>
      <c r="N336">
        <v>4</v>
      </c>
      <c r="O336" s="2">
        <v>2.9776821250628899E-3</v>
      </c>
      <c r="P336" s="2">
        <v>3.56732214982758E-3</v>
      </c>
      <c r="Q336" t="str">
        <f>_xlfn.IFNA(VLOOKUP(B336,Trade!B:D,3,FALSE),"")</f>
        <v/>
      </c>
    </row>
    <row r="337" spans="1:17" x14ac:dyDescent="0.25">
      <c r="A337" s="1" t="s">
        <v>12</v>
      </c>
      <c r="B337" s="1" t="s">
        <v>349</v>
      </c>
      <c r="C337" s="4">
        <f t="shared" si="10"/>
        <v>34079</v>
      </c>
      <c r="D337" s="4" t="str">
        <f t="shared" si="11"/>
        <v>09:27:59</v>
      </c>
      <c r="E337" s="1" t="s">
        <v>14</v>
      </c>
      <c r="F337">
        <v>16.943000000000001</v>
      </c>
      <c r="G337">
        <v>16.974799999999998</v>
      </c>
      <c r="H337">
        <v>16.959099999999999</v>
      </c>
      <c r="I337">
        <v>17.010000000000002</v>
      </c>
      <c r="J337">
        <v>17.02</v>
      </c>
      <c r="K337">
        <v>17.02</v>
      </c>
      <c r="L337">
        <v>18</v>
      </c>
      <c r="M337">
        <v>2417</v>
      </c>
      <c r="N337">
        <v>3</v>
      </c>
      <c r="O337" s="2">
        <v>3.00133851442608E-3</v>
      </c>
      <c r="P337" s="2">
        <v>3.5909924465331602E-3</v>
      </c>
      <c r="Q337" t="str">
        <f>_xlfn.IFNA(VLOOKUP(B337,Trade!B:D,3,FALSE),"")</f>
        <v/>
      </c>
    </row>
    <row r="338" spans="1:17" x14ac:dyDescent="0.25">
      <c r="A338" s="1" t="s">
        <v>12</v>
      </c>
      <c r="B338" s="1" t="s">
        <v>350</v>
      </c>
      <c r="C338" s="4">
        <f t="shared" si="10"/>
        <v>34084</v>
      </c>
      <c r="D338" s="4" t="str">
        <f t="shared" si="11"/>
        <v>09:28:04</v>
      </c>
      <c r="E338" s="1" t="s">
        <v>14</v>
      </c>
      <c r="F338">
        <v>16.943100000000001</v>
      </c>
      <c r="G338">
        <v>16.974799999999998</v>
      </c>
      <c r="H338">
        <v>16.962299999999999</v>
      </c>
      <c r="I338">
        <v>17.010000000000002</v>
      </c>
      <c r="J338">
        <v>17.02</v>
      </c>
      <c r="K338">
        <v>17.02</v>
      </c>
      <c r="L338">
        <v>21</v>
      </c>
      <c r="M338">
        <v>2414</v>
      </c>
      <c r="N338">
        <v>8</v>
      </c>
      <c r="O338" s="2">
        <v>2.81211863957154E-3</v>
      </c>
      <c r="P338" s="2">
        <v>3.40166133130526E-3</v>
      </c>
      <c r="Q338" t="str">
        <f>_xlfn.IFNA(VLOOKUP(B338,Trade!B:D,3,FALSE),"")</f>
        <v/>
      </c>
    </row>
    <row r="339" spans="1:17" x14ac:dyDescent="0.25">
      <c r="A339" s="1" t="s">
        <v>12</v>
      </c>
      <c r="B339" s="1" t="s">
        <v>351</v>
      </c>
      <c r="C339" s="4">
        <f t="shared" si="10"/>
        <v>34089</v>
      </c>
      <c r="D339" s="4" t="str">
        <f t="shared" si="11"/>
        <v>09:28:09</v>
      </c>
      <c r="E339" s="1" t="s">
        <v>14</v>
      </c>
      <c r="F339">
        <v>16.9422</v>
      </c>
      <c r="G339">
        <v>16.974799999999998</v>
      </c>
      <c r="H339">
        <v>16.956700000000001</v>
      </c>
      <c r="I339">
        <v>17.010000000000002</v>
      </c>
      <c r="J339">
        <v>17.02</v>
      </c>
      <c r="K339">
        <v>17.02</v>
      </c>
      <c r="L339">
        <v>39</v>
      </c>
      <c r="M339">
        <v>2349</v>
      </c>
      <c r="N339">
        <v>65</v>
      </c>
      <c r="O339" s="2">
        <v>3.1433002883816102E-3</v>
      </c>
      <c r="P339" s="2">
        <v>3.7330376783217801E-3</v>
      </c>
      <c r="Q339" t="str">
        <f>_xlfn.IFNA(VLOOKUP(B339,Trade!B:D,3,FALSE),"")</f>
        <v/>
      </c>
    </row>
    <row r="340" spans="1:17" x14ac:dyDescent="0.25">
      <c r="A340" s="1" t="s">
        <v>12</v>
      </c>
      <c r="B340" s="1" t="s">
        <v>352</v>
      </c>
      <c r="C340" s="4">
        <f t="shared" si="10"/>
        <v>34094</v>
      </c>
      <c r="D340" s="4" t="str">
        <f t="shared" si="11"/>
        <v>09:28:14</v>
      </c>
      <c r="E340" s="1" t="s">
        <v>14</v>
      </c>
      <c r="F340">
        <v>16.9422</v>
      </c>
      <c r="G340">
        <v>16.974799999999998</v>
      </c>
      <c r="H340">
        <v>16.9575</v>
      </c>
      <c r="I340">
        <v>17.010000000000002</v>
      </c>
      <c r="J340">
        <v>17.02</v>
      </c>
      <c r="K340">
        <v>17.02</v>
      </c>
      <c r="L340">
        <v>50</v>
      </c>
      <c r="M340">
        <v>2343</v>
      </c>
      <c r="N340">
        <v>6</v>
      </c>
      <c r="O340" s="2">
        <v>3.0959752321981799E-3</v>
      </c>
      <c r="P340" s="2">
        <v>3.6856848002357898E-3</v>
      </c>
      <c r="Q340" t="str">
        <f>_xlfn.IFNA(VLOOKUP(B340,Trade!B:D,3,FALSE),"")</f>
        <v/>
      </c>
    </row>
    <row r="341" spans="1:17" x14ac:dyDescent="0.25">
      <c r="A341" s="1" t="s">
        <v>12</v>
      </c>
      <c r="B341" s="1" t="s">
        <v>353</v>
      </c>
      <c r="C341" s="4">
        <f t="shared" si="10"/>
        <v>34099</v>
      </c>
      <c r="D341" s="4" t="str">
        <f t="shared" si="11"/>
        <v>09:28:19</v>
      </c>
      <c r="E341" s="1" t="s">
        <v>14</v>
      </c>
      <c r="F341">
        <v>16.9422</v>
      </c>
      <c r="G341">
        <v>16.974</v>
      </c>
      <c r="H341">
        <v>16.958500000000001</v>
      </c>
      <c r="I341">
        <v>17.010000000000002</v>
      </c>
      <c r="J341">
        <v>17.02</v>
      </c>
      <c r="K341">
        <v>17.02</v>
      </c>
      <c r="L341">
        <v>1</v>
      </c>
      <c r="M341">
        <v>2345</v>
      </c>
      <c r="N341">
        <v>63</v>
      </c>
      <c r="O341" s="2">
        <v>3.0368251909072001E-3</v>
      </c>
      <c r="P341" s="2">
        <v>3.6264999852579898E-3</v>
      </c>
      <c r="Q341" t="str">
        <f>_xlfn.IFNA(VLOOKUP(B341,Trade!B:D,3,FALSE),"")</f>
        <v/>
      </c>
    </row>
    <row r="342" spans="1:17" x14ac:dyDescent="0.25">
      <c r="A342" s="1" t="s">
        <v>12</v>
      </c>
      <c r="B342" s="1" t="s">
        <v>354</v>
      </c>
      <c r="C342" s="4">
        <f t="shared" si="10"/>
        <v>34104</v>
      </c>
      <c r="D342" s="4" t="str">
        <f t="shared" si="11"/>
        <v>09:28:24</v>
      </c>
      <c r="E342" s="1" t="s">
        <v>14</v>
      </c>
      <c r="F342">
        <v>16.941400000000002</v>
      </c>
      <c r="G342">
        <v>16.973199999999999</v>
      </c>
      <c r="H342">
        <v>16.959399999999999</v>
      </c>
      <c r="I342">
        <v>17</v>
      </c>
      <c r="J342">
        <v>17.010000000000002</v>
      </c>
      <c r="K342">
        <v>17.010000000000002</v>
      </c>
      <c r="L342">
        <v>4440</v>
      </c>
      <c r="M342">
        <v>35</v>
      </c>
      <c r="N342">
        <v>17</v>
      </c>
      <c r="O342" s="2">
        <v>2.3939526162482E-3</v>
      </c>
      <c r="P342" s="2">
        <v>2.9835961177873101E-3</v>
      </c>
      <c r="Q342" t="str">
        <f>_xlfn.IFNA(VLOOKUP(B342,Trade!B:D,3,FALSE),"")</f>
        <v/>
      </c>
    </row>
    <row r="343" spans="1:17" x14ac:dyDescent="0.25">
      <c r="A343" s="1" t="s">
        <v>12</v>
      </c>
      <c r="B343" s="1" t="s">
        <v>355</v>
      </c>
      <c r="C343" s="4">
        <f t="shared" si="10"/>
        <v>34109</v>
      </c>
      <c r="D343" s="4" t="str">
        <f t="shared" si="11"/>
        <v>09:28:29</v>
      </c>
      <c r="E343" s="1" t="s">
        <v>14</v>
      </c>
      <c r="F343">
        <v>16.941400000000002</v>
      </c>
      <c r="G343">
        <v>16.973199999999999</v>
      </c>
      <c r="H343">
        <v>16.956199999999999</v>
      </c>
      <c r="I343">
        <v>17.010000000000002</v>
      </c>
      <c r="J343">
        <v>17.02</v>
      </c>
      <c r="K343">
        <v>17.010000000000002</v>
      </c>
      <c r="L343">
        <v>5</v>
      </c>
      <c r="M343">
        <v>2350</v>
      </c>
      <c r="N343">
        <v>21</v>
      </c>
      <c r="O343" s="2">
        <v>3.17288071619837E-3</v>
      </c>
      <c r="P343" s="2">
        <v>3.7626354961606298E-3</v>
      </c>
      <c r="Q343" t="str">
        <f>_xlfn.IFNA(VLOOKUP(B343,Trade!B:D,3,FALSE),"")</f>
        <v/>
      </c>
    </row>
    <row r="344" spans="1:17" x14ac:dyDescent="0.25">
      <c r="A344" s="1" t="s">
        <v>12</v>
      </c>
      <c r="B344" s="1" t="s">
        <v>356</v>
      </c>
      <c r="C344" s="4">
        <f t="shared" si="10"/>
        <v>34114</v>
      </c>
      <c r="D344" s="4" t="str">
        <f t="shared" si="11"/>
        <v>09:28:34</v>
      </c>
      <c r="E344" s="1" t="s">
        <v>14</v>
      </c>
      <c r="F344">
        <v>16.9421</v>
      </c>
      <c r="G344">
        <v>16.974699999999999</v>
      </c>
      <c r="H344">
        <v>16.9573</v>
      </c>
      <c r="I344">
        <v>17.010000000000002</v>
      </c>
      <c r="J344">
        <v>17.02</v>
      </c>
      <c r="K344">
        <v>17.010000000000002</v>
      </c>
      <c r="L344">
        <v>14</v>
      </c>
      <c r="M344">
        <v>1846</v>
      </c>
      <c r="N344">
        <v>8</v>
      </c>
      <c r="O344" s="2">
        <v>3.1078060776186201E-3</v>
      </c>
      <c r="P344" s="2">
        <v>3.69752260088574E-3</v>
      </c>
      <c r="Q344" t="str">
        <f>_xlfn.IFNA(VLOOKUP(B344,Trade!B:D,3,FALSE),"")</f>
        <v/>
      </c>
    </row>
    <row r="345" spans="1:17" x14ac:dyDescent="0.25">
      <c r="A345" s="1" t="s">
        <v>12</v>
      </c>
      <c r="B345" s="1" t="s">
        <v>357</v>
      </c>
      <c r="C345" s="4">
        <f t="shared" si="10"/>
        <v>34119</v>
      </c>
      <c r="D345" s="4" t="str">
        <f t="shared" si="11"/>
        <v>09:28:39</v>
      </c>
      <c r="E345" s="1" t="s">
        <v>14</v>
      </c>
      <c r="F345">
        <v>16.941500000000001</v>
      </c>
      <c r="G345">
        <v>16.9741</v>
      </c>
      <c r="H345">
        <v>16.96</v>
      </c>
      <c r="I345">
        <v>17.010000000000002</v>
      </c>
      <c r="J345">
        <v>17.02</v>
      </c>
      <c r="K345">
        <v>17.010000000000002</v>
      </c>
      <c r="L345">
        <v>24</v>
      </c>
      <c r="M345">
        <v>1846</v>
      </c>
      <c r="N345">
        <v>6</v>
      </c>
      <c r="O345" s="2">
        <v>2.9481132075472902E-3</v>
      </c>
      <c r="P345" s="2">
        <v>3.5377358490564798E-3</v>
      </c>
      <c r="Q345" t="str">
        <f>_xlfn.IFNA(VLOOKUP(B345,Trade!B:D,3,FALSE),"")</f>
        <v/>
      </c>
    </row>
    <row r="346" spans="1:17" x14ac:dyDescent="0.25">
      <c r="A346" s="1" t="s">
        <v>12</v>
      </c>
      <c r="B346" s="1" t="s">
        <v>358</v>
      </c>
      <c r="C346" s="4">
        <f t="shared" si="10"/>
        <v>34124</v>
      </c>
      <c r="D346" s="4" t="str">
        <f t="shared" si="11"/>
        <v>09:28:44</v>
      </c>
      <c r="E346" s="1" t="s">
        <v>14</v>
      </c>
      <c r="F346">
        <v>16.941500000000001</v>
      </c>
      <c r="G346">
        <v>16.9742</v>
      </c>
      <c r="H346">
        <v>16.9602</v>
      </c>
      <c r="I346">
        <v>17.010000000000002</v>
      </c>
      <c r="J346">
        <v>17.02</v>
      </c>
      <c r="K346">
        <v>17.02</v>
      </c>
      <c r="L346">
        <v>48</v>
      </c>
      <c r="M346">
        <v>1835</v>
      </c>
      <c r="N346">
        <v>11</v>
      </c>
      <c r="O346" s="2">
        <v>2.9362861287014499E-3</v>
      </c>
      <c r="P346" s="2">
        <v>3.52590181719559E-3</v>
      </c>
      <c r="Q346" t="str">
        <f>_xlfn.IFNA(VLOOKUP(B346,Trade!B:D,3,FALSE),"")</f>
        <v/>
      </c>
    </row>
    <row r="347" spans="1:17" x14ac:dyDescent="0.25">
      <c r="A347" s="1" t="s">
        <v>12</v>
      </c>
      <c r="B347" s="1" t="s">
        <v>359</v>
      </c>
      <c r="C347" s="4">
        <f t="shared" si="10"/>
        <v>34129</v>
      </c>
      <c r="D347" s="4" t="str">
        <f t="shared" si="11"/>
        <v>09:28:49</v>
      </c>
      <c r="E347" s="1" t="s">
        <v>14</v>
      </c>
      <c r="F347">
        <v>16.9407</v>
      </c>
      <c r="G347">
        <v>16.973800000000001</v>
      </c>
      <c r="H347">
        <v>16.9558</v>
      </c>
      <c r="I347">
        <v>17.010000000000002</v>
      </c>
      <c r="J347">
        <v>17.02</v>
      </c>
      <c r="K347">
        <v>17.02</v>
      </c>
      <c r="L347">
        <v>79</v>
      </c>
      <c r="M347">
        <v>2331</v>
      </c>
      <c r="N347">
        <v>3</v>
      </c>
      <c r="O347" s="2">
        <v>3.19654631453559E-3</v>
      </c>
      <c r="P347" s="2">
        <v>3.7863150072541302E-3</v>
      </c>
      <c r="Q347" t="str">
        <f>_xlfn.IFNA(VLOOKUP(B347,Trade!B:D,3,FALSE),"")</f>
        <v/>
      </c>
    </row>
    <row r="348" spans="1:17" x14ac:dyDescent="0.25">
      <c r="A348" s="1" t="s">
        <v>12</v>
      </c>
      <c r="B348" s="1" t="s">
        <v>360</v>
      </c>
      <c r="C348" s="4">
        <f t="shared" si="10"/>
        <v>34134</v>
      </c>
      <c r="D348" s="4" t="str">
        <f t="shared" si="11"/>
        <v>09:28:54</v>
      </c>
      <c r="E348" s="1" t="s">
        <v>14</v>
      </c>
      <c r="F348">
        <v>16.9407</v>
      </c>
      <c r="G348">
        <v>16.974900000000002</v>
      </c>
      <c r="H348">
        <v>16.956499999999998</v>
      </c>
      <c r="I348">
        <v>17.010000000000002</v>
      </c>
      <c r="J348">
        <v>17.02</v>
      </c>
      <c r="K348">
        <v>17.010000000000002</v>
      </c>
      <c r="L348">
        <v>18</v>
      </c>
      <c r="M348">
        <v>2346</v>
      </c>
      <c r="N348">
        <v>71</v>
      </c>
      <c r="O348" s="2">
        <v>3.1551322501697202E-3</v>
      </c>
      <c r="P348" s="2">
        <v>3.74487659599576E-3</v>
      </c>
      <c r="Q348" t="str">
        <f>_xlfn.IFNA(VLOOKUP(B348,Trade!B:D,3,FALSE),"")</f>
        <v/>
      </c>
    </row>
    <row r="349" spans="1:17" x14ac:dyDescent="0.25">
      <c r="A349" s="1" t="s">
        <v>12</v>
      </c>
      <c r="B349" s="1" t="s">
        <v>361</v>
      </c>
      <c r="C349" s="4">
        <f t="shared" si="10"/>
        <v>34139</v>
      </c>
      <c r="D349" s="4" t="str">
        <f t="shared" si="11"/>
        <v>09:28:59</v>
      </c>
      <c r="E349" s="1" t="s">
        <v>14</v>
      </c>
      <c r="F349">
        <v>16.941500000000001</v>
      </c>
      <c r="G349">
        <v>16.9741</v>
      </c>
      <c r="H349">
        <v>16.9556</v>
      </c>
      <c r="I349">
        <v>17.010000000000002</v>
      </c>
      <c r="J349">
        <v>17.02</v>
      </c>
      <c r="K349">
        <v>17.010000000000002</v>
      </c>
      <c r="L349">
        <v>100</v>
      </c>
      <c r="M349">
        <v>2339</v>
      </c>
      <c r="N349">
        <v>23</v>
      </c>
      <c r="O349" s="2">
        <v>3.2083795324260298E-3</v>
      </c>
      <c r="P349" s="2">
        <v>3.7981551817687399E-3</v>
      </c>
      <c r="Q349" t="str">
        <f>_xlfn.IFNA(VLOOKUP(B349,Trade!B:D,3,FALSE),"")</f>
        <v/>
      </c>
    </row>
    <row r="350" spans="1:17" x14ac:dyDescent="0.25">
      <c r="A350" s="1" t="s">
        <v>12</v>
      </c>
      <c r="B350" s="1" t="s">
        <v>362</v>
      </c>
      <c r="C350" s="4">
        <f t="shared" si="10"/>
        <v>34144</v>
      </c>
      <c r="D350" s="4" t="str">
        <f t="shared" si="11"/>
        <v>09:29:04</v>
      </c>
      <c r="E350" s="1" t="s">
        <v>14</v>
      </c>
      <c r="F350">
        <v>16.942599999999999</v>
      </c>
      <c r="G350">
        <v>16.9741</v>
      </c>
      <c r="H350">
        <v>16.957000000000001</v>
      </c>
      <c r="I350">
        <v>17.010000000000002</v>
      </c>
      <c r="J350">
        <v>17.02</v>
      </c>
      <c r="K350">
        <v>17.02</v>
      </c>
      <c r="L350">
        <v>115</v>
      </c>
      <c r="M350">
        <v>2339</v>
      </c>
      <c r="N350">
        <v>1</v>
      </c>
      <c r="O350" s="2">
        <v>3.1255528690217198E-3</v>
      </c>
      <c r="P350" s="2">
        <v>3.7152798254407298E-3</v>
      </c>
      <c r="Q350" t="str">
        <f>_xlfn.IFNA(VLOOKUP(B350,Trade!B:D,3,FALSE),"")</f>
        <v/>
      </c>
    </row>
    <row r="351" spans="1:17" x14ac:dyDescent="0.25">
      <c r="A351" s="1" t="s">
        <v>12</v>
      </c>
      <c r="B351" s="1" t="s">
        <v>363</v>
      </c>
      <c r="C351" s="4">
        <f t="shared" si="10"/>
        <v>34149</v>
      </c>
      <c r="D351" s="4" t="str">
        <f t="shared" si="11"/>
        <v>09:29:09</v>
      </c>
      <c r="E351" s="1" t="s">
        <v>14</v>
      </c>
      <c r="F351">
        <v>16.9436</v>
      </c>
      <c r="G351">
        <v>16.974399999999999</v>
      </c>
      <c r="H351">
        <v>16.9572</v>
      </c>
      <c r="I351">
        <v>17.010000000000002</v>
      </c>
      <c r="J351">
        <v>17.02</v>
      </c>
      <c r="K351">
        <v>17.02</v>
      </c>
      <c r="L351">
        <v>54</v>
      </c>
      <c r="M351">
        <v>2535</v>
      </c>
      <c r="N351">
        <v>124</v>
      </c>
      <c r="O351" s="2">
        <v>3.1137216049821302E-3</v>
      </c>
      <c r="P351" s="2">
        <v>3.7034416059254002E-3</v>
      </c>
      <c r="Q351" t="str">
        <f>_xlfn.IFNA(VLOOKUP(B351,Trade!B:D,3,FALSE),"")</f>
        <v/>
      </c>
    </row>
    <row r="352" spans="1:17" x14ac:dyDescent="0.25">
      <c r="A352" s="1" t="s">
        <v>12</v>
      </c>
      <c r="B352" s="1" t="s">
        <v>364</v>
      </c>
      <c r="C352" s="4">
        <f t="shared" si="10"/>
        <v>34154</v>
      </c>
      <c r="D352" s="4" t="str">
        <f t="shared" si="11"/>
        <v>09:29:14</v>
      </c>
      <c r="E352" s="1" t="s">
        <v>14</v>
      </c>
      <c r="F352">
        <v>16.9436</v>
      </c>
      <c r="G352">
        <v>16.974499999999999</v>
      </c>
      <c r="H352">
        <v>16.956800000000001</v>
      </c>
      <c r="I352">
        <v>17.010000000000002</v>
      </c>
      <c r="J352">
        <v>17.02</v>
      </c>
      <c r="K352">
        <v>17.02</v>
      </c>
      <c r="L352">
        <v>132</v>
      </c>
      <c r="M352">
        <v>2483</v>
      </c>
      <c r="N352">
        <v>53</v>
      </c>
      <c r="O352" s="2">
        <v>3.1373844121531701E-3</v>
      </c>
      <c r="P352" s="2">
        <v>3.7271183242120198E-3</v>
      </c>
      <c r="Q352" t="str">
        <f>_xlfn.IFNA(VLOOKUP(B352,Trade!B:D,3,FALSE),"")</f>
        <v/>
      </c>
    </row>
    <row r="353" spans="1:17" x14ac:dyDescent="0.25">
      <c r="A353" s="1" t="s">
        <v>12</v>
      </c>
      <c r="B353" s="1" t="s">
        <v>365</v>
      </c>
      <c r="C353" s="4">
        <f t="shared" si="10"/>
        <v>34159</v>
      </c>
      <c r="D353" s="4" t="str">
        <f t="shared" si="11"/>
        <v>09:29:19</v>
      </c>
      <c r="E353" s="1" t="s">
        <v>14</v>
      </c>
      <c r="F353">
        <v>16.9436</v>
      </c>
      <c r="G353">
        <v>16.975100000000001</v>
      </c>
      <c r="H353">
        <v>16.9573</v>
      </c>
      <c r="I353">
        <v>17.010000000000002</v>
      </c>
      <c r="J353">
        <v>17.02</v>
      </c>
      <c r="K353">
        <v>17.02</v>
      </c>
      <c r="L353">
        <v>148</v>
      </c>
      <c r="M353">
        <v>2483</v>
      </c>
      <c r="N353">
        <v>0</v>
      </c>
      <c r="O353" s="2">
        <v>3.1078060776186201E-3</v>
      </c>
      <c r="P353" s="2">
        <v>3.69752260088574E-3</v>
      </c>
      <c r="Q353" t="str">
        <f>_xlfn.IFNA(VLOOKUP(B353,Trade!B:D,3,FALSE),"")</f>
        <v/>
      </c>
    </row>
    <row r="354" spans="1:17" x14ac:dyDescent="0.25">
      <c r="A354" s="1" t="s">
        <v>12</v>
      </c>
      <c r="B354" s="1" t="s">
        <v>366</v>
      </c>
      <c r="C354" s="4">
        <f t="shared" si="10"/>
        <v>34164</v>
      </c>
      <c r="D354" s="4" t="str">
        <f t="shared" si="11"/>
        <v>09:29:24</v>
      </c>
      <c r="E354" s="1" t="s">
        <v>14</v>
      </c>
      <c r="F354">
        <v>16.9437</v>
      </c>
      <c r="G354">
        <v>16.975100000000001</v>
      </c>
      <c r="H354">
        <v>16.9588</v>
      </c>
      <c r="I354">
        <v>17.010000000000002</v>
      </c>
      <c r="J354">
        <v>17.02</v>
      </c>
      <c r="K354">
        <v>17.02</v>
      </c>
      <c r="L354">
        <v>171</v>
      </c>
      <c r="M354">
        <v>2482</v>
      </c>
      <c r="N354">
        <v>1</v>
      </c>
      <c r="O354" s="2">
        <v>3.0190815387882699E-3</v>
      </c>
      <c r="P354" s="2">
        <v>3.60874590183258E-3</v>
      </c>
      <c r="Q354" t="str">
        <f>_xlfn.IFNA(VLOOKUP(B354,Trade!B:D,3,FALSE),"")</f>
        <v/>
      </c>
    </row>
    <row r="355" spans="1:17" x14ac:dyDescent="0.25">
      <c r="A355" s="1" t="s">
        <v>12</v>
      </c>
      <c r="B355" s="1" t="s">
        <v>367</v>
      </c>
      <c r="C355" s="4">
        <f t="shared" si="10"/>
        <v>34169</v>
      </c>
      <c r="D355" s="4" t="str">
        <f t="shared" si="11"/>
        <v>09:29:29</v>
      </c>
      <c r="E355" s="1" t="s">
        <v>14</v>
      </c>
      <c r="F355">
        <v>16.9437</v>
      </c>
      <c r="G355">
        <v>16.975100000000001</v>
      </c>
      <c r="H355">
        <v>16.9558</v>
      </c>
      <c r="I355">
        <v>17.010000000000002</v>
      </c>
      <c r="J355">
        <v>17.02</v>
      </c>
      <c r="K355">
        <v>17.02</v>
      </c>
      <c r="L355">
        <v>209</v>
      </c>
      <c r="M355">
        <v>1979</v>
      </c>
      <c r="N355">
        <v>4</v>
      </c>
      <c r="O355" s="2">
        <v>3.19654631453559E-3</v>
      </c>
      <c r="P355" s="2">
        <v>3.7863150072541302E-3</v>
      </c>
      <c r="Q355" t="str">
        <f>_xlfn.IFNA(VLOOKUP(B355,Trade!B:D,3,FALSE),"")</f>
        <v/>
      </c>
    </row>
    <row r="356" spans="1:17" x14ac:dyDescent="0.25">
      <c r="A356" s="1" t="s">
        <v>12</v>
      </c>
      <c r="B356" s="1" t="s">
        <v>368</v>
      </c>
      <c r="C356" s="4">
        <f t="shared" si="10"/>
        <v>34174</v>
      </c>
      <c r="D356" s="4" t="str">
        <f t="shared" si="11"/>
        <v>09:29:34</v>
      </c>
      <c r="E356" s="1" t="s">
        <v>14</v>
      </c>
      <c r="F356">
        <v>16.944600000000001</v>
      </c>
      <c r="G356">
        <v>16.975999999999999</v>
      </c>
      <c r="H356">
        <v>16.9588</v>
      </c>
      <c r="I356">
        <v>17.010000000000002</v>
      </c>
      <c r="J356">
        <v>17.02</v>
      </c>
      <c r="K356">
        <v>17.02</v>
      </c>
      <c r="L356">
        <v>244</v>
      </c>
      <c r="M356">
        <v>1976</v>
      </c>
      <c r="N356">
        <v>8</v>
      </c>
      <c r="O356" s="2">
        <v>3.0190815387882699E-3</v>
      </c>
      <c r="P356" s="2">
        <v>3.60874590183258E-3</v>
      </c>
      <c r="Q356" t="str">
        <f>_xlfn.IFNA(VLOOKUP(B356,Trade!B:D,3,FALSE),"")</f>
        <v/>
      </c>
    </row>
    <row r="357" spans="1:17" x14ac:dyDescent="0.25">
      <c r="A357" s="1" t="s">
        <v>12</v>
      </c>
      <c r="B357" s="1" t="s">
        <v>369</v>
      </c>
      <c r="C357" s="4">
        <f t="shared" si="10"/>
        <v>34179</v>
      </c>
      <c r="D357" s="4" t="str">
        <f t="shared" si="11"/>
        <v>09:29:39</v>
      </c>
      <c r="E357" s="1" t="s">
        <v>14</v>
      </c>
      <c r="F357">
        <v>16.943100000000001</v>
      </c>
      <c r="G357">
        <v>16.974499999999999</v>
      </c>
      <c r="H357">
        <v>16.958200000000001</v>
      </c>
      <c r="I357">
        <v>17.010000000000002</v>
      </c>
      <c r="J357">
        <v>17.02</v>
      </c>
      <c r="K357">
        <v>17.02</v>
      </c>
      <c r="L357">
        <v>283</v>
      </c>
      <c r="M357">
        <v>1972</v>
      </c>
      <c r="N357">
        <v>4</v>
      </c>
      <c r="O357" s="2">
        <v>3.0545694708163898E-3</v>
      </c>
      <c r="P357" s="2">
        <v>3.6442546968427098E-3</v>
      </c>
      <c r="Q357" t="str">
        <f>_xlfn.IFNA(VLOOKUP(B357,Trade!B:D,3,FALSE),"")</f>
        <v/>
      </c>
    </row>
    <row r="358" spans="1:17" x14ac:dyDescent="0.25">
      <c r="A358" s="1" t="s">
        <v>12</v>
      </c>
      <c r="B358" s="1" t="s">
        <v>370</v>
      </c>
      <c r="C358" s="4">
        <f t="shared" si="10"/>
        <v>34184</v>
      </c>
      <c r="D358" s="4" t="str">
        <f t="shared" si="11"/>
        <v>09:29:44</v>
      </c>
      <c r="E358" s="1" t="s">
        <v>14</v>
      </c>
      <c r="F358">
        <v>16.943100000000001</v>
      </c>
      <c r="G358">
        <v>16.9739</v>
      </c>
      <c r="H358">
        <v>16.959099999999999</v>
      </c>
      <c r="I358">
        <v>17.010000000000002</v>
      </c>
      <c r="J358">
        <v>17.02</v>
      </c>
      <c r="K358">
        <v>17.02</v>
      </c>
      <c r="L358">
        <v>291</v>
      </c>
      <c r="M358">
        <v>1965</v>
      </c>
      <c r="N358">
        <v>13</v>
      </c>
      <c r="O358" s="2">
        <v>3.00133851442608E-3</v>
      </c>
      <c r="P358" s="2">
        <v>3.5909924465331602E-3</v>
      </c>
      <c r="Q358" t="str">
        <f>_xlfn.IFNA(VLOOKUP(B358,Trade!B:D,3,FALSE),"")</f>
        <v/>
      </c>
    </row>
    <row r="359" spans="1:17" x14ac:dyDescent="0.25">
      <c r="A359" s="1" t="s">
        <v>12</v>
      </c>
      <c r="B359" s="1" t="s">
        <v>371</v>
      </c>
      <c r="C359" s="4">
        <f t="shared" si="10"/>
        <v>34189</v>
      </c>
      <c r="D359" s="4" t="str">
        <f t="shared" si="11"/>
        <v>09:29:49</v>
      </c>
      <c r="E359" s="1" t="s">
        <v>14</v>
      </c>
      <c r="F359">
        <v>16.943100000000001</v>
      </c>
      <c r="G359">
        <v>16.9739</v>
      </c>
      <c r="H359">
        <v>16.959499999999998</v>
      </c>
      <c r="I359">
        <v>17.010000000000002</v>
      </c>
      <c r="J359">
        <v>17.02</v>
      </c>
      <c r="K359">
        <v>17.010000000000002</v>
      </c>
      <c r="L359">
        <v>315</v>
      </c>
      <c r="M359">
        <v>1957</v>
      </c>
      <c r="N359">
        <v>18</v>
      </c>
      <c r="O359" s="2">
        <v>2.9776821250628899E-3</v>
      </c>
      <c r="P359" s="2">
        <v>3.56732214982758E-3</v>
      </c>
      <c r="Q359" t="str">
        <f>_xlfn.IFNA(VLOOKUP(B359,Trade!B:D,3,FALSE),"")</f>
        <v/>
      </c>
    </row>
    <row r="360" spans="1:17" x14ac:dyDescent="0.25">
      <c r="A360" s="1" t="s">
        <v>12</v>
      </c>
      <c r="B360" s="1" t="s">
        <v>372</v>
      </c>
      <c r="C360" s="4">
        <f t="shared" si="10"/>
        <v>34194</v>
      </c>
      <c r="D360" s="4" t="str">
        <f t="shared" si="11"/>
        <v>09:29:54</v>
      </c>
      <c r="E360" s="1" t="s">
        <v>14</v>
      </c>
      <c r="F360">
        <v>16.943100000000001</v>
      </c>
      <c r="G360">
        <v>16.9739</v>
      </c>
      <c r="H360">
        <v>16.961400000000001</v>
      </c>
      <c r="I360">
        <v>17.010000000000002</v>
      </c>
      <c r="J360">
        <v>17.02</v>
      </c>
      <c r="K360">
        <v>17.02</v>
      </c>
      <c r="L360">
        <v>337</v>
      </c>
      <c r="M360">
        <v>1957</v>
      </c>
      <c r="N360">
        <v>2</v>
      </c>
      <c r="O360" s="2">
        <v>2.8653295128939801E-3</v>
      </c>
      <c r="P360" s="2">
        <v>3.4549034867403798E-3</v>
      </c>
      <c r="Q360" t="str">
        <f>_xlfn.IFNA(VLOOKUP(B360,Trade!B:D,3,FALSE),"")</f>
        <v/>
      </c>
    </row>
    <row r="361" spans="1:17" x14ac:dyDescent="0.25">
      <c r="A361" s="1" t="s">
        <v>12</v>
      </c>
      <c r="B361" s="1" t="s">
        <v>373</v>
      </c>
      <c r="C361" s="4">
        <f t="shared" si="10"/>
        <v>34199</v>
      </c>
      <c r="D361" s="4" t="str">
        <f t="shared" si="11"/>
        <v>09:29:59</v>
      </c>
      <c r="E361" s="1" t="s">
        <v>14</v>
      </c>
      <c r="F361">
        <v>16.942399999999999</v>
      </c>
      <c r="G361">
        <v>16.9739</v>
      </c>
      <c r="H361">
        <v>16.960899999999999</v>
      </c>
      <c r="I361">
        <v>17.010000000000002</v>
      </c>
      <c r="J361">
        <v>17.02</v>
      </c>
      <c r="K361">
        <v>17.010000000000002</v>
      </c>
      <c r="L361">
        <v>366</v>
      </c>
      <c r="M361">
        <v>1950</v>
      </c>
      <c r="N361">
        <v>7</v>
      </c>
      <c r="O361" s="2">
        <v>2.8948935492811899E-3</v>
      </c>
      <c r="P361" s="2">
        <v>3.4844849035133899E-3</v>
      </c>
      <c r="Q361" t="str">
        <f>_xlfn.IFNA(VLOOKUP(B361,Trade!B:D,3,FALSE),"")</f>
        <v/>
      </c>
    </row>
    <row r="362" spans="1:17" x14ac:dyDescent="0.25">
      <c r="A362" s="1" t="s">
        <v>12</v>
      </c>
      <c r="B362" s="1" t="s">
        <v>374</v>
      </c>
      <c r="C362" s="4">
        <f t="shared" si="10"/>
        <v>34204</v>
      </c>
      <c r="D362" s="4" t="str">
        <f t="shared" si="11"/>
        <v>09:30:04</v>
      </c>
      <c r="E362" s="1" t="s">
        <v>14</v>
      </c>
      <c r="F362">
        <v>16.942299999999999</v>
      </c>
      <c r="G362">
        <v>16.974</v>
      </c>
      <c r="H362">
        <v>16.965699999999998</v>
      </c>
      <c r="I362">
        <v>17.010000000000002</v>
      </c>
      <c r="J362">
        <v>17.02</v>
      </c>
      <c r="K362">
        <v>17.02</v>
      </c>
      <c r="L362">
        <v>395</v>
      </c>
      <c r="M362">
        <v>1340</v>
      </c>
      <c r="N362">
        <v>10</v>
      </c>
      <c r="O362" s="2">
        <v>2.6111507335391201E-3</v>
      </c>
      <c r="P362" s="2">
        <v>3.2005752783557098E-3</v>
      </c>
      <c r="Q362" t="str">
        <f>_xlfn.IFNA(VLOOKUP(B362,Trade!B:D,3,FALSE),"")</f>
        <v/>
      </c>
    </row>
    <row r="363" spans="1:17" x14ac:dyDescent="0.25">
      <c r="A363" s="1" t="s">
        <v>12</v>
      </c>
      <c r="B363" s="1" t="s">
        <v>375</v>
      </c>
      <c r="C363" s="4">
        <f t="shared" si="10"/>
        <v>34209</v>
      </c>
      <c r="D363" s="4" t="str">
        <f t="shared" si="11"/>
        <v>09:30:09</v>
      </c>
      <c r="E363" s="1" t="s">
        <v>14</v>
      </c>
      <c r="F363">
        <v>16.943200000000001</v>
      </c>
      <c r="G363">
        <v>16.974</v>
      </c>
      <c r="H363">
        <v>16.965699999999998</v>
      </c>
      <c r="I363">
        <v>17.010000000000002</v>
      </c>
      <c r="J363">
        <v>17.02</v>
      </c>
      <c r="K363">
        <v>17.02</v>
      </c>
      <c r="L363">
        <v>410</v>
      </c>
      <c r="M363">
        <v>1315</v>
      </c>
      <c r="N363">
        <v>7</v>
      </c>
      <c r="O363" s="2">
        <v>2.6111507335391201E-3</v>
      </c>
      <c r="P363" s="2">
        <v>3.2005752783557098E-3</v>
      </c>
      <c r="Q363" t="str">
        <f>_xlfn.IFNA(VLOOKUP(B363,Trade!B:D,3,FALSE),"")</f>
        <v/>
      </c>
    </row>
    <row r="364" spans="1:17" x14ac:dyDescent="0.25">
      <c r="A364" s="1" t="s">
        <v>12</v>
      </c>
      <c r="B364" s="1" t="s">
        <v>376</v>
      </c>
      <c r="C364" s="4">
        <f t="shared" si="10"/>
        <v>34214</v>
      </c>
      <c r="D364" s="4" t="str">
        <f t="shared" si="11"/>
        <v>09:30:14</v>
      </c>
      <c r="E364" s="1" t="s">
        <v>14</v>
      </c>
      <c r="F364">
        <v>16.943999999999999</v>
      </c>
      <c r="G364">
        <v>16.974799999999998</v>
      </c>
      <c r="H364">
        <v>16.964300000000001</v>
      </c>
      <c r="I364">
        <v>17.010000000000002</v>
      </c>
      <c r="J364">
        <v>17.02</v>
      </c>
      <c r="K364">
        <v>17.02</v>
      </c>
      <c r="L364">
        <v>434</v>
      </c>
      <c r="M364">
        <v>1359</v>
      </c>
      <c r="N364">
        <v>7</v>
      </c>
      <c r="O364" s="2">
        <v>2.6938924683011E-3</v>
      </c>
      <c r="P364" s="2">
        <v>3.28336565611309E-3</v>
      </c>
      <c r="Q364" t="str">
        <f>_xlfn.IFNA(VLOOKUP(B364,Trade!B:D,3,FALSE),"")</f>
        <v/>
      </c>
    </row>
    <row r="365" spans="1:17" x14ac:dyDescent="0.25">
      <c r="A365" s="1" t="s">
        <v>12</v>
      </c>
      <c r="B365" s="1" t="s">
        <v>377</v>
      </c>
      <c r="C365" s="4">
        <f t="shared" si="10"/>
        <v>34219</v>
      </c>
      <c r="D365" s="4" t="str">
        <f t="shared" si="11"/>
        <v>09:30:19</v>
      </c>
      <c r="E365" s="1" t="s">
        <v>14</v>
      </c>
      <c r="F365">
        <v>16.943999999999999</v>
      </c>
      <c r="G365">
        <v>16.974900000000002</v>
      </c>
      <c r="H365">
        <v>16.964600000000001</v>
      </c>
      <c r="I365">
        <v>17.010000000000002</v>
      </c>
      <c r="J365">
        <v>17.02</v>
      </c>
      <c r="K365">
        <v>17.02</v>
      </c>
      <c r="L365">
        <v>472</v>
      </c>
      <c r="M365">
        <v>1308</v>
      </c>
      <c r="N365">
        <v>2</v>
      </c>
      <c r="O365" s="2">
        <v>2.6761609469130301E-3</v>
      </c>
      <c r="P365" s="2">
        <v>3.26562371055017E-3</v>
      </c>
      <c r="Q365" t="str">
        <f>_xlfn.IFNA(VLOOKUP(B365,Trade!B:D,3,FALSE),"")</f>
        <v/>
      </c>
    </row>
    <row r="366" spans="1:17" x14ac:dyDescent="0.25">
      <c r="A366" s="1" t="s">
        <v>12</v>
      </c>
      <c r="B366" s="1" t="s">
        <v>378</v>
      </c>
      <c r="C366" s="4">
        <f t="shared" si="10"/>
        <v>34224</v>
      </c>
      <c r="D366" s="4" t="str">
        <f t="shared" si="11"/>
        <v>09:30:24</v>
      </c>
      <c r="E366" s="1" t="s">
        <v>14</v>
      </c>
      <c r="F366">
        <v>16.944700000000001</v>
      </c>
      <c r="G366">
        <v>16.9756</v>
      </c>
      <c r="H366">
        <v>16.965299999999999</v>
      </c>
      <c r="I366">
        <v>17.010000000000002</v>
      </c>
      <c r="J366">
        <v>17.02</v>
      </c>
      <c r="K366">
        <v>17.02</v>
      </c>
      <c r="L366">
        <v>593</v>
      </c>
      <c r="M366">
        <v>1302</v>
      </c>
      <c r="N366">
        <v>6</v>
      </c>
      <c r="O366" s="2">
        <v>2.63478983572374E-3</v>
      </c>
      <c r="P366" s="2">
        <v>3.22422827771973E-3</v>
      </c>
      <c r="Q366" t="str">
        <f>_xlfn.IFNA(VLOOKUP(B366,Trade!B:D,3,FALSE),"")</f>
        <v/>
      </c>
    </row>
    <row r="367" spans="1:17" x14ac:dyDescent="0.25">
      <c r="A367" s="1" t="s">
        <v>12</v>
      </c>
      <c r="B367" s="1" t="s">
        <v>379</v>
      </c>
      <c r="C367" s="4">
        <f t="shared" si="10"/>
        <v>34229</v>
      </c>
      <c r="D367" s="4" t="str">
        <f t="shared" si="11"/>
        <v>09:30:29</v>
      </c>
      <c r="E367" s="1" t="s">
        <v>14</v>
      </c>
      <c r="F367">
        <v>16.946400000000001</v>
      </c>
      <c r="G367">
        <v>16.9773</v>
      </c>
      <c r="H367">
        <v>16.9635</v>
      </c>
      <c r="I367">
        <v>17.010000000000002</v>
      </c>
      <c r="J367">
        <v>17.02</v>
      </c>
      <c r="K367">
        <v>17.02</v>
      </c>
      <c r="L367">
        <v>604</v>
      </c>
      <c r="M367">
        <v>1676</v>
      </c>
      <c r="N367">
        <v>28</v>
      </c>
      <c r="O367" s="2">
        <v>2.7411795914760199E-3</v>
      </c>
      <c r="P367" s="2">
        <v>3.3306805788899702E-3</v>
      </c>
      <c r="Q367" t="str">
        <f>_xlfn.IFNA(VLOOKUP(B367,Trade!B:D,3,FALSE),"")</f>
        <v/>
      </c>
    </row>
    <row r="368" spans="1:17" x14ac:dyDescent="0.25">
      <c r="A368" s="1" t="s">
        <v>12</v>
      </c>
      <c r="B368" s="1" t="s">
        <v>380</v>
      </c>
      <c r="C368" s="4">
        <f t="shared" si="10"/>
        <v>34234</v>
      </c>
      <c r="D368" s="4" t="str">
        <f t="shared" si="11"/>
        <v>09:30:34</v>
      </c>
      <c r="E368" s="1" t="s">
        <v>14</v>
      </c>
      <c r="F368">
        <v>16.9465</v>
      </c>
      <c r="G368">
        <v>16.978100000000001</v>
      </c>
      <c r="H368">
        <v>16.966100000000001</v>
      </c>
      <c r="I368">
        <v>17.010000000000002</v>
      </c>
      <c r="J368">
        <v>17.02</v>
      </c>
      <c r="K368">
        <v>17.02</v>
      </c>
      <c r="L368">
        <v>633</v>
      </c>
      <c r="M368">
        <v>1664</v>
      </c>
      <c r="N368">
        <v>12</v>
      </c>
      <c r="O368" s="2">
        <v>2.5875127460053301E-3</v>
      </c>
      <c r="P368" s="2">
        <v>3.17692339429798E-3</v>
      </c>
      <c r="Q368" t="str">
        <f>_xlfn.IFNA(VLOOKUP(B368,Trade!B:D,3,FALSE),"")</f>
        <v/>
      </c>
    </row>
    <row r="369" spans="1:17" x14ac:dyDescent="0.25">
      <c r="A369" s="1" t="s">
        <v>12</v>
      </c>
      <c r="B369" s="1" t="s">
        <v>381</v>
      </c>
      <c r="C369" s="4">
        <f t="shared" si="10"/>
        <v>34239</v>
      </c>
      <c r="D369" s="4" t="str">
        <f t="shared" si="11"/>
        <v>09:30:39</v>
      </c>
      <c r="E369" s="1" t="s">
        <v>14</v>
      </c>
      <c r="F369">
        <v>16.945799999999998</v>
      </c>
      <c r="G369">
        <v>16.977399999999999</v>
      </c>
      <c r="H369">
        <v>16.963200000000001</v>
      </c>
      <c r="I369">
        <v>17.010000000000002</v>
      </c>
      <c r="J369">
        <v>17.02</v>
      </c>
      <c r="K369">
        <v>17.02</v>
      </c>
      <c r="L369">
        <v>663</v>
      </c>
      <c r="M369">
        <v>1653</v>
      </c>
      <c r="N369">
        <v>13</v>
      </c>
      <c r="O369" s="2">
        <v>2.75891341256362E-3</v>
      </c>
      <c r="P369" s="2">
        <v>3.3484248255044599E-3</v>
      </c>
      <c r="Q369" t="str">
        <f>_xlfn.IFNA(VLOOKUP(B369,Trade!B:D,3,FALSE),"")</f>
        <v/>
      </c>
    </row>
    <row r="370" spans="1:17" x14ac:dyDescent="0.25">
      <c r="A370" s="1" t="s">
        <v>12</v>
      </c>
      <c r="B370" s="1" t="s">
        <v>382</v>
      </c>
      <c r="C370" s="4">
        <f t="shared" si="10"/>
        <v>34244</v>
      </c>
      <c r="D370" s="4" t="str">
        <f t="shared" si="11"/>
        <v>09:30:44</v>
      </c>
      <c r="E370" s="1" t="s">
        <v>14</v>
      </c>
      <c r="F370">
        <v>16.945799999999998</v>
      </c>
      <c r="G370">
        <v>16.976600000000001</v>
      </c>
      <c r="H370">
        <v>16.963799999999999</v>
      </c>
      <c r="I370">
        <v>17.010000000000002</v>
      </c>
      <c r="J370">
        <v>17.02</v>
      </c>
      <c r="K370">
        <v>17.02</v>
      </c>
      <c r="L370">
        <v>670</v>
      </c>
      <c r="M370">
        <v>1568</v>
      </c>
      <c r="N370">
        <v>56</v>
      </c>
      <c r="O370" s="2">
        <v>2.7234463976233401E-3</v>
      </c>
      <c r="P370" s="2">
        <v>3.3129369598792202E-3</v>
      </c>
      <c r="Q370" t="str">
        <f>_xlfn.IFNA(VLOOKUP(B370,Trade!B:D,3,FALSE),"")</f>
        <v/>
      </c>
    </row>
    <row r="371" spans="1:17" x14ac:dyDescent="0.25">
      <c r="A371" s="1" t="s">
        <v>12</v>
      </c>
      <c r="B371" s="1" t="s">
        <v>383</v>
      </c>
      <c r="C371" s="4">
        <f t="shared" si="10"/>
        <v>34249</v>
      </c>
      <c r="D371" s="4" t="str">
        <f t="shared" si="11"/>
        <v>09:30:49</v>
      </c>
      <c r="E371" s="1" t="s">
        <v>14</v>
      </c>
      <c r="F371">
        <v>16.945799999999998</v>
      </c>
      <c r="G371">
        <v>16.976600000000001</v>
      </c>
      <c r="H371">
        <v>16.964400000000001</v>
      </c>
      <c r="I371">
        <v>17.010000000000002</v>
      </c>
      <c r="J371">
        <v>17.02</v>
      </c>
      <c r="K371">
        <v>17.02</v>
      </c>
      <c r="L371">
        <v>682</v>
      </c>
      <c r="M371">
        <v>1535</v>
      </c>
      <c r="N371">
        <v>31</v>
      </c>
      <c r="O371" s="2">
        <v>2.6879818914904399E-3</v>
      </c>
      <c r="P371" s="2">
        <v>3.2774516045364099E-3</v>
      </c>
      <c r="Q371" t="str">
        <f>_xlfn.IFNA(VLOOKUP(B371,Trade!B:D,3,FALSE),"")</f>
        <v/>
      </c>
    </row>
    <row r="372" spans="1:17" x14ac:dyDescent="0.25">
      <c r="A372" s="1" t="s">
        <v>12</v>
      </c>
      <c r="B372" s="1" t="s">
        <v>384</v>
      </c>
      <c r="C372" s="4">
        <f t="shared" si="10"/>
        <v>34255</v>
      </c>
      <c r="D372" s="4" t="str">
        <f t="shared" si="11"/>
        <v>09:30:55</v>
      </c>
      <c r="E372" s="1" t="s">
        <v>14</v>
      </c>
      <c r="F372">
        <v>16.9452</v>
      </c>
      <c r="G372">
        <v>16.976099999999999</v>
      </c>
      <c r="H372">
        <v>16.963899999999999</v>
      </c>
      <c r="I372">
        <v>17.010000000000002</v>
      </c>
      <c r="J372">
        <v>17.02</v>
      </c>
      <c r="K372">
        <v>17.02</v>
      </c>
      <c r="L372">
        <v>708</v>
      </c>
      <c r="M372">
        <v>1508</v>
      </c>
      <c r="N372">
        <v>27</v>
      </c>
      <c r="O372" s="2">
        <v>2.7175354723856199E-3</v>
      </c>
      <c r="P372" s="2">
        <v>3.3070225596709699E-3</v>
      </c>
      <c r="Q372" t="str">
        <f>_xlfn.IFNA(VLOOKUP(B372,Trade!B:D,3,FALSE),"")</f>
        <v/>
      </c>
    </row>
    <row r="373" spans="1:17" x14ac:dyDescent="0.25">
      <c r="A373" s="1" t="s">
        <v>12</v>
      </c>
      <c r="B373" s="1" t="s">
        <v>385</v>
      </c>
      <c r="C373" s="4">
        <f t="shared" si="10"/>
        <v>34260</v>
      </c>
      <c r="D373" s="4" t="str">
        <f t="shared" si="11"/>
        <v>09:31:00</v>
      </c>
      <c r="E373" s="1" t="s">
        <v>14</v>
      </c>
      <c r="F373">
        <v>16.9452</v>
      </c>
      <c r="G373">
        <v>16.975999999999999</v>
      </c>
      <c r="H373">
        <v>16.965399999999999</v>
      </c>
      <c r="I373">
        <v>17.010000000000002</v>
      </c>
      <c r="J373">
        <v>17.02</v>
      </c>
      <c r="K373">
        <v>17.02</v>
      </c>
      <c r="L373">
        <v>728</v>
      </c>
      <c r="M373">
        <v>1099</v>
      </c>
      <c r="N373">
        <v>9</v>
      </c>
      <c r="O373" s="2">
        <v>2.6288799556746199E-3</v>
      </c>
      <c r="P373" s="2">
        <v>3.2183149233144799E-3</v>
      </c>
      <c r="Q373" t="str">
        <f>_xlfn.IFNA(VLOOKUP(B373,Trade!B:D,3,FALSE),"")</f>
        <v/>
      </c>
    </row>
    <row r="374" spans="1:17" x14ac:dyDescent="0.25">
      <c r="A374" s="1" t="s">
        <v>12</v>
      </c>
      <c r="B374" s="1" t="s">
        <v>386</v>
      </c>
      <c r="C374" s="4">
        <f t="shared" si="10"/>
        <v>34265</v>
      </c>
      <c r="D374" s="4" t="str">
        <f t="shared" si="11"/>
        <v>09:31:05</v>
      </c>
      <c r="E374" s="1" t="s">
        <v>14</v>
      </c>
      <c r="F374">
        <v>16.9451</v>
      </c>
      <c r="G374">
        <v>16.976600000000001</v>
      </c>
      <c r="H374">
        <v>16.965299999999999</v>
      </c>
      <c r="I374">
        <v>17.010000000000002</v>
      </c>
      <c r="J374">
        <v>17.02</v>
      </c>
      <c r="K374">
        <v>17.02</v>
      </c>
      <c r="L374">
        <v>739</v>
      </c>
      <c r="M374">
        <v>1497</v>
      </c>
      <c r="N374">
        <v>2</v>
      </c>
      <c r="O374" s="2">
        <v>2.63478983572374E-3</v>
      </c>
      <c r="P374" s="2">
        <v>3.22422827771973E-3</v>
      </c>
      <c r="Q374" t="str">
        <f>_xlfn.IFNA(VLOOKUP(B374,Trade!B:D,3,FALSE),"")</f>
        <v/>
      </c>
    </row>
    <row r="375" spans="1:17" x14ac:dyDescent="0.25">
      <c r="A375" s="1" t="s">
        <v>12</v>
      </c>
      <c r="B375" s="1" t="s">
        <v>387</v>
      </c>
      <c r="C375" s="4">
        <f t="shared" si="10"/>
        <v>34270</v>
      </c>
      <c r="D375" s="4" t="str">
        <f t="shared" si="11"/>
        <v>09:31:10</v>
      </c>
      <c r="E375" s="1" t="s">
        <v>14</v>
      </c>
      <c r="F375">
        <v>16.9451</v>
      </c>
      <c r="G375">
        <v>16.976600000000001</v>
      </c>
      <c r="H375">
        <v>16.964400000000001</v>
      </c>
      <c r="I375">
        <v>17.010000000000002</v>
      </c>
      <c r="J375">
        <v>17.02</v>
      </c>
      <c r="K375">
        <v>17.02</v>
      </c>
      <c r="L375">
        <v>766</v>
      </c>
      <c r="M375">
        <v>1491</v>
      </c>
      <c r="N375">
        <v>7</v>
      </c>
      <c r="O375" s="2">
        <v>2.6879818914904399E-3</v>
      </c>
      <c r="P375" s="2">
        <v>3.2774516045364099E-3</v>
      </c>
      <c r="Q375" t="str">
        <f>_xlfn.IFNA(VLOOKUP(B375,Trade!B:D,3,FALSE),"")</f>
        <v/>
      </c>
    </row>
    <row r="376" spans="1:17" x14ac:dyDescent="0.25">
      <c r="A376" s="1" t="s">
        <v>12</v>
      </c>
      <c r="B376" s="1" t="s">
        <v>388</v>
      </c>
      <c r="C376" s="4">
        <f t="shared" si="10"/>
        <v>34275</v>
      </c>
      <c r="D376" s="4" t="str">
        <f t="shared" si="11"/>
        <v>09:31:15</v>
      </c>
      <c r="E376" s="1" t="s">
        <v>14</v>
      </c>
      <c r="F376">
        <v>16.945699999999999</v>
      </c>
      <c r="G376">
        <v>16.976600000000001</v>
      </c>
      <c r="H376">
        <v>16.9663</v>
      </c>
      <c r="I376">
        <v>17.010000000000002</v>
      </c>
      <c r="J376">
        <v>17.02</v>
      </c>
      <c r="K376">
        <v>17.02</v>
      </c>
      <c r="L376">
        <v>776</v>
      </c>
      <c r="M376">
        <v>1496</v>
      </c>
      <c r="N376">
        <v>18</v>
      </c>
      <c r="O376" s="2">
        <v>2.57569417020798E-3</v>
      </c>
      <c r="P376" s="2">
        <v>3.1650978704844701E-3</v>
      </c>
      <c r="Q376" t="str">
        <f>_xlfn.IFNA(VLOOKUP(B376,Trade!B:D,3,FALSE),"")</f>
        <v/>
      </c>
    </row>
    <row r="377" spans="1:17" x14ac:dyDescent="0.25">
      <c r="A377" s="1" t="s">
        <v>12</v>
      </c>
      <c r="B377" s="1" t="s">
        <v>389</v>
      </c>
      <c r="C377" s="4">
        <f t="shared" si="10"/>
        <v>34280</v>
      </c>
      <c r="D377" s="4" t="str">
        <f t="shared" si="11"/>
        <v>09:31:20</v>
      </c>
      <c r="E377" s="1" t="s">
        <v>14</v>
      </c>
      <c r="F377">
        <v>16.945699999999999</v>
      </c>
      <c r="G377">
        <v>16.976500000000001</v>
      </c>
      <c r="H377">
        <v>16.9651</v>
      </c>
      <c r="I377">
        <v>17.010000000000002</v>
      </c>
      <c r="J377">
        <v>17.02</v>
      </c>
      <c r="K377">
        <v>17.02</v>
      </c>
      <c r="L377">
        <v>797</v>
      </c>
      <c r="M377">
        <v>1574</v>
      </c>
      <c r="N377">
        <v>22</v>
      </c>
      <c r="O377" s="2">
        <v>2.6466098048347798E-3</v>
      </c>
      <c r="P377" s="2">
        <v>3.2360551956665002E-3</v>
      </c>
      <c r="Q377" t="str">
        <f>_xlfn.IFNA(VLOOKUP(B377,Trade!B:D,3,FALSE),"")</f>
        <v/>
      </c>
    </row>
    <row r="378" spans="1:17" x14ac:dyDescent="0.25">
      <c r="A378" s="1" t="s">
        <v>12</v>
      </c>
      <c r="B378" s="1" t="s">
        <v>390</v>
      </c>
      <c r="C378" s="4">
        <f t="shared" si="10"/>
        <v>34285</v>
      </c>
      <c r="D378" s="4" t="str">
        <f t="shared" si="11"/>
        <v>09:31:25</v>
      </c>
      <c r="E378" s="1" t="s">
        <v>14</v>
      </c>
      <c r="F378">
        <v>16.945699999999999</v>
      </c>
      <c r="G378">
        <v>16.976500000000001</v>
      </c>
      <c r="H378">
        <v>16.967099999999999</v>
      </c>
      <c r="I378">
        <v>17.010000000000002</v>
      </c>
      <c r="J378">
        <v>17.02</v>
      </c>
      <c r="K378">
        <v>17.02</v>
      </c>
      <c r="L378">
        <v>812</v>
      </c>
      <c r="M378">
        <v>1590</v>
      </c>
      <c r="N378">
        <v>5</v>
      </c>
      <c r="O378" s="2">
        <v>2.5284226532527E-3</v>
      </c>
      <c r="P378" s="2">
        <v>3.1177985631016801E-3</v>
      </c>
      <c r="Q378" t="str">
        <f>_xlfn.IFNA(VLOOKUP(B378,Trade!B:D,3,FALSE),"")</f>
        <v/>
      </c>
    </row>
    <row r="379" spans="1:17" x14ac:dyDescent="0.25">
      <c r="A379" s="1" t="s">
        <v>12</v>
      </c>
      <c r="B379" s="1" t="s">
        <v>391</v>
      </c>
      <c r="C379" s="4">
        <f t="shared" si="10"/>
        <v>34290</v>
      </c>
      <c r="D379" s="4" t="str">
        <f t="shared" si="11"/>
        <v>09:31:30</v>
      </c>
      <c r="E379" s="1" t="s">
        <v>14</v>
      </c>
      <c r="F379">
        <v>16.945799999999998</v>
      </c>
      <c r="G379">
        <v>16.976600000000001</v>
      </c>
      <c r="H379">
        <v>16.965499999999999</v>
      </c>
      <c r="I379">
        <v>17.010000000000002</v>
      </c>
      <c r="J379">
        <v>17.02</v>
      </c>
      <c r="K379">
        <v>17.02</v>
      </c>
      <c r="L379">
        <v>789</v>
      </c>
      <c r="M379">
        <v>1510</v>
      </c>
      <c r="N379">
        <v>30</v>
      </c>
      <c r="O379" s="2">
        <v>2.6229701452951098E-3</v>
      </c>
      <c r="P379" s="2">
        <v>3.2124016386196898E-3</v>
      </c>
      <c r="Q379" t="str">
        <f>_xlfn.IFNA(VLOOKUP(B379,Trade!B:D,3,FALSE),"")</f>
        <v/>
      </c>
    </row>
    <row r="380" spans="1:17" x14ac:dyDescent="0.25">
      <c r="A380" s="1" t="s">
        <v>12</v>
      </c>
      <c r="B380" s="1" t="s">
        <v>392</v>
      </c>
      <c r="C380" s="4">
        <f t="shared" si="10"/>
        <v>34295</v>
      </c>
      <c r="D380" s="4" t="str">
        <f t="shared" si="11"/>
        <v>09:31:35</v>
      </c>
      <c r="E380" s="1" t="s">
        <v>14</v>
      </c>
      <c r="F380">
        <v>16.9465</v>
      </c>
      <c r="G380">
        <v>16.9773</v>
      </c>
      <c r="H380">
        <v>16.965499999999999</v>
      </c>
      <c r="I380">
        <v>17.010000000000002</v>
      </c>
      <c r="J380">
        <v>17.02</v>
      </c>
      <c r="K380">
        <v>17.02</v>
      </c>
      <c r="L380">
        <v>791</v>
      </c>
      <c r="M380">
        <v>1086</v>
      </c>
      <c r="N380">
        <v>24</v>
      </c>
      <c r="O380" s="2">
        <v>2.6229701452951098E-3</v>
      </c>
      <c r="P380" s="2">
        <v>3.2124016386196898E-3</v>
      </c>
      <c r="Q380" t="str">
        <f>_xlfn.IFNA(VLOOKUP(B380,Trade!B:D,3,FALSE),"")</f>
        <v/>
      </c>
    </row>
    <row r="381" spans="1:17" x14ac:dyDescent="0.25">
      <c r="A381" s="1" t="s">
        <v>12</v>
      </c>
      <c r="B381" s="1" t="s">
        <v>393</v>
      </c>
      <c r="C381" s="4">
        <f t="shared" si="10"/>
        <v>34300</v>
      </c>
      <c r="D381" s="4" t="str">
        <f t="shared" si="11"/>
        <v>09:31:40</v>
      </c>
      <c r="E381" s="1" t="s">
        <v>14</v>
      </c>
      <c r="F381">
        <v>16.9465</v>
      </c>
      <c r="G381">
        <v>16.9773</v>
      </c>
      <c r="H381">
        <v>16.9664</v>
      </c>
      <c r="I381">
        <v>17.010000000000002</v>
      </c>
      <c r="J381">
        <v>17.02</v>
      </c>
      <c r="K381">
        <v>17.02</v>
      </c>
      <c r="L381">
        <v>790</v>
      </c>
      <c r="M381">
        <v>1125</v>
      </c>
      <c r="N381">
        <v>22</v>
      </c>
      <c r="O381" s="2">
        <v>2.5697849867976101E-3</v>
      </c>
      <c r="P381" s="2">
        <v>3.1591852131271901E-3</v>
      </c>
      <c r="Q381" t="str">
        <f>_xlfn.IFNA(VLOOKUP(B381,Trade!B:D,3,FALSE),"")</f>
        <v/>
      </c>
    </row>
    <row r="382" spans="1:17" x14ac:dyDescent="0.25">
      <c r="A382" s="1" t="s">
        <v>12</v>
      </c>
      <c r="B382" s="1" t="s">
        <v>394</v>
      </c>
      <c r="C382" s="4">
        <f t="shared" si="10"/>
        <v>34305</v>
      </c>
      <c r="D382" s="4" t="str">
        <f t="shared" si="11"/>
        <v>09:31:45</v>
      </c>
      <c r="E382" s="1" t="s">
        <v>14</v>
      </c>
      <c r="F382">
        <v>16.945499999999999</v>
      </c>
      <c r="G382">
        <v>16.977399999999999</v>
      </c>
      <c r="H382">
        <v>16.964200000000002</v>
      </c>
      <c r="I382">
        <v>17.010000000000002</v>
      </c>
      <c r="J382">
        <v>17.02</v>
      </c>
      <c r="K382">
        <v>17.02</v>
      </c>
      <c r="L382">
        <v>1084</v>
      </c>
      <c r="M382">
        <v>1118</v>
      </c>
      <c r="N382">
        <v>8</v>
      </c>
      <c r="O382" s="2">
        <v>2.69980311479467E-3</v>
      </c>
      <c r="P382" s="2">
        <v>3.2892797774135602E-3</v>
      </c>
      <c r="Q382" t="str">
        <f>_xlfn.IFNA(VLOOKUP(B382,Trade!B:D,3,FALSE),"")</f>
        <v/>
      </c>
    </row>
    <row r="383" spans="1:17" x14ac:dyDescent="0.25">
      <c r="A383" s="1" t="s">
        <v>12</v>
      </c>
      <c r="B383" s="1" t="s">
        <v>395</v>
      </c>
      <c r="C383" s="4">
        <f t="shared" si="10"/>
        <v>34310</v>
      </c>
      <c r="D383" s="4" t="str">
        <f t="shared" si="11"/>
        <v>09:31:50</v>
      </c>
      <c r="E383" s="1" t="s">
        <v>14</v>
      </c>
      <c r="F383">
        <v>16.945900000000002</v>
      </c>
      <c r="G383">
        <v>16.978899999999999</v>
      </c>
      <c r="H383">
        <v>16.9635</v>
      </c>
      <c r="I383">
        <v>17.010000000000002</v>
      </c>
      <c r="J383">
        <v>17.02</v>
      </c>
      <c r="K383">
        <v>17.02</v>
      </c>
      <c r="L383">
        <v>820</v>
      </c>
      <c r="M383">
        <v>1118</v>
      </c>
      <c r="N383">
        <v>5</v>
      </c>
      <c r="O383" s="2">
        <v>2.7411795914760199E-3</v>
      </c>
      <c r="P383" s="2">
        <v>3.3306805788899702E-3</v>
      </c>
      <c r="Q383" t="str">
        <f>_xlfn.IFNA(VLOOKUP(B383,Trade!B:D,3,FALSE),"")</f>
        <v/>
      </c>
    </row>
    <row r="384" spans="1:17" x14ac:dyDescent="0.25">
      <c r="A384" s="1" t="s">
        <v>12</v>
      </c>
      <c r="B384" s="1" t="s">
        <v>396</v>
      </c>
      <c r="C384" s="4">
        <f t="shared" si="10"/>
        <v>34315</v>
      </c>
      <c r="D384" s="4" t="str">
        <f t="shared" si="11"/>
        <v>09:31:55</v>
      </c>
      <c r="E384" s="1" t="s">
        <v>14</v>
      </c>
      <c r="F384">
        <v>16.945799999999998</v>
      </c>
      <c r="G384">
        <v>16.977699999999999</v>
      </c>
      <c r="H384">
        <v>16.9635</v>
      </c>
      <c r="I384">
        <v>17.010000000000002</v>
      </c>
      <c r="J384">
        <v>17.02</v>
      </c>
      <c r="K384">
        <v>17.02</v>
      </c>
      <c r="L384">
        <v>835</v>
      </c>
      <c r="M384">
        <v>1498</v>
      </c>
      <c r="N384">
        <v>20</v>
      </c>
      <c r="O384" s="2">
        <v>2.7411795914760199E-3</v>
      </c>
      <c r="P384" s="2">
        <v>3.3306805788899702E-3</v>
      </c>
      <c r="Q384" t="str">
        <f>_xlfn.IFNA(VLOOKUP(B384,Trade!B:D,3,FALSE),"")</f>
        <v/>
      </c>
    </row>
    <row r="385" spans="1:17" x14ac:dyDescent="0.25">
      <c r="A385" s="1" t="s">
        <v>12</v>
      </c>
      <c r="B385" s="1" t="s">
        <v>397</v>
      </c>
      <c r="C385" s="4">
        <f t="shared" si="10"/>
        <v>34320</v>
      </c>
      <c r="D385" s="4" t="str">
        <f t="shared" si="11"/>
        <v>09:32:00</v>
      </c>
      <c r="E385" s="1" t="s">
        <v>14</v>
      </c>
      <c r="F385">
        <v>16.945699999999999</v>
      </c>
      <c r="G385">
        <v>16.977599999999999</v>
      </c>
      <c r="H385">
        <v>16.964600000000001</v>
      </c>
      <c r="I385">
        <v>17.010000000000002</v>
      </c>
      <c r="J385">
        <v>17.02</v>
      </c>
      <c r="K385">
        <v>17.02</v>
      </c>
      <c r="L385">
        <v>867</v>
      </c>
      <c r="M385">
        <v>1535</v>
      </c>
      <c r="N385">
        <v>13</v>
      </c>
      <c r="O385" s="2">
        <v>2.6761609469130301E-3</v>
      </c>
      <c r="P385" s="2">
        <v>3.26562371055017E-3</v>
      </c>
      <c r="Q385" t="str">
        <f>_xlfn.IFNA(VLOOKUP(B385,Trade!B:D,3,FALSE),"")</f>
        <v/>
      </c>
    </row>
    <row r="386" spans="1:17" x14ac:dyDescent="0.25">
      <c r="A386" s="1" t="s">
        <v>12</v>
      </c>
      <c r="B386" s="1" t="s">
        <v>398</v>
      </c>
      <c r="C386" s="4">
        <f t="shared" si="10"/>
        <v>34325</v>
      </c>
      <c r="D386" s="4" t="str">
        <f t="shared" si="11"/>
        <v>09:32:05</v>
      </c>
      <c r="E386" s="1" t="s">
        <v>14</v>
      </c>
      <c r="F386">
        <v>16.945599999999999</v>
      </c>
      <c r="G386">
        <v>16.977499999999999</v>
      </c>
      <c r="H386">
        <v>16.965199999999999</v>
      </c>
      <c r="I386">
        <v>17.010000000000002</v>
      </c>
      <c r="J386">
        <v>17.02</v>
      </c>
      <c r="K386">
        <v>17.02</v>
      </c>
      <c r="L386">
        <v>900</v>
      </c>
      <c r="M386">
        <v>1528</v>
      </c>
      <c r="N386">
        <v>7</v>
      </c>
      <c r="O386" s="2">
        <v>2.6406997854433499E-3</v>
      </c>
      <c r="P386" s="2">
        <v>3.2301417018367798E-3</v>
      </c>
      <c r="Q386">
        <f>_xlfn.IFNA(VLOOKUP(B386,Trade!B:D,3,FALSE),"")</f>
        <v>121</v>
      </c>
    </row>
    <row r="387" spans="1:17" x14ac:dyDescent="0.25">
      <c r="A387" s="1" t="s">
        <v>12</v>
      </c>
      <c r="B387" s="1" t="s">
        <v>399</v>
      </c>
      <c r="C387" s="4">
        <f t="shared" ref="C387:C450" si="12">HOUR(D387)*3600+MINUTE(D387)*60+SECOND(D387)</f>
        <v>34330</v>
      </c>
      <c r="D387" s="4" t="str">
        <f t="shared" ref="D387:D450" si="13">LEFT(B387,8)</f>
        <v>09:32:10</v>
      </c>
      <c r="E387" s="1" t="s">
        <v>14</v>
      </c>
      <c r="F387">
        <v>16.944900000000001</v>
      </c>
      <c r="G387">
        <v>16.976800000000001</v>
      </c>
      <c r="H387">
        <v>16.966000000000001</v>
      </c>
      <c r="I387">
        <v>17.010000000000002</v>
      </c>
      <c r="J387">
        <v>17.02</v>
      </c>
      <c r="K387">
        <v>17.02</v>
      </c>
      <c r="L387">
        <v>909</v>
      </c>
      <c r="M387">
        <v>1531</v>
      </c>
      <c r="N387">
        <v>10</v>
      </c>
      <c r="O387" s="2">
        <v>2.59342213839453E-3</v>
      </c>
      <c r="P387" s="2">
        <v>3.1828362607566598E-3</v>
      </c>
      <c r="Q387" t="str">
        <f>_xlfn.IFNA(VLOOKUP(B387,Trade!B:D,3,FALSE),"")</f>
        <v/>
      </c>
    </row>
    <row r="388" spans="1:17" x14ac:dyDescent="0.25">
      <c r="A388" s="1" t="s">
        <v>12</v>
      </c>
      <c r="B388" s="1" t="s">
        <v>400</v>
      </c>
      <c r="C388" s="4">
        <f t="shared" si="12"/>
        <v>34335</v>
      </c>
      <c r="D388" s="4" t="str">
        <f t="shared" si="13"/>
        <v>09:32:15</v>
      </c>
      <c r="E388" s="1" t="s">
        <v>14</v>
      </c>
      <c r="F388">
        <v>16.944800000000001</v>
      </c>
      <c r="G388">
        <v>16.976700000000001</v>
      </c>
      <c r="H388">
        <v>16.9663</v>
      </c>
      <c r="I388">
        <v>17.010000000000002</v>
      </c>
      <c r="J388">
        <v>17.02</v>
      </c>
      <c r="K388">
        <v>17.02</v>
      </c>
      <c r="L388">
        <v>917</v>
      </c>
      <c r="M388">
        <v>1516</v>
      </c>
      <c r="N388">
        <v>17</v>
      </c>
      <c r="O388" s="2">
        <v>2.57569417020798E-3</v>
      </c>
      <c r="P388" s="2">
        <v>3.1650978704844701E-3</v>
      </c>
      <c r="Q388" t="str">
        <f>_xlfn.IFNA(VLOOKUP(B388,Trade!B:D,3,FALSE),"")</f>
        <v/>
      </c>
    </row>
    <row r="389" spans="1:17" x14ac:dyDescent="0.25">
      <c r="A389" s="1" t="s">
        <v>12</v>
      </c>
      <c r="B389" s="1" t="s">
        <v>401</v>
      </c>
      <c r="C389" s="4">
        <f t="shared" si="12"/>
        <v>34340</v>
      </c>
      <c r="D389" s="4" t="str">
        <f t="shared" si="13"/>
        <v>09:32:20</v>
      </c>
      <c r="E389" s="1" t="s">
        <v>14</v>
      </c>
      <c r="F389">
        <v>16.944900000000001</v>
      </c>
      <c r="G389">
        <v>16.976800000000001</v>
      </c>
      <c r="H389">
        <v>16.965199999999999</v>
      </c>
      <c r="I389">
        <v>17.010000000000002</v>
      </c>
      <c r="J389">
        <v>17.02</v>
      </c>
      <c r="K389">
        <v>17.02</v>
      </c>
      <c r="L389">
        <v>924</v>
      </c>
      <c r="M389">
        <v>1496</v>
      </c>
      <c r="N389">
        <v>21</v>
      </c>
      <c r="O389" s="2">
        <v>2.6406997854433499E-3</v>
      </c>
      <c r="P389" s="2">
        <v>3.2301417018367798E-3</v>
      </c>
      <c r="Q389" t="str">
        <f>_xlfn.IFNA(VLOOKUP(B389,Trade!B:D,3,FALSE),"")</f>
        <v/>
      </c>
    </row>
    <row r="390" spans="1:17" x14ac:dyDescent="0.25">
      <c r="A390" s="1" t="s">
        <v>12</v>
      </c>
      <c r="B390" s="1" t="s">
        <v>402</v>
      </c>
      <c r="C390" s="4">
        <f t="shared" si="12"/>
        <v>34345</v>
      </c>
      <c r="D390" s="4" t="str">
        <f t="shared" si="13"/>
        <v>09:32:25</v>
      </c>
      <c r="E390" s="1" t="s">
        <v>14</v>
      </c>
      <c r="F390">
        <v>16.944900000000001</v>
      </c>
      <c r="G390">
        <v>16.976800000000001</v>
      </c>
      <c r="H390">
        <v>16.966000000000001</v>
      </c>
      <c r="I390">
        <v>17.010000000000002</v>
      </c>
      <c r="J390">
        <v>17.02</v>
      </c>
      <c r="K390">
        <v>17.02</v>
      </c>
      <c r="L390">
        <v>953</v>
      </c>
      <c r="M390">
        <v>1480</v>
      </c>
      <c r="N390">
        <v>17</v>
      </c>
      <c r="O390" s="2">
        <v>2.59342213839453E-3</v>
      </c>
      <c r="P390" s="2">
        <v>3.1828362607566598E-3</v>
      </c>
      <c r="Q390" t="str">
        <f>_xlfn.IFNA(VLOOKUP(B390,Trade!B:D,3,FALSE),"")</f>
        <v/>
      </c>
    </row>
    <row r="391" spans="1:17" x14ac:dyDescent="0.25">
      <c r="A391" s="1" t="s">
        <v>12</v>
      </c>
      <c r="B391" s="1" t="s">
        <v>403</v>
      </c>
      <c r="C391" s="4">
        <f t="shared" si="12"/>
        <v>34350</v>
      </c>
      <c r="D391" s="4" t="str">
        <f t="shared" si="13"/>
        <v>09:32:30</v>
      </c>
      <c r="E391" s="1" t="s">
        <v>14</v>
      </c>
      <c r="F391">
        <v>16.944900000000001</v>
      </c>
      <c r="G391">
        <v>16.976800000000001</v>
      </c>
      <c r="H391">
        <v>16.964500000000001</v>
      </c>
      <c r="I391">
        <v>17.010000000000002</v>
      </c>
      <c r="J391">
        <v>17.02</v>
      </c>
      <c r="K391">
        <v>17.02</v>
      </c>
      <c r="L391">
        <v>956</v>
      </c>
      <c r="M391">
        <v>1479</v>
      </c>
      <c r="N391">
        <v>1</v>
      </c>
      <c r="O391" s="2">
        <v>2.6820713843613798E-3</v>
      </c>
      <c r="P391" s="2">
        <v>3.27153762268262E-3</v>
      </c>
      <c r="Q391" t="str">
        <f>_xlfn.IFNA(VLOOKUP(B391,Trade!B:D,3,FALSE),"")</f>
        <v/>
      </c>
    </row>
    <row r="392" spans="1:17" x14ac:dyDescent="0.25">
      <c r="A392" s="1" t="s">
        <v>12</v>
      </c>
      <c r="B392" s="1" t="s">
        <v>404</v>
      </c>
      <c r="C392" s="4">
        <f t="shared" si="12"/>
        <v>34355</v>
      </c>
      <c r="D392" s="4" t="str">
        <f t="shared" si="13"/>
        <v>09:32:35</v>
      </c>
      <c r="E392" s="1" t="s">
        <v>14</v>
      </c>
      <c r="F392">
        <v>16.944199999999999</v>
      </c>
      <c r="G392">
        <v>16.976099999999999</v>
      </c>
      <c r="H392">
        <v>16.9665</v>
      </c>
      <c r="I392">
        <v>17.010000000000002</v>
      </c>
      <c r="J392">
        <v>17.02</v>
      </c>
      <c r="K392">
        <v>17.02</v>
      </c>
      <c r="L392">
        <v>969</v>
      </c>
      <c r="M392">
        <v>1473</v>
      </c>
      <c r="N392">
        <v>7</v>
      </c>
      <c r="O392" s="2">
        <v>2.5638758730439598E-3</v>
      </c>
      <c r="P392" s="2">
        <v>3.1532726254677201E-3</v>
      </c>
      <c r="Q392" t="str">
        <f>_xlfn.IFNA(VLOOKUP(B392,Trade!B:D,3,FALSE),"")</f>
        <v/>
      </c>
    </row>
    <row r="393" spans="1:17" x14ac:dyDescent="0.25">
      <c r="A393" s="1" t="s">
        <v>12</v>
      </c>
      <c r="B393" s="1" t="s">
        <v>405</v>
      </c>
      <c r="C393" s="4">
        <f t="shared" si="12"/>
        <v>34360</v>
      </c>
      <c r="D393" s="4" t="str">
        <f t="shared" si="13"/>
        <v>09:32:40</v>
      </c>
      <c r="E393" s="1" t="s">
        <v>14</v>
      </c>
      <c r="F393">
        <v>16.944199999999999</v>
      </c>
      <c r="G393">
        <v>16.976099999999999</v>
      </c>
      <c r="H393">
        <v>16.965800000000002</v>
      </c>
      <c r="I393">
        <v>17.010000000000002</v>
      </c>
      <c r="J393">
        <v>17.02</v>
      </c>
      <c r="K393">
        <v>17.02</v>
      </c>
      <c r="L393">
        <v>978</v>
      </c>
      <c r="M393">
        <v>1455</v>
      </c>
      <c r="N393">
        <v>17</v>
      </c>
      <c r="O393" s="2">
        <v>2.6052411321599899E-3</v>
      </c>
      <c r="P393" s="2">
        <v>3.1946622027842998E-3</v>
      </c>
      <c r="Q393" t="str">
        <f>_xlfn.IFNA(VLOOKUP(B393,Trade!B:D,3,FALSE),"")</f>
        <v/>
      </c>
    </row>
    <row r="394" spans="1:17" x14ac:dyDescent="0.25">
      <c r="A394" s="1" t="s">
        <v>12</v>
      </c>
      <c r="B394" s="1" t="s">
        <v>406</v>
      </c>
      <c r="C394" s="4">
        <f t="shared" si="12"/>
        <v>34365</v>
      </c>
      <c r="D394" s="4" t="str">
        <f t="shared" si="13"/>
        <v>09:32:45</v>
      </c>
      <c r="E394" s="1" t="s">
        <v>14</v>
      </c>
      <c r="F394">
        <v>16.944099999999999</v>
      </c>
      <c r="G394">
        <v>16.976099999999999</v>
      </c>
      <c r="H394">
        <v>16.966899999999999</v>
      </c>
      <c r="I394">
        <v>17.010000000000002</v>
      </c>
      <c r="J394">
        <v>17.02</v>
      </c>
      <c r="K394">
        <v>17.02</v>
      </c>
      <c r="L394">
        <v>987</v>
      </c>
      <c r="M394">
        <v>1947</v>
      </c>
      <c r="N394">
        <v>11</v>
      </c>
      <c r="O394" s="2">
        <v>2.5402401145762101E-3</v>
      </c>
      <c r="P394" s="2">
        <v>3.1296229717863201E-3</v>
      </c>
      <c r="Q394" t="str">
        <f>_xlfn.IFNA(VLOOKUP(B394,Trade!B:D,3,FALSE),"")</f>
        <v/>
      </c>
    </row>
    <row r="395" spans="1:17" x14ac:dyDescent="0.25">
      <c r="A395" s="1" t="s">
        <v>12</v>
      </c>
      <c r="B395" s="1" t="s">
        <v>407</v>
      </c>
      <c r="C395" s="4">
        <f t="shared" si="12"/>
        <v>34370</v>
      </c>
      <c r="D395" s="4" t="str">
        <f t="shared" si="13"/>
        <v>09:32:50</v>
      </c>
      <c r="E395" s="1" t="s">
        <v>14</v>
      </c>
      <c r="F395">
        <v>16.944099999999999</v>
      </c>
      <c r="G395">
        <v>16.975999999999999</v>
      </c>
      <c r="H395">
        <v>16.966699999999999</v>
      </c>
      <c r="I395">
        <v>17.010000000000002</v>
      </c>
      <c r="J395">
        <v>17.02</v>
      </c>
      <c r="K395">
        <v>17.02</v>
      </c>
      <c r="L395">
        <v>1078</v>
      </c>
      <c r="M395">
        <v>1525</v>
      </c>
      <c r="N395">
        <v>23</v>
      </c>
      <c r="O395" s="2">
        <v>2.5520578545033001E-3</v>
      </c>
      <c r="P395" s="2">
        <v>3.1414476592384099E-3</v>
      </c>
      <c r="Q395" t="str">
        <f>_xlfn.IFNA(VLOOKUP(B395,Trade!B:D,3,FALSE),"")</f>
        <v/>
      </c>
    </row>
    <row r="396" spans="1:17" x14ac:dyDescent="0.25">
      <c r="A396" s="1" t="s">
        <v>12</v>
      </c>
      <c r="B396" s="1" t="s">
        <v>408</v>
      </c>
      <c r="C396" s="4">
        <f t="shared" si="12"/>
        <v>34375</v>
      </c>
      <c r="D396" s="4" t="str">
        <f t="shared" si="13"/>
        <v>09:32:55</v>
      </c>
      <c r="E396" s="1" t="s">
        <v>14</v>
      </c>
      <c r="F396">
        <v>16.944199999999999</v>
      </c>
      <c r="G396">
        <v>16.976099999999999</v>
      </c>
      <c r="H396">
        <v>16.965900000000001</v>
      </c>
      <c r="I396">
        <v>17.010000000000002</v>
      </c>
      <c r="J396">
        <v>17.02</v>
      </c>
      <c r="K396">
        <v>17.02</v>
      </c>
      <c r="L396">
        <v>1093</v>
      </c>
      <c r="M396">
        <v>1883</v>
      </c>
      <c r="N396">
        <v>15</v>
      </c>
      <c r="O396" s="2">
        <v>2.5993316004455599E-3</v>
      </c>
      <c r="P396" s="2">
        <v>3.1887491969184701E-3</v>
      </c>
      <c r="Q396" t="str">
        <f>_xlfn.IFNA(VLOOKUP(B396,Trade!B:D,3,FALSE),"")</f>
        <v/>
      </c>
    </row>
    <row r="397" spans="1:17" x14ac:dyDescent="0.25">
      <c r="A397" s="1" t="s">
        <v>12</v>
      </c>
      <c r="B397" s="1" t="s">
        <v>409</v>
      </c>
      <c r="C397" s="4">
        <f t="shared" si="12"/>
        <v>34380</v>
      </c>
      <c r="D397" s="4" t="str">
        <f t="shared" si="13"/>
        <v>09:33:00</v>
      </c>
      <c r="E397" s="1" t="s">
        <v>14</v>
      </c>
      <c r="F397">
        <v>16.944199999999999</v>
      </c>
      <c r="G397">
        <v>16.976099999999999</v>
      </c>
      <c r="H397">
        <v>16.961099999999998</v>
      </c>
      <c r="I397">
        <v>17.010000000000002</v>
      </c>
      <c r="J397">
        <v>17.02</v>
      </c>
      <c r="K397">
        <v>17.02</v>
      </c>
      <c r="L397">
        <v>1108</v>
      </c>
      <c r="M397">
        <v>1842</v>
      </c>
      <c r="N397">
        <v>23</v>
      </c>
      <c r="O397" s="2">
        <v>2.8830677255604598E-3</v>
      </c>
      <c r="P397" s="2">
        <v>3.4726521275154601E-3</v>
      </c>
      <c r="Q397" t="str">
        <f>_xlfn.IFNA(VLOOKUP(B397,Trade!B:D,3,FALSE),"")</f>
        <v/>
      </c>
    </row>
    <row r="398" spans="1:17" x14ac:dyDescent="0.25">
      <c r="A398" s="1" t="s">
        <v>12</v>
      </c>
      <c r="B398" s="1" t="s">
        <v>410</v>
      </c>
      <c r="C398" s="4">
        <f t="shared" si="12"/>
        <v>34385</v>
      </c>
      <c r="D398" s="4" t="str">
        <f t="shared" si="13"/>
        <v>09:33:05</v>
      </c>
      <c r="E398" s="1" t="s">
        <v>14</v>
      </c>
      <c r="F398">
        <v>16.944400000000002</v>
      </c>
      <c r="G398">
        <v>16.977399999999999</v>
      </c>
      <c r="H398">
        <v>16.962199999999999</v>
      </c>
      <c r="I398">
        <v>17.010000000000002</v>
      </c>
      <c r="J398">
        <v>17.02</v>
      </c>
      <c r="K398">
        <v>17.02</v>
      </c>
      <c r="L398">
        <v>1110</v>
      </c>
      <c r="M398">
        <v>1279</v>
      </c>
      <c r="N398">
        <v>14</v>
      </c>
      <c r="O398" s="2">
        <v>2.8180306799827598E-3</v>
      </c>
      <c r="P398" s="2">
        <v>3.40757684734294E-3</v>
      </c>
      <c r="Q398" t="str">
        <f>_xlfn.IFNA(VLOOKUP(B398,Trade!B:D,3,FALSE),"")</f>
        <v/>
      </c>
    </row>
    <row r="399" spans="1:17" x14ac:dyDescent="0.25">
      <c r="A399" s="1" t="s">
        <v>12</v>
      </c>
      <c r="B399" s="1" t="s">
        <v>411</v>
      </c>
      <c r="C399" s="4">
        <f t="shared" si="12"/>
        <v>34390</v>
      </c>
      <c r="D399" s="4" t="str">
        <f t="shared" si="13"/>
        <v>09:33:10</v>
      </c>
      <c r="E399" s="1" t="s">
        <v>14</v>
      </c>
      <c r="F399">
        <v>16.944400000000002</v>
      </c>
      <c r="G399">
        <v>16.977499999999999</v>
      </c>
      <c r="H399">
        <v>16.9636</v>
      </c>
      <c r="I399">
        <v>17.010000000000002</v>
      </c>
      <c r="J399">
        <v>17.02</v>
      </c>
      <c r="K399">
        <v>17.02</v>
      </c>
      <c r="L399">
        <v>1109</v>
      </c>
      <c r="M399">
        <v>1428</v>
      </c>
      <c r="N399">
        <v>16</v>
      </c>
      <c r="O399" s="2">
        <v>2.73526845716732E-3</v>
      </c>
      <c r="P399" s="2">
        <v>3.3247659694877201E-3</v>
      </c>
      <c r="Q399" t="str">
        <f>_xlfn.IFNA(VLOOKUP(B399,Trade!B:D,3,FALSE),"")</f>
        <v/>
      </c>
    </row>
    <row r="400" spans="1:17" x14ac:dyDescent="0.25">
      <c r="A400" s="1" t="s">
        <v>12</v>
      </c>
      <c r="B400" s="1" t="s">
        <v>412</v>
      </c>
      <c r="C400" s="4">
        <f t="shared" si="12"/>
        <v>34395</v>
      </c>
      <c r="D400" s="4" t="str">
        <f t="shared" si="13"/>
        <v>09:33:15</v>
      </c>
      <c r="E400" s="1" t="s">
        <v>14</v>
      </c>
      <c r="F400">
        <v>16.945499999999999</v>
      </c>
      <c r="G400">
        <v>16.977399999999999</v>
      </c>
      <c r="H400">
        <v>16.9621</v>
      </c>
      <c r="I400">
        <v>17.010000000000002</v>
      </c>
      <c r="J400">
        <v>17.02</v>
      </c>
      <c r="K400">
        <v>17.02</v>
      </c>
      <c r="L400">
        <v>1146</v>
      </c>
      <c r="M400">
        <v>1419</v>
      </c>
      <c r="N400">
        <v>9</v>
      </c>
      <c r="O400" s="2">
        <v>2.8239427901026702E-3</v>
      </c>
      <c r="P400" s="2">
        <v>3.4134924331303798E-3</v>
      </c>
      <c r="Q400" t="str">
        <f>_xlfn.IFNA(VLOOKUP(B400,Trade!B:D,3,FALSE),"")</f>
        <v/>
      </c>
    </row>
    <row r="401" spans="1:17" x14ac:dyDescent="0.25">
      <c r="A401" s="1" t="s">
        <v>12</v>
      </c>
      <c r="B401" s="1" t="s">
        <v>413</v>
      </c>
      <c r="C401" s="4">
        <f t="shared" si="12"/>
        <v>34400</v>
      </c>
      <c r="D401" s="4" t="str">
        <f t="shared" si="13"/>
        <v>09:33:20</v>
      </c>
      <c r="E401" s="1" t="s">
        <v>14</v>
      </c>
      <c r="F401">
        <v>16.945499999999999</v>
      </c>
      <c r="G401">
        <v>16.977499999999999</v>
      </c>
      <c r="H401">
        <v>16.960699999999999</v>
      </c>
      <c r="I401">
        <v>17.010000000000002</v>
      </c>
      <c r="J401">
        <v>17.02</v>
      </c>
      <c r="K401">
        <v>17.02</v>
      </c>
      <c r="L401">
        <v>1157</v>
      </c>
      <c r="M401">
        <v>1416</v>
      </c>
      <c r="N401">
        <v>3</v>
      </c>
      <c r="O401" s="2">
        <v>2.9067196519012599E-3</v>
      </c>
      <c r="P401" s="2">
        <v>3.49631795857475E-3</v>
      </c>
      <c r="Q401" t="str">
        <f>_xlfn.IFNA(VLOOKUP(B401,Trade!B:D,3,FALSE),"")</f>
        <v/>
      </c>
    </row>
    <row r="402" spans="1:17" x14ac:dyDescent="0.25">
      <c r="A402" s="1" t="s">
        <v>12</v>
      </c>
      <c r="B402" s="1" t="s">
        <v>414</v>
      </c>
      <c r="C402" s="4">
        <f t="shared" si="12"/>
        <v>34405</v>
      </c>
      <c r="D402" s="4" t="str">
        <f t="shared" si="13"/>
        <v>09:33:25</v>
      </c>
      <c r="E402" s="1" t="s">
        <v>14</v>
      </c>
      <c r="F402">
        <v>16.946300000000001</v>
      </c>
      <c r="G402">
        <v>16.978200000000001</v>
      </c>
      <c r="H402">
        <v>16.964700000000001</v>
      </c>
      <c r="I402">
        <v>17.010000000000002</v>
      </c>
      <c r="J402">
        <v>17.02</v>
      </c>
      <c r="K402">
        <v>17.02</v>
      </c>
      <c r="L402">
        <v>1178</v>
      </c>
      <c r="M402">
        <v>1402</v>
      </c>
      <c r="N402">
        <v>16</v>
      </c>
      <c r="O402" s="2">
        <v>2.67025057914383E-3</v>
      </c>
      <c r="P402" s="2">
        <v>3.2597098681379499E-3</v>
      </c>
      <c r="Q402" t="str">
        <f>_xlfn.IFNA(VLOOKUP(B402,Trade!B:D,3,FALSE),"")</f>
        <v/>
      </c>
    </row>
    <row r="403" spans="1:17" x14ac:dyDescent="0.25">
      <c r="A403" s="1" t="s">
        <v>12</v>
      </c>
      <c r="B403" s="1" t="s">
        <v>415</v>
      </c>
      <c r="C403" s="4">
        <f t="shared" si="12"/>
        <v>34410</v>
      </c>
      <c r="D403" s="4" t="str">
        <f t="shared" si="13"/>
        <v>09:33:30</v>
      </c>
      <c r="E403" s="1" t="s">
        <v>14</v>
      </c>
      <c r="F403">
        <v>16.946200000000001</v>
      </c>
      <c r="G403">
        <v>16.978200000000001</v>
      </c>
      <c r="H403">
        <v>16.962800000000001</v>
      </c>
      <c r="I403">
        <v>17.010000000000002</v>
      </c>
      <c r="J403">
        <v>17.02</v>
      </c>
      <c r="K403">
        <v>17.02</v>
      </c>
      <c r="L403">
        <v>1212</v>
      </c>
      <c r="M403">
        <v>1523</v>
      </c>
      <c r="N403">
        <v>19</v>
      </c>
      <c r="O403" s="2">
        <v>2.78255948310413E-3</v>
      </c>
      <c r="P403" s="2">
        <v>3.3720847973210998E-3</v>
      </c>
      <c r="Q403" t="str">
        <f>_xlfn.IFNA(VLOOKUP(B403,Trade!B:D,3,FALSE),"")</f>
        <v/>
      </c>
    </row>
    <row r="404" spans="1:17" x14ac:dyDescent="0.25">
      <c r="A404" s="1" t="s">
        <v>12</v>
      </c>
      <c r="B404" s="1" t="s">
        <v>416</v>
      </c>
      <c r="C404" s="4">
        <f t="shared" si="12"/>
        <v>34415</v>
      </c>
      <c r="D404" s="4" t="str">
        <f t="shared" si="13"/>
        <v>09:33:35</v>
      </c>
      <c r="E404" s="1" t="s">
        <v>14</v>
      </c>
      <c r="F404">
        <v>16.9468</v>
      </c>
      <c r="G404">
        <v>16.9787</v>
      </c>
      <c r="H404">
        <v>16.962499999999999</v>
      </c>
      <c r="I404">
        <v>17.010000000000002</v>
      </c>
      <c r="J404">
        <v>17.02</v>
      </c>
      <c r="K404">
        <v>17.02</v>
      </c>
      <c r="L404">
        <v>1215</v>
      </c>
      <c r="M404">
        <v>1504</v>
      </c>
      <c r="N404">
        <v>19</v>
      </c>
      <c r="O404" s="2">
        <v>2.8002947678704699E-3</v>
      </c>
      <c r="P404" s="2">
        <v>3.3898305084747401E-3</v>
      </c>
      <c r="Q404" t="str">
        <f>_xlfn.IFNA(VLOOKUP(B404,Trade!B:D,3,FALSE),"")</f>
        <v/>
      </c>
    </row>
    <row r="405" spans="1:17" x14ac:dyDescent="0.25">
      <c r="A405" s="1" t="s">
        <v>12</v>
      </c>
      <c r="B405" s="1" t="s">
        <v>417</v>
      </c>
      <c r="C405" s="4">
        <f t="shared" si="12"/>
        <v>34420</v>
      </c>
      <c r="D405" s="4" t="str">
        <f t="shared" si="13"/>
        <v>09:33:40</v>
      </c>
      <c r="E405" s="1" t="s">
        <v>14</v>
      </c>
      <c r="F405">
        <v>16.9468</v>
      </c>
      <c r="G405">
        <v>16.9787</v>
      </c>
      <c r="H405">
        <v>16.966699999999999</v>
      </c>
      <c r="I405">
        <v>17.010000000000002</v>
      </c>
      <c r="J405">
        <v>17.02</v>
      </c>
      <c r="K405">
        <v>17.02</v>
      </c>
      <c r="L405">
        <v>1224</v>
      </c>
      <c r="M405">
        <v>1500</v>
      </c>
      <c r="N405">
        <v>4</v>
      </c>
      <c r="O405" s="2">
        <v>2.5520578545033001E-3</v>
      </c>
      <c r="P405" s="2">
        <v>3.1414476592384099E-3</v>
      </c>
      <c r="Q405" t="str">
        <f>_xlfn.IFNA(VLOOKUP(B405,Trade!B:D,3,FALSE),"")</f>
        <v/>
      </c>
    </row>
    <row r="406" spans="1:17" x14ac:dyDescent="0.25">
      <c r="A406" s="1" t="s">
        <v>12</v>
      </c>
      <c r="B406" s="1" t="s">
        <v>418</v>
      </c>
      <c r="C406" s="4">
        <f t="shared" si="12"/>
        <v>34425</v>
      </c>
      <c r="D406" s="4" t="str">
        <f t="shared" si="13"/>
        <v>09:33:45</v>
      </c>
      <c r="E406" s="1" t="s">
        <v>14</v>
      </c>
      <c r="F406">
        <v>16.9468</v>
      </c>
      <c r="G406">
        <v>16.9787</v>
      </c>
      <c r="H406">
        <v>16.960699999999999</v>
      </c>
      <c r="I406">
        <v>17.010000000000002</v>
      </c>
      <c r="J406">
        <v>17.02</v>
      </c>
      <c r="K406">
        <v>17.02</v>
      </c>
      <c r="L406">
        <v>1183</v>
      </c>
      <c r="M406">
        <v>1889</v>
      </c>
      <c r="N406">
        <v>110</v>
      </c>
      <c r="O406" s="2">
        <v>2.9067196519012599E-3</v>
      </c>
      <c r="P406" s="2">
        <v>3.49631795857475E-3</v>
      </c>
      <c r="Q406" t="str">
        <f>_xlfn.IFNA(VLOOKUP(B406,Trade!B:D,3,FALSE),"")</f>
        <v/>
      </c>
    </row>
    <row r="407" spans="1:17" x14ac:dyDescent="0.25">
      <c r="A407" s="1" t="s">
        <v>12</v>
      </c>
      <c r="B407" s="1" t="s">
        <v>419</v>
      </c>
      <c r="C407" s="4">
        <f t="shared" si="12"/>
        <v>34430</v>
      </c>
      <c r="D407" s="4" t="str">
        <f t="shared" si="13"/>
        <v>09:33:50</v>
      </c>
      <c r="E407" s="1" t="s">
        <v>14</v>
      </c>
      <c r="F407">
        <v>16.947399999999998</v>
      </c>
      <c r="G407">
        <v>16.979299999999999</v>
      </c>
      <c r="H407">
        <v>16.961400000000001</v>
      </c>
      <c r="I407">
        <v>17.010000000000002</v>
      </c>
      <c r="J407">
        <v>17.02</v>
      </c>
      <c r="K407">
        <v>17.02</v>
      </c>
      <c r="L407">
        <v>1190</v>
      </c>
      <c r="M407">
        <v>1385</v>
      </c>
      <c r="N407">
        <v>5</v>
      </c>
      <c r="O407" s="2">
        <v>2.8653295128939801E-3</v>
      </c>
      <c r="P407" s="2">
        <v>3.4549034867403798E-3</v>
      </c>
      <c r="Q407" t="str">
        <f>_xlfn.IFNA(VLOOKUP(B407,Trade!B:D,3,FALSE),"")</f>
        <v/>
      </c>
    </row>
    <row r="408" spans="1:17" x14ac:dyDescent="0.25">
      <c r="A408" s="1" t="s">
        <v>12</v>
      </c>
      <c r="B408" s="1" t="s">
        <v>420</v>
      </c>
      <c r="C408" s="4">
        <f t="shared" si="12"/>
        <v>34435</v>
      </c>
      <c r="D408" s="4" t="str">
        <f t="shared" si="13"/>
        <v>09:33:55</v>
      </c>
      <c r="E408" s="1" t="s">
        <v>14</v>
      </c>
      <c r="F408">
        <v>16.947399999999998</v>
      </c>
      <c r="G408">
        <v>16.979299999999999</v>
      </c>
      <c r="H408">
        <v>16.961300000000001</v>
      </c>
      <c r="I408">
        <v>17.010000000000002</v>
      </c>
      <c r="J408">
        <v>17.02</v>
      </c>
      <c r="K408">
        <v>17.02</v>
      </c>
      <c r="L408">
        <v>1211</v>
      </c>
      <c r="M408">
        <v>1868</v>
      </c>
      <c r="N408">
        <v>17</v>
      </c>
      <c r="O408" s="2">
        <v>2.8712421807290901E-3</v>
      </c>
      <c r="P408" s="2">
        <v>3.46081963057077E-3</v>
      </c>
      <c r="Q408" t="str">
        <f>_xlfn.IFNA(VLOOKUP(B408,Trade!B:D,3,FALSE),"")</f>
        <v/>
      </c>
    </row>
    <row r="409" spans="1:17" x14ac:dyDescent="0.25">
      <c r="A409" s="1" t="s">
        <v>12</v>
      </c>
      <c r="B409" s="1" t="s">
        <v>421</v>
      </c>
      <c r="C409" s="4">
        <f t="shared" si="12"/>
        <v>34440</v>
      </c>
      <c r="D409" s="4" t="str">
        <f t="shared" si="13"/>
        <v>09:34:00</v>
      </c>
      <c r="E409" s="1" t="s">
        <v>14</v>
      </c>
      <c r="F409">
        <v>16.947500000000002</v>
      </c>
      <c r="G409">
        <v>16.979399999999998</v>
      </c>
      <c r="H409">
        <v>16.962199999999999</v>
      </c>
      <c r="I409">
        <v>17.010000000000002</v>
      </c>
      <c r="J409">
        <v>17.02</v>
      </c>
      <c r="K409">
        <v>17.02</v>
      </c>
      <c r="L409">
        <v>1222</v>
      </c>
      <c r="M409">
        <v>1362</v>
      </c>
      <c r="N409">
        <v>7</v>
      </c>
      <c r="O409" s="2">
        <v>2.8180306799827598E-3</v>
      </c>
      <c r="P409" s="2">
        <v>3.40757684734294E-3</v>
      </c>
      <c r="Q409" t="str">
        <f>_xlfn.IFNA(VLOOKUP(B409,Trade!B:D,3,FALSE),"")</f>
        <v/>
      </c>
    </row>
    <row r="410" spans="1:17" x14ac:dyDescent="0.25">
      <c r="A410" s="1" t="s">
        <v>12</v>
      </c>
      <c r="B410" s="1" t="s">
        <v>422</v>
      </c>
      <c r="C410" s="4">
        <f t="shared" si="12"/>
        <v>34445</v>
      </c>
      <c r="D410" s="4" t="str">
        <f t="shared" si="13"/>
        <v>09:34:05</v>
      </c>
      <c r="E410" s="1" t="s">
        <v>14</v>
      </c>
      <c r="F410">
        <v>16.9483</v>
      </c>
      <c r="G410">
        <v>16.980699999999999</v>
      </c>
      <c r="H410">
        <v>16.960699999999999</v>
      </c>
      <c r="I410">
        <v>17.010000000000002</v>
      </c>
      <c r="J410">
        <v>17.02</v>
      </c>
      <c r="K410">
        <v>17.02</v>
      </c>
      <c r="L410">
        <v>1184</v>
      </c>
      <c r="M410">
        <v>1340</v>
      </c>
      <c r="N410">
        <v>72</v>
      </c>
      <c r="O410" s="2">
        <v>2.9067196519012599E-3</v>
      </c>
      <c r="P410" s="2">
        <v>3.49631795857475E-3</v>
      </c>
      <c r="Q410" t="str">
        <f>_xlfn.IFNA(VLOOKUP(B410,Trade!B:D,3,FALSE),"")</f>
        <v/>
      </c>
    </row>
    <row r="411" spans="1:17" x14ac:dyDescent="0.25">
      <c r="A411" s="1" t="s">
        <v>12</v>
      </c>
      <c r="B411" s="1" t="s">
        <v>423</v>
      </c>
      <c r="C411" s="4">
        <f t="shared" si="12"/>
        <v>34450</v>
      </c>
      <c r="D411" s="4" t="str">
        <f t="shared" si="13"/>
        <v>09:34:10</v>
      </c>
      <c r="E411" s="1" t="s">
        <v>14</v>
      </c>
      <c r="F411">
        <v>16.9482</v>
      </c>
      <c r="G411">
        <v>16.9802</v>
      </c>
      <c r="H411">
        <v>16.965800000000002</v>
      </c>
      <c r="I411">
        <v>17.010000000000002</v>
      </c>
      <c r="J411">
        <v>17.02</v>
      </c>
      <c r="K411">
        <v>17.02</v>
      </c>
      <c r="L411">
        <v>1184</v>
      </c>
      <c r="M411">
        <v>1321</v>
      </c>
      <c r="N411">
        <v>29</v>
      </c>
      <c r="O411" s="2">
        <v>2.6052411321599899E-3</v>
      </c>
      <c r="P411" s="2">
        <v>3.1946622027842998E-3</v>
      </c>
      <c r="Q411" t="str">
        <f>_xlfn.IFNA(VLOOKUP(B411,Trade!B:D,3,FALSE),"")</f>
        <v/>
      </c>
    </row>
    <row r="412" spans="1:17" x14ac:dyDescent="0.25">
      <c r="A412" s="1" t="s">
        <v>12</v>
      </c>
      <c r="B412" s="1" t="s">
        <v>424</v>
      </c>
      <c r="C412" s="4">
        <f t="shared" si="12"/>
        <v>34455</v>
      </c>
      <c r="D412" s="4" t="str">
        <f t="shared" si="13"/>
        <v>09:34:15</v>
      </c>
      <c r="E412" s="1" t="s">
        <v>14</v>
      </c>
      <c r="F412">
        <v>16.947600000000001</v>
      </c>
      <c r="G412">
        <v>16.979500000000002</v>
      </c>
      <c r="H412">
        <v>16.960699999999999</v>
      </c>
      <c r="I412">
        <v>17.010000000000002</v>
      </c>
      <c r="J412">
        <v>17.02</v>
      </c>
      <c r="K412">
        <v>17.02</v>
      </c>
      <c r="L412">
        <v>1200</v>
      </c>
      <c r="M412">
        <v>1794</v>
      </c>
      <c r="N412">
        <v>26</v>
      </c>
      <c r="O412" s="2">
        <v>2.9067196519012599E-3</v>
      </c>
      <c r="P412" s="2">
        <v>3.49631795857475E-3</v>
      </c>
      <c r="Q412" t="str">
        <f>_xlfn.IFNA(VLOOKUP(B412,Trade!B:D,3,FALSE),"")</f>
        <v/>
      </c>
    </row>
    <row r="413" spans="1:17" x14ac:dyDescent="0.25">
      <c r="A413" s="1" t="s">
        <v>12</v>
      </c>
      <c r="B413" s="1" t="s">
        <v>425</v>
      </c>
      <c r="C413" s="4">
        <f t="shared" si="12"/>
        <v>34460</v>
      </c>
      <c r="D413" s="4" t="str">
        <f t="shared" si="13"/>
        <v>09:34:20</v>
      </c>
      <c r="E413" s="1" t="s">
        <v>14</v>
      </c>
      <c r="F413">
        <v>16.9482</v>
      </c>
      <c r="G413">
        <v>16.9801</v>
      </c>
      <c r="H413">
        <v>16.956900000000001</v>
      </c>
      <c r="I413">
        <v>17.010000000000002</v>
      </c>
      <c r="J413">
        <v>17.02</v>
      </c>
      <c r="K413">
        <v>17.02</v>
      </c>
      <c r="L413">
        <v>208</v>
      </c>
      <c r="M413">
        <v>1981</v>
      </c>
      <c r="N413">
        <v>1016</v>
      </c>
      <c r="O413" s="2">
        <v>3.1314686057004599E-3</v>
      </c>
      <c r="P413" s="2">
        <v>3.72119903991885E-3</v>
      </c>
      <c r="Q413" t="str">
        <f>_xlfn.IFNA(VLOOKUP(B413,Trade!B:D,3,FALSE),"")</f>
        <v/>
      </c>
    </row>
    <row r="414" spans="1:17" x14ac:dyDescent="0.25">
      <c r="A414" s="1" t="s">
        <v>12</v>
      </c>
      <c r="B414" s="1" t="s">
        <v>426</v>
      </c>
      <c r="C414" s="4">
        <f t="shared" si="12"/>
        <v>34465</v>
      </c>
      <c r="D414" s="4" t="str">
        <f t="shared" si="13"/>
        <v>09:34:25</v>
      </c>
      <c r="E414" s="1" t="s">
        <v>14</v>
      </c>
      <c r="F414">
        <v>16.9482</v>
      </c>
      <c r="G414">
        <v>16.9801</v>
      </c>
      <c r="H414">
        <v>16.951699999999999</v>
      </c>
      <c r="I414">
        <v>17.010000000000002</v>
      </c>
      <c r="J414">
        <v>17.02</v>
      </c>
      <c r="K414">
        <v>17.02</v>
      </c>
      <c r="L414">
        <v>213</v>
      </c>
      <c r="M414">
        <v>1978</v>
      </c>
      <c r="N414">
        <v>8</v>
      </c>
      <c r="O414" s="2">
        <v>3.4391830907816198E-3</v>
      </c>
      <c r="P414" s="2">
        <v>4.0290944271077498E-3</v>
      </c>
      <c r="Q414" t="str">
        <f>_xlfn.IFNA(VLOOKUP(B414,Trade!B:D,3,FALSE),"")</f>
        <v/>
      </c>
    </row>
    <row r="415" spans="1:17" x14ac:dyDescent="0.25">
      <c r="A415" s="1" t="s">
        <v>12</v>
      </c>
      <c r="B415" s="1" t="s">
        <v>427</v>
      </c>
      <c r="C415" s="4">
        <f t="shared" si="12"/>
        <v>34470</v>
      </c>
      <c r="D415" s="4" t="str">
        <f t="shared" si="13"/>
        <v>09:34:30</v>
      </c>
      <c r="E415" s="1" t="s">
        <v>14</v>
      </c>
      <c r="F415">
        <v>16.9482</v>
      </c>
      <c r="G415">
        <v>16.9801</v>
      </c>
      <c r="H415">
        <v>16.952000000000002</v>
      </c>
      <c r="I415">
        <v>17.010000000000002</v>
      </c>
      <c r="J415">
        <v>17.02</v>
      </c>
      <c r="K415">
        <v>17.02</v>
      </c>
      <c r="L415">
        <v>235</v>
      </c>
      <c r="M415">
        <v>1566</v>
      </c>
      <c r="N415">
        <v>13</v>
      </c>
      <c r="O415" s="2">
        <v>3.42142520056621E-3</v>
      </c>
      <c r="P415" s="2">
        <v>4.0113260972154396E-3</v>
      </c>
      <c r="Q415" t="str">
        <f>_xlfn.IFNA(VLOOKUP(B415,Trade!B:D,3,FALSE),"")</f>
        <v/>
      </c>
    </row>
    <row r="416" spans="1:17" x14ac:dyDescent="0.25">
      <c r="A416" s="1" t="s">
        <v>12</v>
      </c>
      <c r="B416" s="1" t="s">
        <v>428</v>
      </c>
      <c r="C416" s="4">
        <f t="shared" si="12"/>
        <v>34475</v>
      </c>
      <c r="D416" s="4" t="str">
        <f t="shared" si="13"/>
        <v>09:34:35</v>
      </c>
      <c r="E416" s="1" t="s">
        <v>14</v>
      </c>
      <c r="F416">
        <v>16.947600000000001</v>
      </c>
      <c r="G416">
        <v>16.979500000000002</v>
      </c>
      <c r="H416">
        <v>16.9573</v>
      </c>
      <c r="I416">
        <v>17.010000000000002</v>
      </c>
      <c r="J416">
        <v>17.02</v>
      </c>
      <c r="K416">
        <v>17.02</v>
      </c>
      <c r="L416">
        <v>247</v>
      </c>
      <c r="M416">
        <v>1550</v>
      </c>
      <c r="N416">
        <v>18</v>
      </c>
      <c r="O416" s="2">
        <v>3.1078060776186201E-3</v>
      </c>
      <c r="P416" s="2">
        <v>3.69752260088574E-3</v>
      </c>
      <c r="Q416" t="str">
        <f>_xlfn.IFNA(VLOOKUP(B416,Trade!B:D,3,FALSE),"")</f>
        <v/>
      </c>
    </row>
    <row r="417" spans="1:17" x14ac:dyDescent="0.25">
      <c r="A417" s="1" t="s">
        <v>12</v>
      </c>
      <c r="B417" s="1" t="s">
        <v>429</v>
      </c>
      <c r="C417" s="4">
        <f t="shared" si="12"/>
        <v>34480</v>
      </c>
      <c r="D417" s="4" t="str">
        <f t="shared" si="13"/>
        <v>09:34:40</v>
      </c>
      <c r="E417" s="1" t="s">
        <v>14</v>
      </c>
      <c r="F417">
        <v>16.947500000000002</v>
      </c>
      <c r="G417">
        <v>16.978999999999999</v>
      </c>
      <c r="H417">
        <v>16.956499999999998</v>
      </c>
      <c r="I417">
        <v>17.010000000000002</v>
      </c>
      <c r="J417">
        <v>17.02</v>
      </c>
      <c r="K417">
        <v>17.02</v>
      </c>
      <c r="L417">
        <v>276</v>
      </c>
      <c r="M417">
        <v>1517</v>
      </c>
      <c r="N417">
        <v>35</v>
      </c>
      <c r="O417" s="2">
        <v>3.1551322501697202E-3</v>
      </c>
      <c r="P417" s="2">
        <v>3.74487659599576E-3</v>
      </c>
      <c r="Q417" t="str">
        <f>_xlfn.IFNA(VLOOKUP(B417,Trade!B:D,3,FALSE),"")</f>
        <v/>
      </c>
    </row>
    <row r="418" spans="1:17" x14ac:dyDescent="0.25">
      <c r="A418" s="1" t="s">
        <v>12</v>
      </c>
      <c r="B418" s="1" t="s">
        <v>430</v>
      </c>
      <c r="C418" s="4">
        <f t="shared" si="12"/>
        <v>34485</v>
      </c>
      <c r="D418" s="4" t="str">
        <f t="shared" si="13"/>
        <v>09:34:45</v>
      </c>
      <c r="E418" s="1" t="s">
        <v>14</v>
      </c>
      <c r="F418">
        <v>16.947500000000002</v>
      </c>
      <c r="G418">
        <v>16.978400000000001</v>
      </c>
      <c r="H418">
        <v>16.9572</v>
      </c>
      <c r="I418">
        <v>17.010000000000002</v>
      </c>
      <c r="J418">
        <v>17.02</v>
      </c>
      <c r="K418">
        <v>17.02</v>
      </c>
      <c r="L418">
        <v>285</v>
      </c>
      <c r="M418">
        <v>1514</v>
      </c>
      <c r="N418">
        <v>8</v>
      </c>
      <c r="O418" s="2">
        <v>3.1137216049821302E-3</v>
      </c>
      <c r="P418" s="2">
        <v>3.7034416059254002E-3</v>
      </c>
      <c r="Q418" t="str">
        <f>_xlfn.IFNA(VLOOKUP(B418,Trade!B:D,3,FALSE),"")</f>
        <v/>
      </c>
    </row>
    <row r="419" spans="1:17" x14ac:dyDescent="0.25">
      <c r="A419" s="1" t="s">
        <v>12</v>
      </c>
      <c r="B419" s="1" t="s">
        <v>431</v>
      </c>
      <c r="C419" s="4">
        <f t="shared" si="12"/>
        <v>34490</v>
      </c>
      <c r="D419" s="4" t="str">
        <f t="shared" si="13"/>
        <v>09:34:50</v>
      </c>
      <c r="E419" s="1" t="s">
        <v>14</v>
      </c>
      <c r="F419">
        <v>16.947500000000002</v>
      </c>
      <c r="G419">
        <v>16.978400000000001</v>
      </c>
      <c r="H419">
        <v>16.9572</v>
      </c>
      <c r="I419">
        <v>17.010000000000002</v>
      </c>
      <c r="J419">
        <v>17.02</v>
      </c>
      <c r="K419">
        <v>17.02</v>
      </c>
      <c r="L419">
        <v>300</v>
      </c>
      <c r="M419">
        <v>1896</v>
      </c>
      <c r="N419">
        <v>18</v>
      </c>
      <c r="O419" s="2">
        <v>3.1137216049821302E-3</v>
      </c>
      <c r="P419" s="2">
        <v>3.7034416059254002E-3</v>
      </c>
      <c r="Q419" t="str">
        <f>_xlfn.IFNA(VLOOKUP(B419,Trade!B:D,3,FALSE),"")</f>
        <v/>
      </c>
    </row>
    <row r="420" spans="1:17" x14ac:dyDescent="0.25">
      <c r="A420" s="1" t="s">
        <v>12</v>
      </c>
      <c r="B420" s="1" t="s">
        <v>432</v>
      </c>
      <c r="C420" s="4">
        <f t="shared" si="12"/>
        <v>34495</v>
      </c>
      <c r="D420" s="4" t="str">
        <f t="shared" si="13"/>
        <v>09:34:55</v>
      </c>
      <c r="E420" s="1" t="s">
        <v>14</v>
      </c>
      <c r="F420">
        <v>16.947500000000002</v>
      </c>
      <c r="G420">
        <v>16.978400000000001</v>
      </c>
      <c r="H420">
        <v>16.954599999999999</v>
      </c>
      <c r="I420">
        <v>17.010000000000002</v>
      </c>
      <c r="J420">
        <v>17.02</v>
      </c>
      <c r="K420">
        <v>17.02</v>
      </c>
      <c r="L420">
        <v>317</v>
      </c>
      <c r="M420">
        <v>1885</v>
      </c>
      <c r="N420">
        <v>11</v>
      </c>
      <c r="O420" s="2">
        <v>3.2675498094913999E-3</v>
      </c>
      <c r="P420" s="2">
        <v>3.8573602444174101E-3</v>
      </c>
      <c r="Q420" t="str">
        <f>_xlfn.IFNA(VLOOKUP(B420,Trade!B:D,3,FALSE),"")</f>
        <v/>
      </c>
    </row>
    <row r="421" spans="1:17" x14ac:dyDescent="0.25">
      <c r="A421" s="1" t="s">
        <v>12</v>
      </c>
      <c r="B421" s="1" t="s">
        <v>433</v>
      </c>
      <c r="C421" s="4">
        <f t="shared" si="12"/>
        <v>34500</v>
      </c>
      <c r="D421" s="4" t="str">
        <f t="shared" si="13"/>
        <v>09:35:00</v>
      </c>
      <c r="E421" s="1" t="s">
        <v>14</v>
      </c>
      <c r="F421">
        <v>16.947500000000002</v>
      </c>
      <c r="G421">
        <v>16.978400000000001</v>
      </c>
      <c r="H421">
        <v>16.9543</v>
      </c>
      <c r="I421">
        <v>17.010000000000002</v>
      </c>
      <c r="J421">
        <v>17.02</v>
      </c>
      <c r="K421">
        <v>17.02</v>
      </c>
      <c r="L421">
        <v>337</v>
      </c>
      <c r="M421">
        <v>1486</v>
      </c>
      <c r="N421">
        <v>4</v>
      </c>
      <c r="O421" s="2">
        <v>3.2853022537055999E-3</v>
      </c>
      <c r="P421" s="2">
        <v>3.8751231251068501E-3</v>
      </c>
      <c r="Q421" t="str">
        <f>_xlfn.IFNA(VLOOKUP(B421,Trade!B:D,3,FALSE),"")</f>
        <v/>
      </c>
    </row>
    <row r="422" spans="1:17" x14ac:dyDescent="0.25">
      <c r="A422" s="1" t="s">
        <v>12</v>
      </c>
      <c r="B422" s="1" t="s">
        <v>434</v>
      </c>
      <c r="C422" s="4">
        <f t="shared" si="12"/>
        <v>34505</v>
      </c>
      <c r="D422" s="4" t="str">
        <f t="shared" si="13"/>
        <v>09:35:05</v>
      </c>
      <c r="E422" s="1" t="s">
        <v>14</v>
      </c>
      <c r="F422">
        <v>16.947500000000002</v>
      </c>
      <c r="G422">
        <v>16.978400000000001</v>
      </c>
      <c r="H422">
        <v>16.959499999999998</v>
      </c>
      <c r="I422">
        <v>17.010000000000002</v>
      </c>
      <c r="J422">
        <v>17.02</v>
      </c>
      <c r="K422">
        <v>17.02</v>
      </c>
      <c r="L422">
        <v>354</v>
      </c>
      <c r="M422">
        <v>1480</v>
      </c>
      <c r="N422">
        <v>6</v>
      </c>
      <c r="O422" s="2">
        <v>2.9776821250628899E-3</v>
      </c>
      <c r="P422" s="2">
        <v>3.56732214982758E-3</v>
      </c>
      <c r="Q422">
        <f>_xlfn.IFNA(VLOOKUP(B422,Trade!B:D,3,FALSE),"")</f>
        <v>94</v>
      </c>
    </row>
    <row r="423" spans="1:17" x14ac:dyDescent="0.25">
      <c r="A423" s="1" t="s">
        <v>12</v>
      </c>
      <c r="B423" s="1" t="s">
        <v>435</v>
      </c>
      <c r="C423" s="4">
        <f t="shared" si="12"/>
        <v>34510</v>
      </c>
      <c r="D423" s="4" t="str">
        <f t="shared" si="13"/>
        <v>09:35:10</v>
      </c>
      <c r="E423" s="1" t="s">
        <v>14</v>
      </c>
      <c r="F423">
        <v>16.947500000000002</v>
      </c>
      <c r="G423">
        <v>16.978300000000001</v>
      </c>
      <c r="H423">
        <v>16.957699999999999</v>
      </c>
      <c r="I423">
        <v>17.010000000000002</v>
      </c>
      <c r="J423">
        <v>17.02</v>
      </c>
      <c r="K423">
        <v>17.010000000000002</v>
      </c>
      <c r="L423">
        <v>319</v>
      </c>
      <c r="M423">
        <v>1757</v>
      </c>
      <c r="N423">
        <v>53</v>
      </c>
      <c r="O423" s="2">
        <v>3.0841446658451698E-3</v>
      </c>
      <c r="P423" s="2">
        <v>3.6738472788173698E-3</v>
      </c>
      <c r="Q423" t="str">
        <f>_xlfn.IFNA(VLOOKUP(B423,Trade!B:D,3,FALSE),"")</f>
        <v/>
      </c>
    </row>
    <row r="424" spans="1:17" x14ac:dyDescent="0.25">
      <c r="A424" s="1" t="s">
        <v>12</v>
      </c>
      <c r="B424" s="1" t="s">
        <v>436</v>
      </c>
      <c r="C424" s="4">
        <f t="shared" si="12"/>
        <v>34515</v>
      </c>
      <c r="D424" s="4" t="str">
        <f t="shared" si="13"/>
        <v>09:35:15</v>
      </c>
      <c r="E424" s="1" t="s">
        <v>14</v>
      </c>
      <c r="F424">
        <v>16.945799999999998</v>
      </c>
      <c r="G424">
        <v>16.976600000000001</v>
      </c>
      <c r="H424">
        <v>16.958400000000001</v>
      </c>
      <c r="I424">
        <v>17.010000000000002</v>
      </c>
      <c r="J424">
        <v>17.02</v>
      </c>
      <c r="K424">
        <v>17.02</v>
      </c>
      <c r="L424">
        <v>223</v>
      </c>
      <c r="M424">
        <v>1749</v>
      </c>
      <c r="N424">
        <v>108</v>
      </c>
      <c r="O424" s="2">
        <v>3.0427398811208001E-3</v>
      </c>
      <c r="P424" s="2">
        <v>3.6324181526559102E-3</v>
      </c>
      <c r="Q424" t="str">
        <f>_xlfn.IFNA(VLOOKUP(B424,Trade!B:D,3,FALSE),"")</f>
        <v/>
      </c>
    </row>
    <row r="425" spans="1:17" x14ac:dyDescent="0.25">
      <c r="A425" s="1" t="s">
        <v>12</v>
      </c>
      <c r="B425" s="1" t="s">
        <v>437</v>
      </c>
      <c r="C425" s="4">
        <f t="shared" si="12"/>
        <v>34520</v>
      </c>
      <c r="D425" s="4" t="str">
        <f t="shared" si="13"/>
        <v>09:35:20</v>
      </c>
      <c r="E425" s="1" t="s">
        <v>14</v>
      </c>
      <c r="F425">
        <v>16.945699999999999</v>
      </c>
      <c r="G425">
        <v>16.976600000000001</v>
      </c>
      <c r="H425">
        <v>16.957000000000001</v>
      </c>
      <c r="I425">
        <v>17.010000000000002</v>
      </c>
      <c r="J425">
        <v>17.02</v>
      </c>
      <c r="K425">
        <v>17.02</v>
      </c>
      <c r="L425">
        <v>229</v>
      </c>
      <c r="M425">
        <v>1757</v>
      </c>
      <c r="N425">
        <v>2</v>
      </c>
      <c r="O425" s="2">
        <v>3.1255528690217198E-3</v>
      </c>
      <c r="P425" s="2">
        <v>3.7152798254407298E-3</v>
      </c>
      <c r="Q425" t="str">
        <f>_xlfn.IFNA(VLOOKUP(B425,Trade!B:D,3,FALSE),"")</f>
        <v/>
      </c>
    </row>
    <row r="426" spans="1:17" x14ac:dyDescent="0.25">
      <c r="A426" s="1" t="s">
        <v>12</v>
      </c>
      <c r="B426" s="1" t="s">
        <v>438</v>
      </c>
      <c r="C426" s="4">
        <f t="shared" si="12"/>
        <v>34525</v>
      </c>
      <c r="D426" s="4" t="str">
        <f t="shared" si="13"/>
        <v>09:35:25</v>
      </c>
      <c r="E426" s="1" t="s">
        <v>14</v>
      </c>
      <c r="F426">
        <v>16.9436</v>
      </c>
      <c r="G426">
        <v>16.974499999999999</v>
      </c>
      <c r="H426">
        <v>16.946400000000001</v>
      </c>
      <c r="I426">
        <v>17</v>
      </c>
      <c r="J426">
        <v>17.010000000000002</v>
      </c>
      <c r="K426">
        <v>17.010000000000002</v>
      </c>
      <c r="L426">
        <v>6076</v>
      </c>
      <c r="M426">
        <v>497</v>
      </c>
      <c r="N426">
        <v>248</v>
      </c>
      <c r="O426" s="2">
        <v>3.1629136571777999E-3</v>
      </c>
      <c r="P426" s="2">
        <v>3.7530094887410202E-3</v>
      </c>
      <c r="Q426" t="str">
        <f>_xlfn.IFNA(VLOOKUP(B426,Trade!B:D,3,FALSE),"")</f>
        <v/>
      </c>
    </row>
    <row r="427" spans="1:17" x14ac:dyDescent="0.25">
      <c r="A427" s="1" t="s">
        <v>12</v>
      </c>
      <c r="B427" s="1" t="s">
        <v>439</v>
      </c>
      <c r="C427" s="4">
        <f t="shared" si="12"/>
        <v>34530</v>
      </c>
      <c r="D427" s="4" t="str">
        <f t="shared" si="13"/>
        <v>09:35:30</v>
      </c>
      <c r="E427" s="1" t="s">
        <v>14</v>
      </c>
      <c r="F427">
        <v>16.943000000000001</v>
      </c>
      <c r="G427">
        <v>16.9739</v>
      </c>
      <c r="H427">
        <v>16.9511</v>
      </c>
      <c r="I427">
        <v>17</v>
      </c>
      <c r="J427">
        <v>17.010000000000002</v>
      </c>
      <c r="K427">
        <v>17.010000000000002</v>
      </c>
      <c r="L427">
        <v>6088</v>
      </c>
      <c r="M427">
        <v>488</v>
      </c>
      <c r="N427">
        <v>9</v>
      </c>
      <c r="O427" s="2">
        <v>2.8847685400947799E-3</v>
      </c>
      <c r="P427" s="2">
        <v>3.4747007568831602E-3</v>
      </c>
      <c r="Q427" t="str">
        <f>_xlfn.IFNA(VLOOKUP(B427,Trade!B:D,3,FALSE),"")</f>
        <v/>
      </c>
    </row>
    <row r="428" spans="1:17" x14ac:dyDescent="0.25">
      <c r="A428" s="1" t="s">
        <v>12</v>
      </c>
      <c r="B428" s="1" t="s">
        <v>440</v>
      </c>
      <c r="C428" s="4">
        <f t="shared" si="12"/>
        <v>34535</v>
      </c>
      <c r="D428" s="4" t="str">
        <f t="shared" si="13"/>
        <v>09:35:35</v>
      </c>
      <c r="E428" s="1" t="s">
        <v>14</v>
      </c>
      <c r="F428">
        <v>16.941299999999998</v>
      </c>
      <c r="G428">
        <v>16.972999999999999</v>
      </c>
      <c r="H428">
        <v>16.954799999999999</v>
      </c>
      <c r="I428">
        <v>17</v>
      </c>
      <c r="J428">
        <v>17.010000000000002</v>
      </c>
      <c r="K428">
        <v>17.010000000000002</v>
      </c>
      <c r="L428">
        <v>6111</v>
      </c>
      <c r="M428">
        <v>521</v>
      </c>
      <c r="N428">
        <v>21</v>
      </c>
      <c r="O428" s="2">
        <v>2.66591171821551E-3</v>
      </c>
      <c r="P428" s="2">
        <v>3.2557151956968998E-3</v>
      </c>
      <c r="Q428" t="str">
        <f>_xlfn.IFNA(VLOOKUP(B428,Trade!B:D,3,FALSE),"")</f>
        <v/>
      </c>
    </row>
    <row r="429" spans="1:17" x14ac:dyDescent="0.25">
      <c r="A429" s="1" t="s">
        <v>12</v>
      </c>
      <c r="B429" s="1" t="s">
        <v>441</v>
      </c>
      <c r="C429" s="4">
        <f t="shared" si="12"/>
        <v>34540</v>
      </c>
      <c r="D429" s="4" t="str">
        <f t="shared" si="13"/>
        <v>09:35:40</v>
      </c>
      <c r="E429" s="1" t="s">
        <v>14</v>
      </c>
      <c r="F429">
        <v>16.941400000000002</v>
      </c>
      <c r="G429">
        <v>16.972200000000001</v>
      </c>
      <c r="H429">
        <v>16.953600000000002</v>
      </c>
      <c r="I429">
        <v>17</v>
      </c>
      <c r="J429">
        <v>17.010000000000002</v>
      </c>
      <c r="K429">
        <v>17.010000000000002</v>
      </c>
      <c r="L429">
        <v>6140</v>
      </c>
      <c r="M429">
        <v>3</v>
      </c>
      <c r="N429">
        <v>13</v>
      </c>
      <c r="O429" s="2">
        <v>2.7368818422044399E-3</v>
      </c>
      <c r="P429" s="2">
        <v>3.3267270668175799E-3</v>
      </c>
      <c r="Q429" t="str">
        <f>_xlfn.IFNA(VLOOKUP(B429,Trade!B:D,3,FALSE),"")</f>
        <v/>
      </c>
    </row>
    <row r="430" spans="1:17" x14ac:dyDescent="0.25">
      <c r="A430" s="1" t="s">
        <v>12</v>
      </c>
      <c r="B430" s="1" t="s">
        <v>442</v>
      </c>
      <c r="C430" s="4">
        <f t="shared" si="12"/>
        <v>34545</v>
      </c>
      <c r="D430" s="4" t="str">
        <f t="shared" si="13"/>
        <v>09:35:45</v>
      </c>
      <c r="E430" s="1" t="s">
        <v>14</v>
      </c>
      <c r="F430">
        <v>16.9407</v>
      </c>
      <c r="G430">
        <v>16.971599999999999</v>
      </c>
      <c r="H430">
        <v>16.956700000000001</v>
      </c>
      <c r="I430">
        <v>17</v>
      </c>
      <c r="J430">
        <v>17.010000000000002</v>
      </c>
      <c r="K430">
        <v>17.010000000000002</v>
      </c>
      <c r="L430">
        <v>6174</v>
      </c>
      <c r="M430">
        <v>143</v>
      </c>
      <c r="N430">
        <v>4</v>
      </c>
      <c r="O430" s="2">
        <v>2.55356289844122E-3</v>
      </c>
      <c r="P430" s="2">
        <v>3.1433002883816102E-3</v>
      </c>
      <c r="Q430" t="str">
        <f>_xlfn.IFNA(VLOOKUP(B430,Trade!B:D,3,FALSE),"")</f>
        <v/>
      </c>
    </row>
    <row r="431" spans="1:17" x14ac:dyDescent="0.25">
      <c r="A431" s="1" t="s">
        <v>12</v>
      </c>
      <c r="B431" s="1" t="s">
        <v>443</v>
      </c>
      <c r="C431" s="4">
        <f t="shared" si="12"/>
        <v>34550</v>
      </c>
      <c r="D431" s="4" t="str">
        <f t="shared" si="13"/>
        <v>09:35:50</v>
      </c>
      <c r="E431" s="1" t="s">
        <v>14</v>
      </c>
      <c r="F431">
        <v>16.9407</v>
      </c>
      <c r="G431">
        <v>16.9724</v>
      </c>
      <c r="H431">
        <v>16.956700000000001</v>
      </c>
      <c r="I431">
        <v>17</v>
      </c>
      <c r="J431">
        <v>17.010000000000002</v>
      </c>
      <c r="K431">
        <v>17.010000000000002</v>
      </c>
      <c r="L431">
        <v>6190</v>
      </c>
      <c r="M431">
        <v>111</v>
      </c>
      <c r="N431">
        <v>33</v>
      </c>
      <c r="O431" s="2">
        <v>2.55356289844122E-3</v>
      </c>
      <c r="P431" s="2">
        <v>3.1433002883816102E-3</v>
      </c>
      <c r="Q431" t="str">
        <f>_xlfn.IFNA(VLOOKUP(B431,Trade!B:D,3,FALSE),"")</f>
        <v/>
      </c>
    </row>
    <row r="432" spans="1:17" x14ac:dyDescent="0.25">
      <c r="A432" s="1" t="s">
        <v>12</v>
      </c>
      <c r="B432" s="1" t="s">
        <v>444</v>
      </c>
      <c r="C432" s="4">
        <f t="shared" si="12"/>
        <v>34555</v>
      </c>
      <c r="D432" s="4" t="str">
        <f t="shared" si="13"/>
        <v>09:35:55</v>
      </c>
      <c r="E432" s="1" t="s">
        <v>14</v>
      </c>
      <c r="F432">
        <v>16.9407</v>
      </c>
      <c r="G432">
        <v>16.9724</v>
      </c>
      <c r="H432">
        <v>16.9574</v>
      </c>
      <c r="I432">
        <v>17</v>
      </c>
      <c r="J432">
        <v>17.010000000000002</v>
      </c>
      <c r="K432">
        <v>17.010000000000002</v>
      </c>
      <c r="L432">
        <v>6211</v>
      </c>
      <c r="M432">
        <v>90</v>
      </c>
      <c r="N432">
        <v>22</v>
      </c>
      <c r="O432" s="2">
        <v>2.51217757439237E-3</v>
      </c>
      <c r="P432" s="2">
        <v>3.1018906200244202E-3</v>
      </c>
      <c r="Q432" t="str">
        <f>_xlfn.IFNA(VLOOKUP(B432,Trade!B:D,3,FALSE),"")</f>
        <v/>
      </c>
    </row>
    <row r="433" spans="1:17" x14ac:dyDescent="0.25">
      <c r="A433" s="1" t="s">
        <v>12</v>
      </c>
      <c r="B433" s="1" t="s">
        <v>445</v>
      </c>
      <c r="C433" s="4">
        <f t="shared" si="12"/>
        <v>34560</v>
      </c>
      <c r="D433" s="4" t="str">
        <f t="shared" si="13"/>
        <v>09:36:00</v>
      </c>
      <c r="E433" s="1" t="s">
        <v>14</v>
      </c>
      <c r="F433">
        <v>16.9407</v>
      </c>
      <c r="G433">
        <v>16.971499999999999</v>
      </c>
      <c r="H433">
        <v>16.953600000000002</v>
      </c>
      <c r="I433">
        <v>17</v>
      </c>
      <c r="J433">
        <v>17.010000000000002</v>
      </c>
      <c r="K433">
        <v>17.010000000000002</v>
      </c>
      <c r="L433">
        <v>6259</v>
      </c>
      <c r="M433">
        <v>50</v>
      </c>
      <c r="N433">
        <v>40</v>
      </c>
      <c r="O433" s="2">
        <v>2.7368818422044399E-3</v>
      </c>
      <c r="P433" s="2">
        <v>3.3267270668175799E-3</v>
      </c>
      <c r="Q433" t="str">
        <f>_xlfn.IFNA(VLOOKUP(B433,Trade!B:D,3,FALSE),"")</f>
        <v/>
      </c>
    </row>
    <row r="434" spans="1:17" x14ac:dyDescent="0.25">
      <c r="A434" s="1" t="s">
        <v>12</v>
      </c>
      <c r="B434" s="1" t="s">
        <v>446</v>
      </c>
      <c r="C434" s="4">
        <f t="shared" si="12"/>
        <v>34565</v>
      </c>
      <c r="D434" s="4" t="str">
        <f t="shared" si="13"/>
        <v>09:36:05</v>
      </c>
      <c r="E434" s="1" t="s">
        <v>14</v>
      </c>
      <c r="F434">
        <v>16.939599999999999</v>
      </c>
      <c r="G434">
        <v>16.973099999999999</v>
      </c>
      <c r="H434">
        <v>16.951899999999998</v>
      </c>
      <c r="I434">
        <v>17</v>
      </c>
      <c r="J434">
        <v>17.010000000000002</v>
      </c>
      <c r="K434">
        <v>17.010000000000002</v>
      </c>
      <c r="L434">
        <v>6291</v>
      </c>
      <c r="M434">
        <v>98</v>
      </c>
      <c r="N434">
        <v>12</v>
      </c>
      <c r="O434" s="2">
        <v>2.8374400509678702E-3</v>
      </c>
      <c r="P434" s="2">
        <v>3.4273444274683898E-3</v>
      </c>
      <c r="Q434">
        <f>_xlfn.IFNA(VLOOKUP(B434,Trade!B:D,3,FALSE),"")</f>
        <v>49</v>
      </c>
    </row>
    <row r="435" spans="1:17" x14ac:dyDescent="0.25">
      <c r="A435" s="1" t="s">
        <v>12</v>
      </c>
      <c r="B435" s="1" t="s">
        <v>447</v>
      </c>
      <c r="C435" s="4">
        <f t="shared" si="12"/>
        <v>34570</v>
      </c>
      <c r="D435" s="4" t="str">
        <f t="shared" si="13"/>
        <v>09:36:10</v>
      </c>
      <c r="E435" s="1" t="s">
        <v>14</v>
      </c>
      <c r="F435">
        <v>16.939699999999998</v>
      </c>
      <c r="G435">
        <v>16.972100000000001</v>
      </c>
      <c r="H435">
        <v>16.954599999999999</v>
      </c>
      <c r="I435">
        <v>17</v>
      </c>
      <c r="J435">
        <v>17.010000000000002</v>
      </c>
      <c r="K435">
        <v>17.010000000000002</v>
      </c>
      <c r="L435">
        <v>6305</v>
      </c>
      <c r="M435">
        <v>81</v>
      </c>
      <c r="N435">
        <v>22</v>
      </c>
      <c r="O435" s="2">
        <v>2.6777393745651698E-3</v>
      </c>
      <c r="P435" s="2">
        <v>3.2675498094913999E-3</v>
      </c>
      <c r="Q435" t="str">
        <f>_xlfn.IFNA(VLOOKUP(B435,Trade!B:D,3,FALSE),"")</f>
        <v/>
      </c>
    </row>
    <row r="436" spans="1:17" x14ac:dyDescent="0.25">
      <c r="A436" s="1" t="s">
        <v>12</v>
      </c>
      <c r="B436" s="1" t="s">
        <v>448</v>
      </c>
      <c r="C436" s="4">
        <f t="shared" si="12"/>
        <v>34575</v>
      </c>
      <c r="D436" s="4" t="str">
        <f t="shared" si="13"/>
        <v>09:36:15</v>
      </c>
      <c r="E436" s="1" t="s">
        <v>14</v>
      </c>
      <c r="F436">
        <v>16.939699999999998</v>
      </c>
      <c r="G436">
        <v>16.971299999999999</v>
      </c>
      <c r="H436">
        <v>16.9556</v>
      </c>
      <c r="I436">
        <v>17</v>
      </c>
      <c r="J436">
        <v>17.010000000000002</v>
      </c>
      <c r="K436">
        <v>17.010000000000002</v>
      </c>
      <c r="L436">
        <v>6348</v>
      </c>
      <c r="M436">
        <v>77</v>
      </c>
      <c r="N436">
        <v>6</v>
      </c>
      <c r="O436" s="2">
        <v>2.61860388308288E-3</v>
      </c>
      <c r="P436" s="2">
        <v>3.2083795324260298E-3</v>
      </c>
      <c r="Q436" t="str">
        <f>_xlfn.IFNA(VLOOKUP(B436,Trade!B:D,3,FALSE),"")</f>
        <v/>
      </c>
    </row>
    <row r="437" spans="1:17" x14ac:dyDescent="0.25">
      <c r="A437" s="1" t="s">
        <v>12</v>
      </c>
      <c r="B437" s="1" t="s">
        <v>449</v>
      </c>
      <c r="C437" s="4">
        <f t="shared" si="12"/>
        <v>34580</v>
      </c>
      <c r="D437" s="4" t="str">
        <f t="shared" si="13"/>
        <v>09:36:20</v>
      </c>
      <c r="E437" s="1" t="s">
        <v>14</v>
      </c>
      <c r="F437">
        <v>16.939699999999998</v>
      </c>
      <c r="G437">
        <v>16.972300000000001</v>
      </c>
      <c r="H437">
        <v>16.954999999999998</v>
      </c>
      <c r="I437">
        <v>17</v>
      </c>
      <c r="J437">
        <v>17.010000000000002</v>
      </c>
      <c r="K437">
        <v>17.010000000000002</v>
      </c>
      <c r="L437">
        <v>6382</v>
      </c>
      <c r="M437">
        <v>72</v>
      </c>
      <c r="N437">
        <v>17</v>
      </c>
      <c r="O437" s="2">
        <v>2.6540843409024201E-3</v>
      </c>
      <c r="P437" s="2">
        <v>3.2438808611030502E-3</v>
      </c>
      <c r="Q437" t="str">
        <f>_xlfn.IFNA(VLOOKUP(B437,Trade!B:D,3,FALSE),"")</f>
        <v/>
      </c>
    </row>
    <row r="438" spans="1:17" x14ac:dyDescent="0.25">
      <c r="A438" s="1" t="s">
        <v>12</v>
      </c>
      <c r="B438" s="1" t="s">
        <v>450</v>
      </c>
      <c r="C438" s="4">
        <f t="shared" si="12"/>
        <v>34585</v>
      </c>
      <c r="D438" s="4" t="str">
        <f t="shared" si="13"/>
        <v>09:36:25</v>
      </c>
      <c r="E438" s="1" t="s">
        <v>14</v>
      </c>
      <c r="F438">
        <v>16.9405</v>
      </c>
      <c r="G438">
        <v>16.972999999999999</v>
      </c>
      <c r="H438">
        <v>16.956299999999999</v>
      </c>
      <c r="I438">
        <v>17</v>
      </c>
      <c r="J438">
        <v>17.010000000000002</v>
      </c>
      <c r="K438">
        <v>17.010000000000002</v>
      </c>
      <c r="L438">
        <v>6401</v>
      </c>
      <c r="M438">
        <v>1</v>
      </c>
      <c r="N438">
        <v>71</v>
      </c>
      <c r="O438" s="2">
        <v>2.5772131891981199E-3</v>
      </c>
      <c r="P438" s="2">
        <v>3.16696449107434E-3</v>
      </c>
      <c r="Q438" t="str">
        <f>_xlfn.IFNA(VLOOKUP(B438,Trade!B:D,3,FALSE),"")</f>
        <v/>
      </c>
    </row>
    <row r="439" spans="1:17" x14ac:dyDescent="0.25">
      <c r="A439" s="1" t="s">
        <v>12</v>
      </c>
      <c r="B439" s="1" t="s">
        <v>451</v>
      </c>
      <c r="C439" s="4">
        <f t="shared" si="12"/>
        <v>34590</v>
      </c>
      <c r="D439" s="4" t="str">
        <f t="shared" si="13"/>
        <v>09:36:30</v>
      </c>
      <c r="E439" s="1" t="s">
        <v>14</v>
      </c>
      <c r="F439">
        <v>16.941500000000001</v>
      </c>
      <c r="G439">
        <v>16.973099999999999</v>
      </c>
      <c r="H439">
        <v>16.953900000000001</v>
      </c>
      <c r="I439">
        <v>17.010000000000002</v>
      </c>
      <c r="J439">
        <v>17.02</v>
      </c>
      <c r="K439">
        <v>17.010000000000002</v>
      </c>
      <c r="L439">
        <v>12</v>
      </c>
      <c r="M439">
        <v>1728</v>
      </c>
      <c r="N439">
        <v>1</v>
      </c>
      <c r="O439" s="2">
        <v>3.3089731566189298E-3</v>
      </c>
      <c r="P439" s="2">
        <v>3.8988079438948601E-3</v>
      </c>
      <c r="Q439" t="str">
        <f>_xlfn.IFNA(VLOOKUP(B439,Trade!B:D,3,FALSE),"")</f>
        <v/>
      </c>
    </row>
    <row r="440" spans="1:17" x14ac:dyDescent="0.25">
      <c r="A440" s="1" t="s">
        <v>12</v>
      </c>
      <c r="B440" s="1" t="s">
        <v>452</v>
      </c>
      <c r="C440" s="4">
        <f t="shared" si="12"/>
        <v>34595</v>
      </c>
      <c r="D440" s="4" t="str">
        <f t="shared" si="13"/>
        <v>09:36:35</v>
      </c>
      <c r="E440" s="1" t="s">
        <v>14</v>
      </c>
      <c r="F440">
        <v>16.9405</v>
      </c>
      <c r="G440">
        <v>16.973700000000001</v>
      </c>
      <c r="H440">
        <v>16.957100000000001</v>
      </c>
      <c r="I440">
        <v>17.010000000000002</v>
      </c>
      <c r="J440">
        <v>17.02</v>
      </c>
      <c r="K440">
        <v>17.010000000000002</v>
      </c>
      <c r="L440">
        <v>40</v>
      </c>
      <c r="M440">
        <v>1728</v>
      </c>
      <c r="N440">
        <v>0</v>
      </c>
      <c r="O440" s="2">
        <v>3.1196372021160502E-3</v>
      </c>
      <c r="P440" s="2">
        <v>3.7093606807767601E-3</v>
      </c>
      <c r="Q440" t="str">
        <f>_xlfn.IFNA(VLOOKUP(B440,Trade!B:D,3,FALSE),"")</f>
        <v/>
      </c>
    </row>
    <row r="441" spans="1:17" x14ac:dyDescent="0.25">
      <c r="A441" s="1" t="s">
        <v>12</v>
      </c>
      <c r="B441" s="1" t="s">
        <v>453</v>
      </c>
      <c r="C441" s="4">
        <f t="shared" si="12"/>
        <v>34600</v>
      </c>
      <c r="D441" s="4" t="str">
        <f t="shared" si="13"/>
        <v>09:36:40</v>
      </c>
      <c r="E441" s="1" t="s">
        <v>14</v>
      </c>
      <c r="F441">
        <v>16.941400000000002</v>
      </c>
      <c r="G441">
        <v>16.973600000000001</v>
      </c>
      <c r="H441">
        <v>16.957999999999998</v>
      </c>
      <c r="I441">
        <v>17.010000000000002</v>
      </c>
      <c r="J441">
        <v>17.02</v>
      </c>
      <c r="K441">
        <v>17.010000000000002</v>
      </c>
      <c r="L441">
        <v>53</v>
      </c>
      <c r="M441">
        <v>2008</v>
      </c>
      <c r="N441">
        <v>1</v>
      </c>
      <c r="O441" s="2">
        <v>3.0663993395449998E-3</v>
      </c>
      <c r="P441" s="2">
        <v>3.6560915202266098E-3</v>
      </c>
      <c r="Q441" t="str">
        <f>_xlfn.IFNA(VLOOKUP(B441,Trade!B:D,3,FALSE),"")</f>
        <v/>
      </c>
    </row>
    <row r="442" spans="1:17" x14ac:dyDescent="0.25">
      <c r="A442" s="1" t="s">
        <v>12</v>
      </c>
      <c r="B442" s="1" t="s">
        <v>454</v>
      </c>
      <c r="C442" s="4">
        <f t="shared" si="12"/>
        <v>34605</v>
      </c>
      <c r="D442" s="4" t="str">
        <f t="shared" si="13"/>
        <v>09:36:45</v>
      </c>
      <c r="E442" s="1" t="s">
        <v>14</v>
      </c>
      <c r="F442">
        <v>16.941400000000002</v>
      </c>
      <c r="G442">
        <v>16.972999999999999</v>
      </c>
      <c r="H442">
        <v>16.957100000000001</v>
      </c>
      <c r="I442">
        <v>17.010000000000002</v>
      </c>
      <c r="J442">
        <v>17.02</v>
      </c>
      <c r="K442">
        <v>17.010000000000002</v>
      </c>
      <c r="L442">
        <v>65</v>
      </c>
      <c r="M442">
        <v>1728</v>
      </c>
      <c r="N442">
        <v>0</v>
      </c>
      <c r="O442" s="2">
        <v>3.1196372021160502E-3</v>
      </c>
      <c r="P442" s="2">
        <v>3.7093606807767601E-3</v>
      </c>
      <c r="Q442" t="str">
        <f>_xlfn.IFNA(VLOOKUP(B442,Trade!B:D,3,FALSE),"")</f>
        <v/>
      </c>
    </row>
    <row r="443" spans="1:17" x14ac:dyDescent="0.25">
      <c r="A443" s="1" t="s">
        <v>12</v>
      </c>
      <c r="B443" s="1" t="s">
        <v>455</v>
      </c>
      <c r="C443" s="4">
        <f t="shared" si="12"/>
        <v>34610</v>
      </c>
      <c r="D443" s="4" t="str">
        <f t="shared" si="13"/>
        <v>09:36:50</v>
      </c>
      <c r="E443" s="1" t="s">
        <v>14</v>
      </c>
      <c r="F443">
        <v>16.941500000000001</v>
      </c>
      <c r="G443">
        <v>16.973099999999999</v>
      </c>
      <c r="H443">
        <v>16.955400000000001</v>
      </c>
      <c r="I443">
        <v>17.010000000000002</v>
      </c>
      <c r="J443">
        <v>17.02</v>
      </c>
      <c r="K443">
        <v>17.02</v>
      </c>
      <c r="L443">
        <v>114</v>
      </c>
      <c r="M443">
        <v>1727</v>
      </c>
      <c r="N443">
        <v>1</v>
      </c>
      <c r="O443" s="2">
        <v>3.2202130294773901E-3</v>
      </c>
      <c r="P443" s="2">
        <v>3.8099956356085801E-3</v>
      </c>
      <c r="Q443" t="str">
        <f>_xlfn.IFNA(VLOOKUP(B443,Trade!B:D,3,FALSE),"")</f>
        <v/>
      </c>
    </row>
    <row r="444" spans="1:17" x14ac:dyDescent="0.25">
      <c r="A444" s="1" t="s">
        <v>12</v>
      </c>
      <c r="B444" s="1" t="s">
        <v>456</v>
      </c>
      <c r="C444" s="4">
        <f t="shared" si="12"/>
        <v>34615</v>
      </c>
      <c r="D444" s="4" t="str">
        <f t="shared" si="13"/>
        <v>09:36:55</v>
      </c>
      <c r="E444" s="1" t="s">
        <v>14</v>
      </c>
      <c r="F444">
        <v>16.941400000000002</v>
      </c>
      <c r="G444">
        <v>16.972999999999999</v>
      </c>
      <c r="H444">
        <v>16.955400000000001</v>
      </c>
      <c r="I444">
        <v>17.010000000000002</v>
      </c>
      <c r="J444">
        <v>17.02</v>
      </c>
      <c r="K444">
        <v>17.02</v>
      </c>
      <c r="L444">
        <v>127</v>
      </c>
      <c r="M444">
        <v>1987</v>
      </c>
      <c r="N444">
        <v>20</v>
      </c>
      <c r="O444" s="2">
        <v>3.2202130294773901E-3</v>
      </c>
      <c r="P444" s="2">
        <v>3.8099956356085801E-3</v>
      </c>
      <c r="Q444" t="str">
        <f>_xlfn.IFNA(VLOOKUP(B444,Trade!B:D,3,FALSE),"")</f>
        <v/>
      </c>
    </row>
    <row r="445" spans="1:17" x14ac:dyDescent="0.25">
      <c r="A445" s="1" t="s">
        <v>12</v>
      </c>
      <c r="B445" s="1" t="s">
        <v>457</v>
      </c>
      <c r="C445" s="4">
        <f t="shared" si="12"/>
        <v>34620</v>
      </c>
      <c r="D445" s="4" t="str">
        <f t="shared" si="13"/>
        <v>09:37:00</v>
      </c>
      <c r="E445" s="1" t="s">
        <v>14</v>
      </c>
      <c r="F445">
        <v>16.9421</v>
      </c>
      <c r="G445">
        <v>16.973700000000001</v>
      </c>
      <c r="H445">
        <v>16.954599999999999</v>
      </c>
      <c r="I445">
        <v>17.010000000000002</v>
      </c>
      <c r="J445">
        <v>17.02</v>
      </c>
      <c r="K445">
        <v>17.010000000000002</v>
      </c>
      <c r="L445">
        <v>141</v>
      </c>
      <c r="M445">
        <v>1705</v>
      </c>
      <c r="N445">
        <v>3</v>
      </c>
      <c r="O445" s="2">
        <v>3.2675498094913999E-3</v>
      </c>
      <c r="P445" s="2">
        <v>3.8573602444174101E-3</v>
      </c>
      <c r="Q445" t="str">
        <f>_xlfn.IFNA(VLOOKUP(B445,Trade!B:D,3,FALSE),"")</f>
        <v/>
      </c>
    </row>
    <row r="446" spans="1:17" x14ac:dyDescent="0.25">
      <c r="A446" s="1" t="s">
        <v>12</v>
      </c>
      <c r="B446" s="1" t="s">
        <v>458</v>
      </c>
      <c r="C446" s="4">
        <f t="shared" si="12"/>
        <v>34625</v>
      </c>
      <c r="D446" s="4" t="str">
        <f t="shared" si="13"/>
        <v>09:37:05</v>
      </c>
      <c r="E446" s="1" t="s">
        <v>14</v>
      </c>
      <c r="F446">
        <v>16.9421</v>
      </c>
      <c r="G446">
        <v>16.973700000000001</v>
      </c>
      <c r="H446">
        <v>16.955500000000001</v>
      </c>
      <c r="I446">
        <v>17.010000000000002</v>
      </c>
      <c r="J446">
        <v>17.02</v>
      </c>
      <c r="K446">
        <v>17.010000000000002</v>
      </c>
      <c r="L446">
        <v>142</v>
      </c>
      <c r="M446">
        <v>1698</v>
      </c>
      <c r="N446">
        <v>12</v>
      </c>
      <c r="O446" s="2">
        <v>3.2142962460559601E-3</v>
      </c>
      <c r="P446" s="2">
        <v>3.8040753737724801E-3</v>
      </c>
      <c r="Q446">
        <f>_xlfn.IFNA(VLOOKUP(B446,Trade!B:D,3,FALSE),"")</f>
        <v>116</v>
      </c>
    </row>
    <row r="447" spans="1:17" x14ac:dyDescent="0.25">
      <c r="A447" s="1" t="s">
        <v>12</v>
      </c>
      <c r="B447" s="1" t="s">
        <v>459</v>
      </c>
      <c r="C447" s="4">
        <f t="shared" si="12"/>
        <v>34630</v>
      </c>
      <c r="D447" s="4" t="str">
        <f t="shared" si="13"/>
        <v>09:37:10</v>
      </c>
      <c r="E447" s="1" t="s">
        <v>14</v>
      </c>
      <c r="F447">
        <v>16.9421</v>
      </c>
      <c r="G447">
        <v>16.973800000000001</v>
      </c>
      <c r="H447">
        <v>16.9556</v>
      </c>
      <c r="I447">
        <v>17.010000000000002</v>
      </c>
      <c r="J447">
        <v>17.02</v>
      </c>
      <c r="K447">
        <v>17.02</v>
      </c>
      <c r="L447">
        <v>165</v>
      </c>
      <c r="M447">
        <v>1683</v>
      </c>
      <c r="N447">
        <v>17</v>
      </c>
      <c r="O447" s="2">
        <v>3.2083795324260298E-3</v>
      </c>
      <c r="P447" s="2">
        <v>3.7981551817687399E-3</v>
      </c>
      <c r="Q447" t="str">
        <f>_xlfn.IFNA(VLOOKUP(B447,Trade!B:D,3,FALSE),"")</f>
        <v/>
      </c>
    </row>
    <row r="448" spans="1:17" x14ac:dyDescent="0.25">
      <c r="A448" s="1" t="s">
        <v>12</v>
      </c>
      <c r="B448" s="1" t="s">
        <v>460</v>
      </c>
      <c r="C448" s="4">
        <f t="shared" si="12"/>
        <v>34635</v>
      </c>
      <c r="D448" s="4" t="str">
        <f t="shared" si="13"/>
        <v>09:37:15</v>
      </c>
      <c r="E448" s="1" t="s">
        <v>14</v>
      </c>
      <c r="F448">
        <v>16.9434</v>
      </c>
      <c r="G448">
        <v>16.9742</v>
      </c>
      <c r="H448">
        <v>16.959499999999998</v>
      </c>
      <c r="I448">
        <v>17.010000000000002</v>
      </c>
      <c r="J448">
        <v>17.02</v>
      </c>
      <c r="K448">
        <v>17.02</v>
      </c>
      <c r="L448">
        <v>192</v>
      </c>
      <c r="M448">
        <v>1684</v>
      </c>
      <c r="N448">
        <v>5</v>
      </c>
      <c r="O448" s="2">
        <v>2.9776821250628899E-3</v>
      </c>
      <c r="P448" s="2">
        <v>3.56732214982758E-3</v>
      </c>
      <c r="Q448" t="str">
        <f>_xlfn.IFNA(VLOOKUP(B448,Trade!B:D,3,FALSE),"")</f>
        <v/>
      </c>
    </row>
    <row r="449" spans="1:17" x14ac:dyDescent="0.25">
      <c r="A449" s="1" t="s">
        <v>12</v>
      </c>
      <c r="B449" s="1" t="s">
        <v>461</v>
      </c>
      <c r="C449" s="4">
        <f t="shared" si="12"/>
        <v>34640</v>
      </c>
      <c r="D449" s="4" t="str">
        <f t="shared" si="13"/>
        <v>09:37:20</v>
      </c>
      <c r="E449" s="1" t="s">
        <v>14</v>
      </c>
      <c r="F449">
        <v>16.942599999999999</v>
      </c>
      <c r="G449">
        <v>16.9742</v>
      </c>
      <c r="H449">
        <v>16.9602</v>
      </c>
      <c r="I449">
        <v>17.010000000000002</v>
      </c>
      <c r="J449">
        <v>17.02</v>
      </c>
      <c r="K449">
        <v>17.02</v>
      </c>
      <c r="L449">
        <v>203</v>
      </c>
      <c r="M449">
        <v>2084</v>
      </c>
      <c r="N449">
        <v>0</v>
      </c>
      <c r="O449" s="2">
        <v>2.9362861287014499E-3</v>
      </c>
      <c r="P449" s="2">
        <v>3.52590181719559E-3</v>
      </c>
      <c r="Q449" t="str">
        <f>_xlfn.IFNA(VLOOKUP(B449,Trade!B:D,3,FALSE),"")</f>
        <v/>
      </c>
    </row>
    <row r="450" spans="1:17" x14ac:dyDescent="0.25">
      <c r="A450" s="1" t="s">
        <v>12</v>
      </c>
      <c r="B450" s="1" t="s">
        <v>462</v>
      </c>
      <c r="C450" s="4">
        <f t="shared" si="12"/>
        <v>34645</v>
      </c>
      <c r="D450" s="4" t="str">
        <f t="shared" si="13"/>
        <v>09:37:25</v>
      </c>
      <c r="E450" s="1" t="s">
        <v>14</v>
      </c>
      <c r="F450">
        <v>16.943100000000001</v>
      </c>
      <c r="G450">
        <v>16.974699999999999</v>
      </c>
      <c r="H450">
        <v>16.959599999999998</v>
      </c>
      <c r="I450">
        <v>17.010000000000002</v>
      </c>
      <c r="J450">
        <v>17.02</v>
      </c>
      <c r="K450">
        <v>17.02</v>
      </c>
      <c r="L450">
        <v>231</v>
      </c>
      <c r="M450">
        <v>2068</v>
      </c>
      <c r="N450">
        <v>25</v>
      </c>
      <c r="O450" s="2">
        <v>2.9717682020804501E-3</v>
      </c>
      <c r="P450" s="2">
        <v>3.56140475011202E-3</v>
      </c>
      <c r="Q450" t="str">
        <f>_xlfn.IFNA(VLOOKUP(B450,Trade!B:D,3,FALSE),"")</f>
        <v/>
      </c>
    </row>
    <row r="451" spans="1:17" x14ac:dyDescent="0.25">
      <c r="A451" s="1" t="s">
        <v>12</v>
      </c>
      <c r="B451" s="1" t="s">
        <v>463</v>
      </c>
      <c r="C451" s="4">
        <f t="shared" ref="C451:C514" si="14">HOUR(D451)*3600+MINUTE(D451)*60+SECOND(D451)</f>
        <v>34650</v>
      </c>
      <c r="D451" s="4" t="str">
        <f t="shared" ref="D451:D514" si="15">LEFT(B451,8)</f>
        <v>09:37:30</v>
      </c>
      <c r="E451" s="1" t="s">
        <v>14</v>
      </c>
      <c r="F451">
        <v>16.943899999999999</v>
      </c>
      <c r="G451">
        <v>16.9755</v>
      </c>
      <c r="H451">
        <v>16.959599999999998</v>
      </c>
      <c r="I451">
        <v>17.010000000000002</v>
      </c>
      <c r="J451">
        <v>17.02</v>
      </c>
      <c r="K451">
        <v>17.02</v>
      </c>
      <c r="L451">
        <v>262</v>
      </c>
      <c r="M451">
        <v>2064</v>
      </c>
      <c r="N451">
        <v>5</v>
      </c>
      <c r="O451" s="2">
        <v>2.9717682020804501E-3</v>
      </c>
      <c r="P451" s="2">
        <v>3.56140475011202E-3</v>
      </c>
      <c r="Q451" t="str">
        <f>_xlfn.IFNA(VLOOKUP(B451,Trade!B:D,3,FALSE),"")</f>
        <v/>
      </c>
    </row>
    <row r="452" spans="1:17" x14ac:dyDescent="0.25">
      <c r="A452" s="1" t="s">
        <v>12</v>
      </c>
      <c r="B452" s="1" t="s">
        <v>464</v>
      </c>
      <c r="C452" s="4">
        <f t="shared" si="14"/>
        <v>34655</v>
      </c>
      <c r="D452" s="4" t="str">
        <f t="shared" si="15"/>
        <v>09:37:35</v>
      </c>
      <c r="E452" s="1" t="s">
        <v>14</v>
      </c>
      <c r="F452">
        <v>16.9421</v>
      </c>
      <c r="G452">
        <v>16.973700000000001</v>
      </c>
      <c r="H452">
        <v>16.959700000000002</v>
      </c>
      <c r="I452">
        <v>17.010000000000002</v>
      </c>
      <c r="J452">
        <v>17.02</v>
      </c>
      <c r="K452">
        <v>17.02</v>
      </c>
      <c r="L452">
        <v>280</v>
      </c>
      <c r="M452">
        <v>2055</v>
      </c>
      <c r="N452">
        <v>10</v>
      </c>
      <c r="O452" s="2">
        <v>2.9658543488386702E-3</v>
      </c>
      <c r="P452" s="2">
        <v>3.5554874201784198E-3</v>
      </c>
      <c r="Q452" t="str">
        <f>_xlfn.IFNA(VLOOKUP(B452,Trade!B:D,3,FALSE),"")</f>
        <v/>
      </c>
    </row>
    <row r="453" spans="1:17" x14ac:dyDescent="0.25">
      <c r="A453" s="1" t="s">
        <v>12</v>
      </c>
      <c r="B453" s="1" t="s">
        <v>465</v>
      </c>
      <c r="C453" s="4">
        <f t="shared" si="14"/>
        <v>34660</v>
      </c>
      <c r="D453" s="4" t="str">
        <f t="shared" si="15"/>
        <v>09:37:40</v>
      </c>
      <c r="E453" s="1" t="s">
        <v>14</v>
      </c>
      <c r="F453">
        <v>16.942</v>
      </c>
      <c r="G453">
        <v>16.973600000000001</v>
      </c>
      <c r="H453">
        <v>16.957799999999999</v>
      </c>
      <c r="I453">
        <v>17.010000000000002</v>
      </c>
      <c r="J453">
        <v>17.02</v>
      </c>
      <c r="K453">
        <v>17.02</v>
      </c>
      <c r="L453">
        <v>297</v>
      </c>
      <c r="M453">
        <v>2043</v>
      </c>
      <c r="N453">
        <v>12</v>
      </c>
      <c r="O453" s="2">
        <v>3.0782294873157299E-3</v>
      </c>
      <c r="P453" s="2">
        <v>3.66792862281673E-3</v>
      </c>
      <c r="Q453" t="str">
        <f>_xlfn.IFNA(VLOOKUP(B453,Trade!B:D,3,FALSE),"")</f>
        <v/>
      </c>
    </row>
    <row r="454" spans="1:17" x14ac:dyDescent="0.25">
      <c r="A454" s="1" t="s">
        <v>12</v>
      </c>
      <c r="B454" s="1" t="s">
        <v>466</v>
      </c>
      <c r="C454" s="4">
        <f t="shared" si="14"/>
        <v>34665</v>
      </c>
      <c r="D454" s="4" t="str">
        <f t="shared" si="15"/>
        <v>09:37:45</v>
      </c>
      <c r="E454" s="1" t="s">
        <v>14</v>
      </c>
      <c r="F454">
        <v>16.9419</v>
      </c>
      <c r="G454">
        <v>16.973500000000001</v>
      </c>
      <c r="H454">
        <v>16.956800000000001</v>
      </c>
      <c r="I454">
        <v>17.010000000000002</v>
      </c>
      <c r="J454">
        <v>17.02</v>
      </c>
      <c r="K454">
        <v>17.02</v>
      </c>
      <c r="L454">
        <v>361</v>
      </c>
      <c r="M454">
        <v>2299</v>
      </c>
      <c r="N454">
        <v>24</v>
      </c>
      <c r="O454" s="2">
        <v>3.1373844121531701E-3</v>
      </c>
      <c r="P454" s="2">
        <v>3.7271183242120198E-3</v>
      </c>
      <c r="Q454" t="str">
        <f>_xlfn.IFNA(VLOOKUP(B454,Trade!B:D,3,FALSE),"")</f>
        <v/>
      </c>
    </row>
    <row r="455" spans="1:17" x14ac:dyDescent="0.25">
      <c r="A455" s="1" t="s">
        <v>12</v>
      </c>
      <c r="B455" s="1" t="s">
        <v>467</v>
      </c>
      <c r="C455" s="4">
        <f t="shared" si="14"/>
        <v>34670</v>
      </c>
      <c r="D455" s="4" t="str">
        <f t="shared" si="15"/>
        <v>09:37:50</v>
      </c>
      <c r="E455" s="1" t="s">
        <v>14</v>
      </c>
      <c r="F455">
        <v>16.942799999999998</v>
      </c>
      <c r="G455">
        <v>16.974399999999999</v>
      </c>
      <c r="H455">
        <v>16.957699999999999</v>
      </c>
      <c r="I455">
        <v>17.010000000000002</v>
      </c>
      <c r="J455">
        <v>17.02</v>
      </c>
      <c r="K455">
        <v>17.010000000000002</v>
      </c>
      <c r="L455">
        <v>365</v>
      </c>
      <c r="M455">
        <v>2293</v>
      </c>
      <c r="N455">
        <v>11</v>
      </c>
      <c r="O455" s="2">
        <v>3.0841446658451698E-3</v>
      </c>
      <c r="P455" s="2">
        <v>3.6738472788173698E-3</v>
      </c>
      <c r="Q455" t="str">
        <f>_xlfn.IFNA(VLOOKUP(B455,Trade!B:D,3,FALSE),"")</f>
        <v/>
      </c>
    </row>
    <row r="456" spans="1:17" x14ac:dyDescent="0.25">
      <c r="A456" s="1" t="s">
        <v>12</v>
      </c>
      <c r="B456" s="1" t="s">
        <v>468</v>
      </c>
      <c r="C456" s="4">
        <f t="shared" si="14"/>
        <v>34675</v>
      </c>
      <c r="D456" s="4" t="str">
        <f t="shared" si="15"/>
        <v>09:37:55</v>
      </c>
      <c r="E456" s="1" t="s">
        <v>14</v>
      </c>
      <c r="F456">
        <v>16.9421</v>
      </c>
      <c r="G456">
        <v>16.973700000000001</v>
      </c>
      <c r="H456">
        <v>16.959</v>
      </c>
      <c r="I456">
        <v>17.010000000000002</v>
      </c>
      <c r="J456">
        <v>17.02</v>
      </c>
      <c r="K456">
        <v>17.02</v>
      </c>
      <c r="L456">
        <v>340</v>
      </c>
      <c r="M456">
        <v>2253</v>
      </c>
      <c r="N456">
        <v>84</v>
      </c>
      <c r="O456" s="2">
        <v>3.0072527861313399E-3</v>
      </c>
      <c r="P456" s="2">
        <v>3.59691019517649E-3</v>
      </c>
      <c r="Q456" t="str">
        <f>_xlfn.IFNA(VLOOKUP(B456,Trade!B:D,3,FALSE),"")</f>
        <v/>
      </c>
    </row>
    <row r="457" spans="1:17" x14ac:dyDescent="0.25">
      <c r="A457" s="1" t="s">
        <v>12</v>
      </c>
      <c r="B457" s="1" t="s">
        <v>469</v>
      </c>
      <c r="C457" s="4">
        <f t="shared" si="14"/>
        <v>34680</v>
      </c>
      <c r="D457" s="4" t="str">
        <f t="shared" si="15"/>
        <v>09:38:00</v>
      </c>
      <c r="E457" s="1" t="s">
        <v>14</v>
      </c>
      <c r="F457">
        <v>16.9421</v>
      </c>
      <c r="G457">
        <v>16.974399999999999</v>
      </c>
      <c r="H457">
        <v>16.956800000000001</v>
      </c>
      <c r="I457">
        <v>17.010000000000002</v>
      </c>
      <c r="J457">
        <v>17.02</v>
      </c>
      <c r="K457">
        <v>17.02</v>
      </c>
      <c r="L457">
        <v>326</v>
      </c>
      <c r="M457">
        <v>2251</v>
      </c>
      <c r="N457">
        <v>28</v>
      </c>
      <c r="O457" s="2">
        <v>3.1373844121531701E-3</v>
      </c>
      <c r="P457" s="2">
        <v>3.7271183242120198E-3</v>
      </c>
      <c r="Q457" t="str">
        <f>_xlfn.IFNA(VLOOKUP(B457,Trade!B:D,3,FALSE),"")</f>
        <v/>
      </c>
    </row>
    <row r="458" spans="1:17" x14ac:dyDescent="0.25">
      <c r="A458" s="1" t="s">
        <v>12</v>
      </c>
      <c r="B458" s="1" t="s">
        <v>470</v>
      </c>
      <c r="C458" s="4">
        <f t="shared" si="14"/>
        <v>34685</v>
      </c>
      <c r="D458" s="4" t="str">
        <f t="shared" si="15"/>
        <v>09:38:05</v>
      </c>
      <c r="E458" s="1" t="s">
        <v>14</v>
      </c>
      <c r="F458">
        <v>16.9422</v>
      </c>
      <c r="G458">
        <v>16.974499999999999</v>
      </c>
      <c r="H458">
        <v>16.956900000000001</v>
      </c>
      <c r="I458">
        <v>17.010000000000002</v>
      </c>
      <c r="J458">
        <v>17.02</v>
      </c>
      <c r="K458">
        <v>17.010000000000002</v>
      </c>
      <c r="L458">
        <v>386</v>
      </c>
      <c r="M458">
        <v>1961</v>
      </c>
      <c r="N458">
        <v>22</v>
      </c>
      <c r="O458" s="2">
        <v>3.1314686057004599E-3</v>
      </c>
      <c r="P458" s="2">
        <v>3.72119903991885E-3</v>
      </c>
      <c r="Q458">
        <f>_xlfn.IFNA(VLOOKUP(B458,Trade!B:D,3,FALSE),"")</f>
        <v>9</v>
      </c>
    </row>
    <row r="459" spans="1:17" x14ac:dyDescent="0.25">
      <c r="A459" s="1" t="s">
        <v>12</v>
      </c>
      <c r="B459" s="1" t="s">
        <v>471</v>
      </c>
      <c r="C459" s="4">
        <f t="shared" si="14"/>
        <v>34690</v>
      </c>
      <c r="D459" s="4" t="str">
        <f t="shared" si="15"/>
        <v>09:38:10</v>
      </c>
      <c r="E459" s="1" t="s">
        <v>14</v>
      </c>
      <c r="F459">
        <v>16.942900000000002</v>
      </c>
      <c r="G459">
        <v>16.974499999999999</v>
      </c>
      <c r="H459">
        <v>16.958300000000001</v>
      </c>
      <c r="I459">
        <v>17.010000000000002</v>
      </c>
      <c r="J459">
        <v>17.02</v>
      </c>
      <c r="K459">
        <v>17.02</v>
      </c>
      <c r="L459">
        <v>392</v>
      </c>
      <c r="M459">
        <v>1949</v>
      </c>
      <c r="N459">
        <v>13</v>
      </c>
      <c r="O459" s="2">
        <v>3.0486546410901602E-3</v>
      </c>
      <c r="P459" s="2">
        <v>3.6383363898502301E-3</v>
      </c>
      <c r="Q459" t="str">
        <f>_xlfn.IFNA(VLOOKUP(B459,Trade!B:D,3,FALSE),"")</f>
        <v/>
      </c>
    </row>
    <row r="460" spans="1:17" x14ac:dyDescent="0.25">
      <c r="A460" s="1" t="s">
        <v>12</v>
      </c>
      <c r="B460" s="1" t="s">
        <v>472</v>
      </c>
      <c r="C460" s="4">
        <f t="shared" si="14"/>
        <v>34695</v>
      </c>
      <c r="D460" s="4" t="str">
        <f t="shared" si="15"/>
        <v>09:38:15</v>
      </c>
      <c r="E460" s="1" t="s">
        <v>14</v>
      </c>
      <c r="F460">
        <v>16.9422</v>
      </c>
      <c r="G460">
        <v>16.974499999999999</v>
      </c>
      <c r="H460">
        <v>16.96</v>
      </c>
      <c r="I460">
        <v>17.010000000000002</v>
      </c>
      <c r="J460">
        <v>17.02</v>
      </c>
      <c r="K460">
        <v>17.02</v>
      </c>
      <c r="L460">
        <v>423</v>
      </c>
      <c r="M460">
        <v>1933</v>
      </c>
      <c r="N460">
        <v>17</v>
      </c>
      <c r="O460" s="2">
        <v>2.9481132075472902E-3</v>
      </c>
      <c r="P460" s="2">
        <v>3.5377358490564798E-3</v>
      </c>
      <c r="Q460" t="str">
        <f>_xlfn.IFNA(VLOOKUP(B460,Trade!B:D,3,FALSE),"")</f>
        <v/>
      </c>
    </row>
    <row r="461" spans="1:17" x14ac:dyDescent="0.25">
      <c r="A461" s="1" t="s">
        <v>12</v>
      </c>
      <c r="B461" s="1" t="s">
        <v>473</v>
      </c>
      <c r="C461" s="4">
        <f t="shared" si="14"/>
        <v>34700</v>
      </c>
      <c r="D461" s="4" t="str">
        <f t="shared" si="15"/>
        <v>09:38:20</v>
      </c>
      <c r="E461" s="1" t="s">
        <v>14</v>
      </c>
      <c r="F461">
        <v>16.942299999999999</v>
      </c>
      <c r="G461">
        <v>16.9755</v>
      </c>
      <c r="H461">
        <v>16.958400000000001</v>
      </c>
      <c r="I461">
        <v>17.010000000000002</v>
      </c>
      <c r="J461">
        <v>17.02</v>
      </c>
      <c r="K461">
        <v>17.02</v>
      </c>
      <c r="L461">
        <v>437</v>
      </c>
      <c r="M461">
        <v>1941</v>
      </c>
      <c r="N461">
        <v>2</v>
      </c>
      <c r="O461" s="2">
        <v>3.0427398811208001E-3</v>
      </c>
      <c r="P461" s="2">
        <v>3.6324181526559102E-3</v>
      </c>
      <c r="Q461" t="str">
        <f>_xlfn.IFNA(VLOOKUP(B461,Trade!B:D,3,FALSE),"")</f>
        <v/>
      </c>
    </row>
    <row r="462" spans="1:17" x14ac:dyDescent="0.25">
      <c r="A462" s="1" t="s">
        <v>12</v>
      </c>
      <c r="B462" s="1" t="s">
        <v>474</v>
      </c>
      <c r="C462" s="4">
        <f t="shared" si="14"/>
        <v>34705</v>
      </c>
      <c r="D462" s="4" t="str">
        <f t="shared" si="15"/>
        <v>09:38:25</v>
      </c>
      <c r="E462" s="1" t="s">
        <v>14</v>
      </c>
      <c r="F462">
        <v>16.943200000000001</v>
      </c>
      <c r="G462">
        <v>16.9755</v>
      </c>
      <c r="H462">
        <v>16.959299999999999</v>
      </c>
      <c r="I462">
        <v>17.010000000000002</v>
      </c>
      <c r="J462">
        <v>17.02</v>
      </c>
      <c r="K462">
        <v>17.02</v>
      </c>
      <c r="L462">
        <v>450</v>
      </c>
      <c r="M462">
        <v>2054</v>
      </c>
      <c r="N462">
        <v>2</v>
      </c>
      <c r="O462" s="2">
        <v>2.9895101802552798E-3</v>
      </c>
      <c r="P462" s="2">
        <v>3.5791571586092398E-3</v>
      </c>
      <c r="Q462" t="str">
        <f>_xlfn.IFNA(VLOOKUP(B462,Trade!B:D,3,FALSE),"")</f>
        <v/>
      </c>
    </row>
    <row r="463" spans="1:17" x14ac:dyDescent="0.25">
      <c r="A463" s="1" t="s">
        <v>12</v>
      </c>
      <c r="B463" s="1" t="s">
        <v>475</v>
      </c>
      <c r="C463" s="4">
        <f t="shared" si="14"/>
        <v>34710</v>
      </c>
      <c r="D463" s="4" t="str">
        <f t="shared" si="15"/>
        <v>09:38:30</v>
      </c>
      <c r="E463" s="1" t="s">
        <v>14</v>
      </c>
      <c r="F463">
        <v>16.943100000000001</v>
      </c>
      <c r="G463">
        <v>16.974799999999998</v>
      </c>
      <c r="H463">
        <v>16.9573</v>
      </c>
      <c r="I463">
        <v>17.010000000000002</v>
      </c>
      <c r="J463">
        <v>17.02</v>
      </c>
      <c r="K463">
        <v>17.02</v>
      </c>
      <c r="L463">
        <v>407</v>
      </c>
      <c r="M463">
        <v>2044</v>
      </c>
      <c r="N463">
        <v>50</v>
      </c>
      <c r="O463" s="2">
        <v>3.1078060776186201E-3</v>
      </c>
      <c r="P463" s="2">
        <v>3.69752260088574E-3</v>
      </c>
      <c r="Q463" t="str">
        <f>_xlfn.IFNA(VLOOKUP(B463,Trade!B:D,3,FALSE),"")</f>
        <v/>
      </c>
    </row>
    <row r="464" spans="1:17" x14ac:dyDescent="0.25">
      <c r="A464" s="1" t="s">
        <v>12</v>
      </c>
      <c r="B464" s="1" t="s">
        <v>476</v>
      </c>
      <c r="C464" s="4">
        <f t="shared" si="14"/>
        <v>34715</v>
      </c>
      <c r="D464" s="4" t="str">
        <f t="shared" si="15"/>
        <v>09:38:35</v>
      </c>
      <c r="E464" s="1" t="s">
        <v>14</v>
      </c>
      <c r="F464">
        <v>16.943200000000001</v>
      </c>
      <c r="G464">
        <v>16.974799999999998</v>
      </c>
      <c r="H464">
        <v>16.960599999999999</v>
      </c>
      <c r="I464">
        <v>17.010000000000002</v>
      </c>
      <c r="J464">
        <v>17.02</v>
      </c>
      <c r="K464">
        <v>17.02</v>
      </c>
      <c r="L464">
        <v>424</v>
      </c>
      <c r="M464">
        <v>1589</v>
      </c>
      <c r="N464">
        <v>55</v>
      </c>
      <c r="O464" s="2">
        <v>2.9126328078017401E-3</v>
      </c>
      <c r="P464" s="2">
        <v>3.50223459075738E-3</v>
      </c>
      <c r="Q464" t="str">
        <f>_xlfn.IFNA(VLOOKUP(B464,Trade!B:D,3,FALSE),"")</f>
        <v/>
      </c>
    </row>
    <row r="465" spans="1:17" x14ac:dyDescent="0.25">
      <c r="A465" s="1" t="s">
        <v>12</v>
      </c>
      <c r="B465" s="1" t="s">
        <v>477</v>
      </c>
      <c r="C465" s="4">
        <f t="shared" si="14"/>
        <v>34720</v>
      </c>
      <c r="D465" s="4" t="str">
        <f t="shared" si="15"/>
        <v>09:38:40</v>
      </c>
      <c r="E465" s="1" t="s">
        <v>14</v>
      </c>
      <c r="F465">
        <v>16.943100000000001</v>
      </c>
      <c r="G465">
        <v>16.974799999999998</v>
      </c>
      <c r="H465">
        <v>16.962399999999999</v>
      </c>
      <c r="I465">
        <v>17.010000000000002</v>
      </c>
      <c r="J465">
        <v>17.02</v>
      </c>
      <c r="K465">
        <v>17.02</v>
      </c>
      <c r="L465">
        <v>424</v>
      </c>
      <c r="M465">
        <v>1588</v>
      </c>
      <c r="N465">
        <v>6</v>
      </c>
      <c r="O465" s="2">
        <v>2.8062066688678798E-3</v>
      </c>
      <c r="P465" s="2">
        <v>3.3957458850162299E-3</v>
      </c>
      <c r="Q465" t="str">
        <f>_xlfn.IFNA(VLOOKUP(B465,Trade!B:D,3,FALSE),"")</f>
        <v/>
      </c>
    </row>
    <row r="466" spans="1:17" x14ac:dyDescent="0.25">
      <c r="A466" s="1" t="s">
        <v>12</v>
      </c>
      <c r="B466" s="1" t="s">
        <v>478</v>
      </c>
      <c r="C466" s="4">
        <f t="shared" si="14"/>
        <v>34725</v>
      </c>
      <c r="D466" s="4" t="str">
        <f t="shared" si="15"/>
        <v>09:38:45</v>
      </c>
      <c r="E466" s="1" t="s">
        <v>14</v>
      </c>
      <c r="F466">
        <v>16.943200000000001</v>
      </c>
      <c r="G466">
        <v>16.974799999999998</v>
      </c>
      <c r="H466">
        <v>16.962399999999999</v>
      </c>
      <c r="I466">
        <v>17.010000000000002</v>
      </c>
      <c r="J466">
        <v>17.02</v>
      </c>
      <c r="K466">
        <v>17.02</v>
      </c>
      <c r="L466">
        <v>441</v>
      </c>
      <c r="M466">
        <v>1567</v>
      </c>
      <c r="N466">
        <v>21</v>
      </c>
      <c r="O466" s="2">
        <v>2.8062066688678798E-3</v>
      </c>
      <c r="P466" s="2">
        <v>3.3957458850162299E-3</v>
      </c>
      <c r="Q466" t="str">
        <f>_xlfn.IFNA(VLOOKUP(B466,Trade!B:D,3,FALSE),"")</f>
        <v/>
      </c>
    </row>
    <row r="467" spans="1:17" x14ac:dyDescent="0.25">
      <c r="A467" s="1" t="s">
        <v>12</v>
      </c>
      <c r="B467" s="1" t="s">
        <v>479</v>
      </c>
      <c r="C467" s="4">
        <f t="shared" si="14"/>
        <v>34730</v>
      </c>
      <c r="D467" s="4" t="str">
        <f t="shared" si="15"/>
        <v>09:38:50</v>
      </c>
      <c r="E467" s="1" t="s">
        <v>14</v>
      </c>
      <c r="F467">
        <v>16.942399999999999</v>
      </c>
      <c r="G467">
        <v>16.974</v>
      </c>
      <c r="H467">
        <v>16.962499999999999</v>
      </c>
      <c r="I467">
        <v>17.010000000000002</v>
      </c>
      <c r="J467">
        <v>17.02</v>
      </c>
      <c r="K467">
        <v>17.02</v>
      </c>
      <c r="L467">
        <v>449</v>
      </c>
      <c r="M467">
        <v>1581</v>
      </c>
      <c r="N467">
        <v>0</v>
      </c>
      <c r="O467" s="2">
        <v>2.8002947678704699E-3</v>
      </c>
      <c r="P467" s="2">
        <v>3.3898305084747401E-3</v>
      </c>
      <c r="Q467" t="str">
        <f>_xlfn.IFNA(VLOOKUP(B467,Trade!B:D,3,FALSE),"")</f>
        <v/>
      </c>
    </row>
    <row r="468" spans="1:17" x14ac:dyDescent="0.25">
      <c r="A468" s="1" t="s">
        <v>12</v>
      </c>
      <c r="B468" s="1" t="s">
        <v>480</v>
      </c>
      <c r="C468" s="4">
        <f t="shared" si="14"/>
        <v>34735</v>
      </c>
      <c r="D468" s="4" t="str">
        <f t="shared" si="15"/>
        <v>09:38:55</v>
      </c>
      <c r="E468" s="1" t="s">
        <v>14</v>
      </c>
      <c r="F468">
        <v>16.941700000000001</v>
      </c>
      <c r="G468">
        <v>16.974</v>
      </c>
      <c r="H468">
        <v>16.96</v>
      </c>
      <c r="I468">
        <v>17.010000000000002</v>
      </c>
      <c r="J468">
        <v>17.02</v>
      </c>
      <c r="K468">
        <v>17.02</v>
      </c>
      <c r="L468">
        <v>475</v>
      </c>
      <c r="M468">
        <v>2032</v>
      </c>
      <c r="N468">
        <v>2</v>
      </c>
      <c r="O468" s="2">
        <v>2.9481132075472902E-3</v>
      </c>
      <c r="P468" s="2">
        <v>3.5377358490564798E-3</v>
      </c>
      <c r="Q468" t="str">
        <f>_xlfn.IFNA(VLOOKUP(B468,Trade!B:D,3,FALSE),"")</f>
        <v/>
      </c>
    </row>
    <row r="469" spans="1:17" x14ac:dyDescent="0.25">
      <c r="A469" s="1" t="s">
        <v>12</v>
      </c>
      <c r="B469" s="1" t="s">
        <v>481</v>
      </c>
      <c r="C469" s="4">
        <f t="shared" si="14"/>
        <v>34740</v>
      </c>
      <c r="D469" s="4" t="str">
        <f t="shared" si="15"/>
        <v>09:39:00</v>
      </c>
      <c r="E469" s="1" t="s">
        <v>14</v>
      </c>
      <c r="F469">
        <v>16.941600000000001</v>
      </c>
      <c r="G469">
        <v>16.9739</v>
      </c>
      <c r="H469">
        <v>16.959900000000001</v>
      </c>
      <c r="I469">
        <v>17.010000000000002</v>
      </c>
      <c r="J469">
        <v>17.02</v>
      </c>
      <c r="K469">
        <v>17.02</v>
      </c>
      <c r="L469">
        <v>488</v>
      </c>
      <c r="M469">
        <v>2024</v>
      </c>
      <c r="N469">
        <v>11</v>
      </c>
      <c r="O469" s="2">
        <v>2.9540268515735298E-3</v>
      </c>
      <c r="P469" s="2">
        <v>3.5436529696517599E-3</v>
      </c>
      <c r="Q469" t="str">
        <f>_xlfn.IFNA(VLOOKUP(B469,Trade!B:D,3,FALSE),"")</f>
        <v/>
      </c>
    </row>
    <row r="470" spans="1:17" x14ac:dyDescent="0.25">
      <c r="A470" s="1" t="s">
        <v>12</v>
      </c>
      <c r="B470" s="1" t="s">
        <v>482</v>
      </c>
      <c r="C470" s="4">
        <f t="shared" si="14"/>
        <v>34745</v>
      </c>
      <c r="D470" s="4" t="str">
        <f t="shared" si="15"/>
        <v>09:39:05</v>
      </c>
      <c r="E470" s="1" t="s">
        <v>14</v>
      </c>
      <c r="F470">
        <v>16.941600000000001</v>
      </c>
      <c r="G470">
        <v>16.973199999999999</v>
      </c>
      <c r="H470">
        <v>16.956399999999999</v>
      </c>
      <c r="I470">
        <v>17.010000000000002</v>
      </c>
      <c r="J470">
        <v>17.02</v>
      </c>
      <c r="K470">
        <v>17.02</v>
      </c>
      <c r="L470">
        <v>500</v>
      </c>
      <c r="M470">
        <v>2021</v>
      </c>
      <c r="N470">
        <v>3</v>
      </c>
      <c r="O470" s="2">
        <v>3.16104833573183E-3</v>
      </c>
      <c r="P470" s="2">
        <v>3.7507961595622001E-3</v>
      </c>
      <c r="Q470" t="str">
        <f>_xlfn.IFNA(VLOOKUP(B470,Trade!B:D,3,FALSE),"")</f>
        <v/>
      </c>
    </row>
    <row r="471" spans="1:17" x14ac:dyDescent="0.25">
      <c r="A471" s="1" t="s">
        <v>12</v>
      </c>
      <c r="B471" s="1" t="s">
        <v>483</v>
      </c>
      <c r="C471" s="4">
        <f t="shared" si="14"/>
        <v>34750</v>
      </c>
      <c r="D471" s="4" t="str">
        <f t="shared" si="15"/>
        <v>09:39:10</v>
      </c>
      <c r="E471" s="1" t="s">
        <v>14</v>
      </c>
      <c r="F471">
        <v>16.940999999999999</v>
      </c>
      <c r="G471">
        <v>16.973299999999998</v>
      </c>
      <c r="H471">
        <v>16.957799999999999</v>
      </c>
      <c r="I471">
        <v>17.010000000000002</v>
      </c>
      <c r="J471">
        <v>17.02</v>
      </c>
      <c r="K471">
        <v>17.02</v>
      </c>
      <c r="L471">
        <v>506</v>
      </c>
      <c r="M471">
        <v>2018</v>
      </c>
      <c r="N471">
        <v>3</v>
      </c>
      <c r="O471" s="2">
        <v>3.0782294873157299E-3</v>
      </c>
      <c r="P471" s="2">
        <v>3.66792862281673E-3</v>
      </c>
      <c r="Q471" t="str">
        <f>_xlfn.IFNA(VLOOKUP(B471,Trade!B:D,3,FALSE),"")</f>
        <v/>
      </c>
    </row>
    <row r="472" spans="1:17" x14ac:dyDescent="0.25">
      <c r="A472" s="1" t="s">
        <v>12</v>
      </c>
      <c r="B472" s="1" t="s">
        <v>484</v>
      </c>
      <c r="C472" s="4">
        <f t="shared" si="14"/>
        <v>34755</v>
      </c>
      <c r="D472" s="4" t="str">
        <f t="shared" si="15"/>
        <v>09:39:15</v>
      </c>
      <c r="E472" s="1" t="s">
        <v>14</v>
      </c>
      <c r="F472">
        <v>16.940999999999999</v>
      </c>
      <c r="G472">
        <v>16.9739</v>
      </c>
      <c r="H472">
        <v>16.9574</v>
      </c>
      <c r="I472">
        <v>17.010000000000002</v>
      </c>
      <c r="J472">
        <v>17.02</v>
      </c>
      <c r="K472">
        <v>17.02</v>
      </c>
      <c r="L472">
        <v>521</v>
      </c>
      <c r="M472">
        <v>1999</v>
      </c>
      <c r="N472">
        <v>19</v>
      </c>
      <c r="O472" s="2">
        <v>3.1018906200244202E-3</v>
      </c>
      <c r="P472" s="2">
        <v>3.6916036656562401E-3</v>
      </c>
      <c r="Q472" t="str">
        <f>_xlfn.IFNA(VLOOKUP(B472,Trade!B:D,3,FALSE),"")</f>
        <v/>
      </c>
    </row>
    <row r="473" spans="1:17" x14ac:dyDescent="0.25">
      <c r="A473" s="1" t="s">
        <v>12</v>
      </c>
      <c r="B473" s="1" t="s">
        <v>485</v>
      </c>
      <c r="C473" s="4">
        <f t="shared" si="14"/>
        <v>34760</v>
      </c>
      <c r="D473" s="4" t="str">
        <f t="shared" si="15"/>
        <v>09:39:20</v>
      </c>
      <c r="E473" s="1" t="s">
        <v>14</v>
      </c>
      <c r="F473">
        <v>16.940999999999999</v>
      </c>
      <c r="G473">
        <v>16.9739</v>
      </c>
      <c r="H473">
        <v>16.9575</v>
      </c>
      <c r="I473">
        <v>17.010000000000002</v>
      </c>
      <c r="J473">
        <v>17.02</v>
      </c>
      <c r="K473">
        <v>17.02</v>
      </c>
      <c r="L473">
        <v>528</v>
      </c>
      <c r="M473">
        <v>1996</v>
      </c>
      <c r="N473">
        <v>5</v>
      </c>
      <c r="O473" s="2">
        <v>3.0959752321981799E-3</v>
      </c>
      <c r="P473" s="2">
        <v>3.6856848002357898E-3</v>
      </c>
      <c r="Q473" t="str">
        <f>_xlfn.IFNA(VLOOKUP(B473,Trade!B:D,3,FALSE),"")</f>
        <v/>
      </c>
    </row>
    <row r="474" spans="1:17" x14ac:dyDescent="0.25">
      <c r="A474" s="1" t="s">
        <v>12</v>
      </c>
      <c r="B474" s="1" t="s">
        <v>486</v>
      </c>
      <c r="C474" s="4">
        <f t="shared" si="14"/>
        <v>34765</v>
      </c>
      <c r="D474" s="4" t="str">
        <f t="shared" si="15"/>
        <v>09:39:25</v>
      </c>
      <c r="E474" s="1" t="s">
        <v>14</v>
      </c>
      <c r="F474">
        <v>16.941700000000001</v>
      </c>
      <c r="G474">
        <v>16.9739</v>
      </c>
      <c r="H474">
        <v>16.9574</v>
      </c>
      <c r="I474">
        <v>17.010000000000002</v>
      </c>
      <c r="J474">
        <v>17.02</v>
      </c>
      <c r="K474">
        <v>17.02</v>
      </c>
      <c r="L474">
        <v>540</v>
      </c>
      <c r="M474">
        <v>2032</v>
      </c>
      <c r="N474">
        <v>15</v>
      </c>
      <c r="O474" s="2">
        <v>3.1018906200244202E-3</v>
      </c>
      <c r="P474" s="2">
        <v>3.6916036656562401E-3</v>
      </c>
      <c r="Q474" t="str">
        <f>_xlfn.IFNA(VLOOKUP(B474,Trade!B:D,3,FALSE),"")</f>
        <v/>
      </c>
    </row>
    <row r="475" spans="1:17" x14ac:dyDescent="0.25">
      <c r="A475" s="1" t="s">
        <v>12</v>
      </c>
      <c r="B475" s="1" t="s">
        <v>487</v>
      </c>
      <c r="C475" s="4">
        <f t="shared" si="14"/>
        <v>34770</v>
      </c>
      <c r="D475" s="4" t="str">
        <f t="shared" si="15"/>
        <v>09:39:30</v>
      </c>
      <c r="E475" s="1" t="s">
        <v>14</v>
      </c>
      <c r="F475">
        <v>16.941700000000001</v>
      </c>
      <c r="G475">
        <v>16.974</v>
      </c>
      <c r="H475">
        <v>16.958400000000001</v>
      </c>
      <c r="I475">
        <v>17.010000000000002</v>
      </c>
      <c r="J475">
        <v>17.02</v>
      </c>
      <c r="K475">
        <v>17.02</v>
      </c>
      <c r="L475">
        <v>551</v>
      </c>
      <c r="M475">
        <v>2040</v>
      </c>
      <c r="N475">
        <v>0</v>
      </c>
      <c r="O475" s="2">
        <v>3.0427398811208001E-3</v>
      </c>
      <c r="P475" s="2">
        <v>3.6324181526559102E-3</v>
      </c>
      <c r="Q475" t="str">
        <f>_xlfn.IFNA(VLOOKUP(B475,Trade!B:D,3,FALSE),"")</f>
        <v/>
      </c>
    </row>
    <row r="476" spans="1:17" x14ac:dyDescent="0.25">
      <c r="A476" s="1" t="s">
        <v>12</v>
      </c>
      <c r="B476" s="1" t="s">
        <v>488</v>
      </c>
      <c r="C476" s="4">
        <f t="shared" si="14"/>
        <v>34775</v>
      </c>
      <c r="D476" s="4" t="str">
        <f t="shared" si="15"/>
        <v>09:39:35</v>
      </c>
      <c r="E476" s="1" t="s">
        <v>14</v>
      </c>
      <c r="F476">
        <v>16.940899999999999</v>
      </c>
      <c r="G476">
        <v>16.9724</v>
      </c>
      <c r="H476">
        <v>16.959499999999998</v>
      </c>
      <c r="I476">
        <v>17.010000000000002</v>
      </c>
      <c r="J476">
        <v>17.02</v>
      </c>
      <c r="K476">
        <v>17.02</v>
      </c>
      <c r="L476">
        <v>654</v>
      </c>
      <c r="M476">
        <v>2033</v>
      </c>
      <c r="N476">
        <v>7</v>
      </c>
      <c r="O476" s="2">
        <v>2.9776821250628899E-3</v>
      </c>
      <c r="P476" s="2">
        <v>3.56732214982758E-3</v>
      </c>
      <c r="Q476" t="str">
        <f>_xlfn.IFNA(VLOOKUP(B476,Trade!B:D,3,FALSE),"")</f>
        <v/>
      </c>
    </row>
    <row r="477" spans="1:17" x14ac:dyDescent="0.25">
      <c r="A477" s="1" t="s">
        <v>12</v>
      </c>
      <c r="B477" s="1" t="s">
        <v>489</v>
      </c>
      <c r="C477" s="4">
        <f t="shared" si="14"/>
        <v>34780</v>
      </c>
      <c r="D477" s="4" t="str">
        <f t="shared" si="15"/>
        <v>09:39:40</v>
      </c>
      <c r="E477" s="1" t="s">
        <v>14</v>
      </c>
      <c r="F477">
        <v>16.940999999999999</v>
      </c>
      <c r="G477">
        <v>16.973199999999999</v>
      </c>
      <c r="H477">
        <v>16.959599999999998</v>
      </c>
      <c r="I477">
        <v>17.010000000000002</v>
      </c>
      <c r="J477">
        <v>17.02</v>
      </c>
      <c r="K477">
        <v>17.02</v>
      </c>
      <c r="L477">
        <v>651</v>
      </c>
      <c r="M477">
        <v>2043</v>
      </c>
      <c r="N477">
        <v>22</v>
      </c>
      <c r="O477" s="2">
        <v>2.9717682020804501E-3</v>
      </c>
      <c r="P477" s="2">
        <v>3.56140475011202E-3</v>
      </c>
      <c r="Q477" t="str">
        <f>_xlfn.IFNA(VLOOKUP(B477,Trade!B:D,3,FALSE),"")</f>
        <v/>
      </c>
    </row>
    <row r="478" spans="1:17" x14ac:dyDescent="0.25">
      <c r="A478" s="1" t="s">
        <v>12</v>
      </c>
      <c r="B478" s="1" t="s">
        <v>490</v>
      </c>
      <c r="C478" s="4">
        <f t="shared" si="14"/>
        <v>34786</v>
      </c>
      <c r="D478" s="4" t="str">
        <f t="shared" si="15"/>
        <v>09:39:46</v>
      </c>
      <c r="E478" s="1" t="s">
        <v>14</v>
      </c>
      <c r="F478">
        <v>16.940999999999999</v>
      </c>
      <c r="G478">
        <v>16.974299999999999</v>
      </c>
      <c r="H478">
        <v>16.961200000000002</v>
      </c>
      <c r="I478">
        <v>17.010000000000002</v>
      </c>
      <c r="J478">
        <v>17.02</v>
      </c>
      <c r="K478">
        <v>17.02</v>
      </c>
      <c r="L478">
        <v>695</v>
      </c>
      <c r="M478">
        <v>2042</v>
      </c>
      <c r="N478">
        <v>2</v>
      </c>
      <c r="O478" s="2">
        <v>2.8771549182839999E-3</v>
      </c>
      <c r="P478" s="2">
        <v>3.4667358441617898E-3</v>
      </c>
      <c r="Q478" t="str">
        <f>_xlfn.IFNA(VLOOKUP(B478,Trade!B:D,3,FALSE),"")</f>
        <v/>
      </c>
    </row>
    <row r="479" spans="1:17" x14ac:dyDescent="0.25">
      <c r="A479" s="1" t="s">
        <v>12</v>
      </c>
      <c r="B479" s="1" t="s">
        <v>491</v>
      </c>
      <c r="C479" s="4">
        <f t="shared" si="14"/>
        <v>34791</v>
      </c>
      <c r="D479" s="4" t="str">
        <f t="shared" si="15"/>
        <v>09:39:51</v>
      </c>
      <c r="E479" s="1" t="s">
        <v>14</v>
      </c>
      <c r="F479">
        <v>16.940999999999999</v>
      </c>
      <c r="G479">
        <v>16.974299999999999</v>
      </c>
      <c r="H479">
        <v>16.958600000000001</v>
      </c>
      <c r="I479">
        <v>17.010000000000002</v>
      </c>
      <c r="J479">
        <v>17.02</v>
      </c>
      <c r="K479">
        <v>17.02</v>
      </c>
      <c r="L479">
        <v>693</v>
      </c>
      <c r="M479">
        <v>2040</v>
      </c>
      <c r="N479">
        <v>22</v>
      </c>
      <c r="O479" s="2">
        <v>3.0309105704480199E-3</v>
      </c>
      <c r="P479" s="2">
        <v>3.6205818876557899E-3</v>
      </c>
      <c r="Q479" t="str">
        <f>_xlfn.IFNA(VLOOKUP(B479,Trade!B:D,3,FALSE),"")</f>
        <v/>
      </c>
    </row>
    <row r="480" spans="1:17" x14ac:dyDescent="0.25">
      <c r="A480" s="1" t="s">
        <v>12</v>
      </c>
      <c r="B480" s="1" t="s">
        <v>492</v>
      </c>
      <c r="C480" s="4">
        <f t="shared" si="14"/>
        <v>34796</v>
      </c>
      <c r="D480" s="4" t="str">
        <f t="shared" si="15"/>
        <v>09:39:56</v>
      </c>
      <c r="E480" s="1" t="s">
        <v>14</v>
      </c>
      <c r="F480">
        <v>16.942699999999999</v>
      </c>
      <c r="G480">
        <v>16.974299999999999</v>
      </c>
      <c r="H480">
        <v>16.956800000000001</v>
      </c>
      <c r="I480">
        <v>17.010000000000002</v>
      </c>
      <c r="J480">
        <v>17.02</v>
      </c>
      <c r="K480">
        <v>17.02</v>
      </c>
      <c r="L480">
        <v>696</v>
      </c>
      <c r="M480">
        <v>2035</v>
      </c>
      <c r="N480">
        <v>5</v>
      </c>
      <c r="O480" s="2">
        <v>3.1373844121531701E-3</v>
      </c>
      <c r="P480" s="2">
        <v>3.7271183242120198E-3</v>
      </c>
      <c r="Q480" t="str">
        <f>_xlfn.IFNA(VLOOKUP(B480,Trade!B:D,3,FALSE),"")</f>
        <v/>
      </c>
    </row>
    <row r="481" spans="1:17" x14ac:dyDescent="0.25">
      <c r="A481" s="1" t="s">
        <v>12</v>
      </c>
      <c r="B481" s="1" t="s">
        <v>493</v>
      </c>
      <c r="C481" s="4">
        <f t="shared" si="14"/>
        <v>34801</v>
      </c>
      <c r="D481" s="4" t="str">
        <f t="shared" si="15"/>
        <v>09:40:01</v>
      </c>
      <c r="E481" s="1" t="s">
        <v>14</v>
      </c>
      <c r="F481">
        <v>16.941700000000001</v>
      </c>
      <c r="G481">
        <v>16.974399999999999</v>
      </c>
      <c r="H481">
        <v>16.958400000000001</v>
      </c>
      <c r="I481">
        <v>17.010000000000002</v>
      </c>
      <c r="J481">
        <v>17.02</v>
      </c>
      <c r="K481">
        <v>17.02</v>
      </c>
      <c r="L481">
        <v>719</v>
      </c>
      <c r="M481">
        <v>2017</v>
      </c>
      <c r="N481">
        <v>15</v>
      </c>
      <c r="O481" s="2">
        <v>3.0427398811208001E-3</v>
      </c>
      <c r="P481" s="2">
        <v>3.6324181526559102E-3</v>
      </c>
      <c r="Q481" t="str">
        <f>_xlfn.IFNA(VLOOKUP(B481,Trade!B:D,3,FALSE),"")</f>
        <v/>
      </c>
    </row>
    <row r="482" spans="1:17" x14ac:dyDescent="0.25">
      <c r="A482" s="1" t="s">
        <v>12</v>
      </c>
      <c r="B482" s="1" t="s">
        <v>494</v>
      </c>
      <c r="C482" s="4">
        <f t="shared" si="14"/>
        <v>34806</v>
      </c>
      <c r="D482" s="4" t="str">
        <f t="shared" si="15"/>
        <v>09:40:06</v>
      </c>
      <c r="E482" s="1" t="s">
        <v>14</v>
      </c>
      <c r="F482">
        <v>16.9438</v>
      </c>
      <c r="G482">
        <v>16.976500000000001</v>
      </c>
      <c r="H482">
        <v>16.956800000000001</v>
      </c>
      <c r="I482">
        <v>17.010000000000002</v>
      </c>
      <c r="J482">
        <v>17.02</v>
      </c>
      <c r="K482">
        <v>17.02</v>
      </c>
      <c r="L482">
        <v>726</v>
      </c>
      <c r="M482">
        <v>2014</v>
      </c>
      <c r="N482">
        <v>4</v>
      </c>
      <c r="O482" s="2">
        <v>3.1373844121531701E-3</v>
      </c>
      <c r="P482" s="2">
        <v>3.7271183242120198E-3</v>
      </c>
      <c r="Q482" t="str">
        <f>_xlfn.IFNA(VLOOKUP(B482,Trade!B:D,3,FALSE),"")</f>
        <v/>
      </c>
    </row>
    <row r="483" spans="1:17" x14ac:dyDescent="0.25">
      <c r="A483" s="1" t="s">
        <v>12</v>
      </c>
      <c r="B483" s="1" t="s">
        <v>495</v>
      </c>
      <c r="C483" s="4">
        <f t="shared" si="14"/>
        <v>34811</v>
      </c>
      <c r="D483" s="4" t="str">
        <f t="shared" si="15"/>
        <v>09:40:11</v>
      </c>
      <c r="E483" s="1" t="s">
        <v>14</v>
      </c>
      <c r="F483">
        <v>16.9438</v>
      </c>
      <c r="G483">
        <v>16.976099999999999</v>
      </c>
      <c r="H483">
        <v>16.959399999999999</v>
      </c>
      <c r="I483">
        <v>17.010000000000002</v>
      </c>
      <c r="J483">
        <v>17.02</v>
      </c>
      <c r="K483">
        <v>17.02</v>
      </c>
      <c r="L483">
        <v>736</v>
      </c>
      <c r="M483">
        <v>2015</v>
      </c>
      <c r="N483">
        <v>11</v>
      </c>
      <c r="O483" s="2">
        <v>2.9835961177873101E-3</v>
      </c>
      <c r="P483" s="2">
        <v>3.5732396193262099E-3</v>
      </c>
      <c r="Q483" t="str">
        <f>_xlfn.IFNA(VLOOKUP(B483,Trade!B:D,3,FALSE),"")</f>
        <v/>
      </c>
    </row>
    <row r="484" spans="1:17" x14ac:dyDescent="0.25">
      <c r="A484" s="1" t="s">
        <v>12</v>
      </c>
      <c r="B484" s="1" t="s">
        <v>496</v>
      </c>
      <c r="C484" s="4">
        <f t="shared" si="14"/>
        <v>34816</v>
      </c>
      <c r="D484" s="4" t="str">
        <f t="shared" si="15"/>
        <v>09:40:16</v>
      </c>
      <c r="E484" s="1" t="s">
        <v>14</v>
      </c>
      <c r="F484">
        <v>16.9438</v>
      </c>
      <c r="G484">
        <v>16.976099999999999</v>
      </c>
      <c r="H484">
        <v>16.9603</v>
      </c>
      <c r="I484">
        <v>17.010000000000002</v>
      </c>
      <c r="J484">
        <v>17.02</v>
      </c>
      <c r="K484">
        <v>17.010000000000002</v>
      </c>
      <c r="L484">
        <v>698</v>
      </c>
      <c r="M484">
        <v>2014</v>
      </c>
      <c r="N484">
        <v>10</v>
      </c>
      <c r="O484" s="2">
        <v>2.9303726938794102E-3</v>
      </c>
      <c r="P484" s="2">
        <v>3.51998490592731E-3</v>
      </c>
      <c r="Q484" t="str">
        <f>_xlfn.IFNA(VLOOKUP(B484,Trade!B:D,3,FALSE),"")</f>
        <v/>
      </c>
    </row>
    <row r="485" spans="1:17" x14ac:dyDescent="0.25">
      <c r="A485" s="1" t="s">
        <v>12</v>
      </c>
      <c r="B485" s="1" t="s">
        <v>497</v>
      </c>
      <c r="C485" s="4">
        <f t="shared" si="14"/>
        <v>34821</v>
      </c>
      <c r="D485" s="4" t="str">
        <f t="shared" si="15"/>
        <v>09:40:21</v>
      </c>
      <c r="E485" s="1" t="s">
        <v>14</v>
      </c>
      <c r="F485">
        <v>16.943000000000001</v>
      </c>
      <c r="G485">
        <v>16.975300000000001</v>
      </c>
      <c r="H485">
        <v>16.962299999999999</v>
      </c>
      <c r="I485">
        <v>17.010000000000002</v>
      </c>
      <c r="J485">
        <v>17.02</v>
      </c>
      <c r="K485">
        <v>17.02</v>
      </c>
      <c r="L485">
        <v>704</v>
      </c>
      <c r="M485">
        <v>2016</v>
      </c>
      <c r="N485">
        <v>8</v>
      </c>
      <c r="O485" s="2">
        <v>2.81211863957154E-3</v>
      </c>
      <c r="P485" s="2">
        <v>3.40166133130526E-3</v>
      </c>
      <c r="Q485" t="str">
        <f>_xlfn.IFNA(VLOOKUP(B485,Trade!B:D,3,FALSE),"")</f>
        <v/>
      </c>
    </row>
    <row r="486" spans="1:17" x14ac:dyDescent="0.25">
      <c r="A486" s="1" t="s">
        <v>12</v>
      </c>
      <c r="B486" s="1" t="s">
        <v>498</v>
      </c>
      <c r="C486" s="4">
        <f t="shared" si="14"/>
        <v>34826</v>
      </c>
      <c r="D486" s="4" t="str">
        <f t="shared" si="15"/>
        <v>09:40:26</v>
      </c>
      <c r="E486" s="1" t="s">
        <v>14</v>
      </c>
      <c r="F486">
        <v>16.943000000000001</v>
      </c>
      <c r="G486">
        <v>16.976400000000002</v>
      </c>
      <c r="H486">
        <v>16.960699999999999</v>
      </c>
      <c r="I486">
        <v>17.010000000000002</v>
      </c>
      <c r="J486">
        <v>17.02</v>
      </c>
      <c r="K486">
        <v>17.02</v>
      </c>
      <c r="L486">
        <v>999</v>
      </c>
      <c r="M486">
        <v>1968</v>
      </c>
      <c r="N486">
        <v>54</v>
      </c>
      <c r="O486" s="2">
        <v>2.9067196519012599E-3</v>
      </c>
      <c r="P486" s="2">
        <v>3.49631795857475E-3</v>
      </c>
      <c r="Q486" t="str">
        <f>_xlfn.IFNA(VLOOKUP(B486,Trade!B:D,3,FALSE),"")</f>
        <v/>
      </c>
    </row>
    <row r="487" spans="1:17" x14ac:dyDescent="0.25">
      <c r="A487" s="1" t="s">
        <v>12</v>
      </c>
      <c r="B487" s="1" t="s">
        <v>499</v>
      </c>
      <c r="C487" s="4">
        <f t="shared" si="14"/>
        <v>34831</v>
      </c>
      <c r="D487" s="4" t="str">
        <f t="shared" si="15"/>
        <v>09:40:31</v>
      </c>
      <c r="E487" s="1" t="s">
        <v>14</v>
      </c>
      <c r="F487">
        <v>16.942399999999999</v>
      </c>
      <c r="G487">
        <v>16.9758</v>
      </c>
      <c r="H487">
        <v>16.960799999999999</v>
      </c>
      <c r="I487">
        <v>17.010000000000002</v>
      </c>
      <c r="J487">
        <v>17.02</v>
      </c>
      <c r="K487">
        <v>17.010000000000002</v>
      </c>
      <c r="L487">
        <v>1018</v>
      </c>
      <c r="M487">
        <v>1965</v>
      </c>
      <c r="N487">
        <v>4</v>
      </c>
      <c r="O487" s="2">
        <v>2.9008065657281099E-3</v>
      </c>
      <c r="P487" s="2">
        <v>3.4904013961605299E-3</v>
      </c>
      <c r="Q487" t="str">
        <f>_xlfn.IFNA(VLOOKUP(B487,Trade!B:D,3,FALSE),"")</f>
        <v/>
      </c>
    </row>
    <row r="488" spans="1:17" x14ac:dyDescent="0.25">
      <c r="A488" s="1" t="s">
        <v>12</v>
      </c>
      <c r="B488" s="1" t="s">
        <v>500</v>
      </c>
      <c r="C488" s="4">
        <f t="shared" si="14"/>
        <v>34836</v>
      </c>
      <c r="D488" s="4" t="str">
        <f t="shared" si="15"/>
        <v>09:40:36</v>
      </c>
      <c r="E488" s="1" t="s">
        <v>14</v>
      </c>
      <c r="F488">
        <v>16.943000000000001</v>
      </c>
      <c r="G488">
        <v>16.9757</v>
      </c>
      <c r="H488">
        <v>16.961400000000001</v>
      </c>
      <c r="I488">
        <v>17.010000000000002</v>
      </c>
      <c r="J488">
        <v>17.02</v>
      </c>
      <c r="K488">
        <v>17.02</v>
      </c>
      <c r="L488">
        <v>1029</v>
      </c>
      <c r="M488">
        <v>1568</v>
      </c>
      <c r="N488">
        <v>2</v>
      </c>
      <c r="O488" s="2">
        <v>2.8653295128939801E-3</v>
      </c>
      <c r="P488" s="2">
        <v>3.4549034867403798E-3</v>
      </c>
      <c r="Q488" t="str">
        <f>_xlfn.IFNA(VLOOKUP(B488,Trade!B:D,3,FALSE),"")</f>
        <v/>
      </c>
    </row>
    <row r="489" spans="1:17" x14ac:dyDescent="0.25">
      <c r="A489" s="1" t="s">
        <v>12</v>
      </c>
      <c r="B489" s="1" t="s">
        <v>501</v>
      </c>
      <c r="C489" s="4">
        <f t="shared" si="14"/>
        <v>34841</v>
      </c>
      <c r="D489" s="4" t="str">
        <f t="shared" si="15"/>
        <v>09:40:41</v>
      </c>
      <c r="E489" s="1" t="s">
        <v>14</v>
      </c>
      <c r="F489">
        <v>16.943000000000001</v>
      </c>
      <c r="G489">
        <v>16.9756</v>
      </c>
      <c r="H489">
        <v>16.963100000000001</v>
      </c>
      <c r="I489">
        <v>17.010000000000002</v>
      </c>
      <c r="J489">
        <v>17.02</v>
      </c>
      <c r="K489">
        <v>17.010000000000002</v>
      </c>
      <c r="L489">
        <v>785</v>
      </c>
      <c r="M489">
        <v>1967</v>
      </c>
      <c r="N489">
        <v>2</v>
      </c>
      <c r="O489" s="2">
        <v>2.7648248256510999E-3</v>
      </c>
      <c r="P489" s="2">
        <v>3.3543397138493499E-3</v>
      </c>
      <c r="Q489" t="str">
        <f>_xlfn.IFNA(VLOOKUP(B489,Trade!B:D,3,FALSE),"")</f>
        <v/>
      </c>
    </row>
    <row r="490" spans="1:17" x14ac:dyDescent="0.25">
      <c r="A490" s="1" t="s">
        <v>12</v>
      </c>
      <c r="B490" s="1" t="s">
        <v>502</v>
      </c>
      <c r="C490" s="4">
        <f t="shared" si="14"/>
        <v>34846</v>
      </c>
      <c r="D490" s="4" t="str">
        <f t="shared" si="15"/>
        <v>09:40:46</v>
      </c>
      <c r="E490" s="1" t="s">
        <v>14</v>
      </c>
      <c r="F490">
        <v>16.943000000000001</v>
      </c>
      <c r="G490">
        <v>16.9756</v>
      </c>
      <c r="H490">
        <v>16.962399999999999</v>
      </c>
      <c r="I490">
        <v>17.010000000000002</v>
      </c>
      <c r="J490">
        <v>17.02</v>
      </c>
      <c r="K490">
        <v>17.010000000000002</v>
      </c>
      <c r="L490">
        <v>804</v>
      </c>
      <c r="M490">
        <v>1565</v>
      </c>
      <c r="N490">
        <v>4</v>
      </c>
      <c r="O490" s="2">
        <v>2.8062066688678798E-3</v>
      </c>
      <c r="P490" s="2">
        <v>3.3957458850162299E-3</v>
      </c>
      <c r="Q490" t="str">
        <f>_xlfn.IFNA(VLOOKUP(B490,Trade!B:D,3,FALSE),"")</f>
        <v/>
      </c>
    </row>
    <row r="491" spans="1:17" x14ac:dyDescent="0.25">
      <c r="A491" s="1" t="s">
        <v>12</v>
      </c>
      <c r="B491" s="1" t="s">
        <v>503</v>
      </c>
      <c r="C491" s="4">
        <f t="shared" si="14"/>
        <v>34851</v>
      </c>
      <c r="D491" s="4" t="str">
        <f t="shared" si="15"/>
        <v>09:40:51</v>
      </c>
      <c r="E491" s="1" t="s">
        <v>14</v>
      </c>
      <c r="F491">
        <v>16.942900000000002</v>
      </c>
      <c r="G491">
        <v>16.9756</v>
      </c>
      <c r="H491">
        <v>16.963100000000001</v>
      </c>
      <c r="I491">
        <v>17.010000000000002</v>
      </c>
      <c r="J491">
        <v>17.02</v>
      </c>
      <c r="K491">
        <v>17.02</v>
      </c>
      <c r="L491">
        <v>817</v>
      </c>
      <c r="M491">
        <v>1359</v>
      </c>
      <c r="N491">
        <v>12</v>
      </c>
      <c r="O491" s="2">
        <v>2.7648248256510999E-3</v>
      </c>
      <c r="P491" s="2">
        <v>3.3543397138493499E-3</v>
      </c>
      <c r="Q491" t="str">
        <f>_xlfn.IFNA(VLOOKUP(B491,Trade!B:D,3,FALSE),"")</f>
        <v/>
      </c>
    </row>
    <row r="492" spans="1:17" x14ac:dyDescent="0.25">
      <c r="A492" s="1" t="s">
        <v>12</v>
      </c>
      <c r="B492" s="1" t="s">
        <v>504</v>
      </c>
      <c r="C492" s="4">
        <f t="shared" si="14"/>
        <v>34856</v>
      </c>
      <c r="D492" s="4" t="str">
        <f t="shared" si="15"/>
        <v>09:40:56</v>
      </c>
      <c r="E492" s="1" t="s">
        <v>14</v>
      </c>
      <c r="F492">
        <v>16.942900000000002</v>
      </c>
      <c r="G492">
        <v>16.9755</v>
      </c>
      <c r="H492">
        <v>16.9648</v>
      </c>
      <c r="I492">
        <v>17.010000000000002</v>
      </c>
      <c r="J492">
        <v>17.02</v>
      </c>
      <c r="K492">
        <v>17.02</v>
      </c>
      <c r="L492">
        <v>836</v>
      </c>
      <c r="M492">
        <v>1754</v>
      </c>
      <c r="N492">
        <v>8</v>
      </c>
      <c r="O492" s="2">
        <v>2.6643402810526701E-3</v>
      </c>
      <c r="P492" s="2">
        <v>3.2537960954446298E-3</v>
      </c>
      <c r="Q492" t="str">
        <f>_xlfn.IFNA(VLOOKUP(B492,Trade!B:D,3,FALSE),"")</f>
        <v/>
      </c>
    </row>
    <row r="493" spans="1:17" x14ac:dyDescent="0.25">
      <c r="A493" s="1" t="s">
        <v>12</v>
      </c>
      <c r="B493" s="1" t="s">
        <v>505</v>
      </c>
      <c r="C493" s="4">
        <f t="shared" si="14"/>
        <v>34861</v>
      </c>
      <c r="D493" s="4" t="str">
        <f t="shared" si="15"/>
        <v>09:41:01</v>
      </c>
      <c r="E493" s="1" t="s">
        <v>14</v>
      </c>
      <c r="F493">
        <v>16.942799999999998</v>
      </c>
      <c r="G493">
        <v>16.974399999999999</v>
      </c>
      <c r="H493">
        <v>16.960999999999999</v>
      </c>
      <c r="I493">
        <v>17.010000000000002</v>
      </c>
      <c r="J493">
        <v>17.02</v>
      </c>
      <c r="K493">
        <v>17.02</v>
      </c>
      <c r="L493">
        <v>852</v>
      </c>
      <c r="M493">
        <v>1341</v>
      </c>
      <c r="N493">
        <v>3</v>
      </c>
      <c r="O493" s="2">
        <v>2.88898060255893E-3</v>
      </c>
      <c r="P493" s="2">
        <v>3.47856848063199E-3</v>
      </c>
      <c r="Q493" t="str">
        <f>_xlfn.IFNA(VLOOKUP(B493,Trade!B:D,3,FALSE),"")</f>
        <v/>
      </c>
    </row>
    <row r="494" spans="1:17" x14ac:dyDescent="0.25">
      <c r="A494" s="1" t="s">
        <v>12</v>
      </c>
      <c r="B494" s="1" t="s">
        <v>506</v>
      </c>
      <c r="C494" s="4">
        <f t="shared" si="14"/>
        <v>34866</v>
      </c>
      <c r="D494" s="4" t="str">
        <f t="shared" si="15"/>
        <v>09:41:06</v>
      </c>
      <c r="E494" s="1" t="s">
        <v>14</v>
      </c>
      <c r="F494">
        <v>16.9435</v>
      </c>
      <c r="G494">
        <v>16.975200000000001</v>
      </c>
      <c r="H494">
        <v>16.9648</v>
      </c>
      <c r="I494">
        <v>17.010000000000002</v>
      </c>
      <c r="J494">
        <v>17.02</v>
      </c>
      <c r="K494">
        <v>17.02</v>
      </c>
      <c r="L494">
        <v>866</v>
      </c>
      <c r="M494">
        <v>1341</v>
      </c>
      <c r="N494">
        <v>8</v>
      </c>
      <c r="O494" s="2">
        <v>2.6643402810526701E-3</v>
      </c>
      <c r="P494" s="2">
        <v>3.2537960954446298E-3</v>
      </c>
      <c r="Q494" t="str">
        <f>_xlfn.IFNA(VLOOKUP(B494,Trade!B:D,3,FALSE),"")</f>
        <v/>
      </c>
    </row>
    <row r="495" spans="1:17" x14ac:dyDescent="0.25">
      <c r="A495" s="1" t="s">
        <v>12</v>
      </c>
      <c r="B495" s="1" t="s">
        <v>507</v>
      </c>
      <c r="C495" s="4">
        <f t="shared" si="14"/>
        <v>34871</v>
      </c>
      <c r="D495" s="4" t="str">
        <f t="shared" si="15"/>
        <v>09:41:11</v>
      </c>
      <c r="E495" s="1" t="s">
        <v>14</v>
      </c>
      <c r="F495">
        <v>16.9435</v>
      </c>
      <c r="G495">
        <v>16.975100000000001</v>
      </c>
      <c r="H495">
        <v>16.9648</v>
      </c>
      <c r="I495">
        <v>17.010000000000002</v>
      </c>
      <c r="J495">
        <v>17.02</v>
      </c>
      <c r="K495">
        <v>17.02</v>
      </c>
      <c r="L495">
        <v>875</v>
      </c>
      <c r="M495">
        <v>1331</v>
      </c>
      <c r="N495">
        <v>10</v>
      </c>
      <c r="O495" s="2">
        <v>2.6643402810526701E-3</v>
      </c>
      <c r="P495" s="2">
        <v>3.2537960954446298E-3</v>
      </c>
      <c r="Q495" t="str">
        <f>_xlfn.IFNA(VLOOKUP(B495,Trade!B:D,3,FALSE),"")</f>
        <v/>
      </c>
    </row>
    <row r="496" spans="1:17" x14ac:dyDescent="0.25">
      <c r="A496" s="1" t="s">
        <v>12</v>
      </c>
      <c r="B496" s="1" t="s">
        <v>508</v>
      </c>
      <c r="C496" s="4">
        <f t="shared" si="14"/>
        <v>34876</v>
      </c>
      <c r="D496" s="4" t="str">
        <f t="shared" si="15"/>
        <v>09:41:16</v>
      </c>
      <c r="E496" s="1" t="s">
        <v>14</v>
      </c>
      <c r="F496">
        <v>16.942699999999999</v>
      </c>
      <c r="G496">
        <v>16.974399999999999</v>
      </c>
      <c r="H496">
        <v>16.9648</v>
      </c>
      <c r="I496">
        <v>17.010000000000002</v>
      </c>
      <c r="J496">
        <v>17.02</v>
      </c>
      <c r="K496">
        <v>17.02</v>
      </c>
      <c r="L496">
        <v>890</v>
      </c>
      <c r="M496">
        <v>1319</v>
      </c>
      <c r="N496">
        <v>14</v>
      </c>
      <c r="O496" s="2">
        <v>2.6643402810526701E-3</v>
      </c>
      <c r="P496" s="2">
        <v>3.2537960954446298E-3</v>
      </c>
      <c r="Q496" t="str">
        <f>_xlfn.IFNA(VLOOKUP(B496,Trade!B:D,3,FALSE),"")</f>
        <v/>
      </c>
    </row>
    <row r="497" spans="1:17" x14ac:dyDescent="0.25">
      <c r="A497" s="1" t="s">
        <v>12</v>
      </c>
      <c r="B497" s="1" t="s">
        <v>509</v>
      </c>
      <c r="C497" s="4">
        <f t="shared" si="14"/>
        <v>34881</v>
      </c>
      <c r="D497" s="4" t="str">
        <f t="shared" si="15"/>
        <v>09:41:21</v>
      </c>
      <c r="E497" s="1" t="s">
        <v>14</v>
      </c>
      <c r="F497">
        <v>16.942599999999999</v>
      </c>
      <c r="G497">
        <v>16.974900000000002</v>
      </c>
      <c r="H497">
        <v>16.962700000000002</v>
      </c>
      <c r="I497">
        <v>17.010000000000002</v>
      </c>
      <c r="J497">
        <v>17.02</v>
      </c>
      <c r="K497">
        <v>17.02</v>
      </c>
      <c r="L497">
        <v>914</v>
      </c>
      <c r="M497">
        <v>1834</v>
      </c>
      <c r="N497">
        <v>34</v>
      </c>
      <c r="O497" s="2">
        <v>2.7884711749899299E-3</v>
      </c>
      <c r="P497" s="2">
        <v>3.3779999646281799E-3</v>
      </c>
      <c r="Q497" t="str">
        <f>_xlfn.IFNA(VLOOKUP(B497,Trade!B:D,3,FALSE),"")</f>
        <v/>
      </c>
    </row>
    <row r="498" spans="1:17" x14ac:dyDescent="0.25">
      <c r="A498" s="1" t="s">
        <v>12</v>
      </c>
      <c r="B498" s="1" t="s">
        <v>510</v>
      </c>
      <c r="C498" s="4">
        <f t="shared" si="14"/>
        <v>34886</v>
      </c>
      <c r="D498" s="4" t="str">
        <f t="shared" si="15"/>
        <v>09:41:26</v>
      </c>
      <c r="E498" s="1" t="s">
        <v>14</v>
      </c>
      <c r="F498">
        <v>16.942599999999999</v>
      </c>
      <c r="G498">
        <v>16.9742</v>
      </c>
      <c r="H498">
        <v>16.964099999999998</v>
      </c>
      <c r="I498">
        <v>17.010000000000002</v>
      </c>
      <c r="J498">
        <v>17.02</v>
      </c>
      <c r="K498">
        <v>17.02</v>
      </c>
      <c r="L498">
        <v>965</v>
      </c>
      <c r="M498">
        <v>1833</v>
      </c>
      <c r="N498">
        <v>2</v>
      </c>
      <c r="O498" s="2">
        <v>2.7057138309727301E-3</v>
      </c>
      <c r="P498" s="2">
        <v>3.29519396843936E-3</v>
      </c>
      <c r="Q498" t="str">
        <f>_xlfn.IFNA(VLOOKUP(B498,Trade!B:D,3,FALSE),"")</f>
        <v/>
      </c>
    </row>
    <row r="499" spans="1:17" x14ac:dyDescent="0.25">
      <c r="A499" s="1" t="s">
        <v>12</v>
      </c>
      <c r="B499" s="1" t="s">
        <v>511</v>
      </c>
      <c r="C499" s="4">
        <f t="shared" si="14"/>
        <v>34891</v>
      </c>
      <c r="D499" s="4" t="str">
        <f t="shared" si="15"/>
        <v>09:41:31</v>
      </c>
      <c r="E499" s="1" t="s">
        <v>14</v>
      </c>
      <c r="F499">
        <v>16.942499999999999</v>
      </c>
      <c r="G499">
        <v>16.9742</v>
      </c>
      <c r="H499">
        <v>16.9604</v>
      </c>
      <c r="I499">
        <v>17.010000000000002</v>
      </c>
      <c r="J499">
        <v>17.02</v>
      </c>
      <c r="K499">
        <v>17.02</v>
      </c>
      <c r="L499">
        <v>974</v>
      </c>
      <c r="M499">
        <v>1826</v>
      </c>
      <c r="N499">
        <v>7</v>
      </c>
      <c r="O499" s="2">
        <v>2.9244593287896001E-3</v>
      </c>
      <c r="P499" s="2">
        <v>3.5140680644323301E-3</v>
      </c>
      <c r="Q499" t="str">
        <f>_xlfn.IFNA(VLOOKUP(B499,Trade!B:D,3,FALSE),"")</f>
        <v/>
      </c>
    </row>
    <row r="500" spans="1:17" x14ac:dyDescent="0.25">
      <c r="A500" s="1" t="s">
        <v>12</v>
      </c>
      <c r="B500" s="1" t="s">
        <v>512</v>
      </c>
      <c r="C500" s="4">
        <f t="shared" si="14"/>
        <v>34896</v>
      </c>
      <c r="D500" s="4" t="str">
        <f t="shared" si="15"/>
        <v>09:41:36</v>
      </c>
      <c r="E500" s="1" t="s">
        <v>14</v>
      </c>
      <c r="F500">
        <v>16.942599999999999</v>
      </c>
      <c r="G500">
        <v>16.9742</v>
      </c>
      <c r="H500">
        <v>16.959299999999999</v>
      </c>
      <c r="I500">
        <v>17.010000000000002</v>
      </c>
      <c r="J500">
        <v>17.02</v>
      </c>
      <c r="K500">
        <v>17.02</v>
      </c>
      <c r="L500">
        <v>967</v>
      </c>
      <c r="M500">
        <v>1811</v>
      </c>
      <c r="N500">
        <v>26</v>
      </c>
      <c r="O500" s="2">
        <v>2.9895101802552798E-3</v>
      </c>
      <c r="P500" s="2">
        <v>3.5791571586092398E-3</v>
      </c>
      <c r="Q500" t="str">
        <f>_xlfn.IFNA(VLOOKUP(B500,Trade!B:D,3,FALSE),"")</f>
        <v/>
      </c>
    </row>
    <row r="501" spans="1:17" x14ac:dyDescent="0.25">
      <c r="A501" s="1" t="s">
        <v>12</v>
      </c>
      <c r="B501" s="1" t="s">
        <v>513</v>
      </c>
      <c r="C501" s="4">
        <f t="shared" si="14"/>
        <v>34901</v>
      </c>
      <c r="D501" s="4" t="str">
        <f t="shared" si="15"/>
        <v>09:41:41</v>
      </c>
      <c r="E501" s="1" t="s">
        <v>14</v>
      </c>
      <c r="F501">
        <v>16.943200000000001</v>
      </c>
      <c r="G501">
        <v>16.974799999999998</v>
      </c>
      <c r="H501">
        <v>16.958600000000001</v>
      </c>
      <c r="I501">
        <v>17.010000000000002</v>
      </c>
      <c r="J501">
        <v>17.02</v>
      </c>
      <c r="K501">
        <v>17.02</v>
      </c>
      <c r="L501">
        <v>1037</v>
      </c>
      <c r="M501">
        <v>1820</v>
      </c>
      <c r="N501">
        <v>2</v>
      </c>
      <c r="O501" s="2">
        <v>3.0309105704480199E-3</v>
      </c>
      <c r="P501" s="2">
        <v>3.6205818876557899E-3</v>
      </c>
      <c r="Q501" t="str">
        <f>_xlfn.IFNA(VLOOKUP(B501,Trade!B:D,3,FALSE),"")</f>
        <v/>
      </c>
    </row>
    <row r="502" spans="1:17" x14ac:dyDescent="0.25">
      <c r="A502" s="1" t="s">
        <v>12</v>
      </c>
      <c r="B502" s="1" t="s">
        <v>514</v>
      </c>
      <c r="C502" s="4">
        <f t="shared" si="14"/>
        <v>34906</v>
      </c>
      <c r="D502" s="4" t="str">
        <f t="shared" si="15"/>
        <v>09:41:46</v>
      </c>
      <c r="E502" s="1" t="s">
        <v>14</v>
      </c>
      <c r="F502">
        <v>16.943200000000001</v>
      </c>
      <c r="G502">
        <v>16.974900000000002</v>
      </c>
      <c r="H502">
        <v>16.959299999999999</v>
      </c>
      <c r="I502">
        <v>17.010000000000002</v>
      </c>
      <c r="J502">
        <v>17.02</v>
      </c>
      <c r="K502">
        <v>17.02</v>
      </c>
      <c r="L502">
        <v>1044</v>
      </c>
      <c r="M502">
        <v>2216</v>
      </c>
      <c r="N502">
        <v>4</v>
      </c>
      <c r="O502" s="2">
        <v>2.9895101802552798E-3</v>
      </c>
      <c r="P502" s="2">
        <v>3.5791571586092398E-3</v>
      </c>
      <c r="Q502" t="str">
        <f>_xlfn.IFNA(VLOOKUP(B502,Trade!B:D,3,FALSE),"")</f>
        <v/>
      </c>
    </row>
    <row r="503" spans="1:17" x14ac:dyDescent="0.25">
      <c r="A503" s="1" t="s">
        <v>12</v>
      </c>
      <c r="B503" s="1" t="s">
        <v>515</v>
      </c>
      <c r="C503" s="4">
        <f t="shared" si="14"/>
        <v>34911</v>
      </c>
      <c r="D503" s="4" t="str">
        <f t="shared" si="15"/>
        <v>09:41:51</v>
      </c>
      <c r="E503" s="1" t="s">
        <v>14</v>
      </c>
      <c r="F503">
        <v>16.943300000000001</v>
      </c>
      <c r="G503">
        <v>16.976099999999999</v>
      </c>
      <c r="H503">
        <v>16.956299999999999</v>
      </c>
      <c r="I503">
        <v>17.010000000000002</v>
      </c>
      <c r="J503">
        <v>17.02</v>
      </c>
      <c r="K503">
        <v>17.010000000000002</v>
      </c>
      <c r="L503">
        <v>54</v>
      </c>
      <c r="M503">
        <v>1898</v>
      </c>
      <c r="N503">
        <v>1007</v>
      </c>
      <c r="O503" s="2">
        <v>3.16696449107434E-3</v>
      </c>
      <c r="P503" s="2">
        <v>3.7567157929501199E-3</v>
      </c>
      <c r="Q503" t="str">
        <f>_xlfn.IFNA(VLOOKUP(B503,Trade!B:D,3,FALSE),"")</f>
        <v/>
      </c>
    </row>
    <row r="504" spans="1:17" x14ac:dyDescent="0.25">
      <c r="A504" s="1" t="s">
        <v>12</v>
      </c>
      <c r="B504" s="1" t="s">
        <v>516</v>
      </c>
      <c r="C504" s="4">
        <f t="shared" si="14"/>
        <v>34916</v>
      </c>
      <c r="D504" s="4" t="str">
        <f t="shared" si="15"/>
        <v>09:41:56</v>
      </c>
      <c r="E504" s="1" t="s">
        <v>14</v>
      </c>
      <c r="F504">
        <v>16.943000000000001</v>
      </c>
      <c r="G504">
        <v>16.975000000000001</v>
      </c>
      <c r="H504">
        <v>16.957000000000001</v>
      </c>
      <c r="I504">
        <v>17.010000000000002</v>
      </c>
      <c r="J504">
        <v>17.02</v>
      </c>
      <c r="K504">
        <v>17.02</v>
      </c>
      <c r="L504">
        <v>74</v>
      </c>
      <c r="M504">
        <v>2442</v>
      </c>
      <c r="N504">
        <v>6</v>
      </c>
      <c r="O504" s="2">
        <v>3.1255528690217198E-3</v>
      </c>
      <c r="P504" s="2">
        <v>3.7152798254407298E-3</v>
      </c>
      <c r="Q504" t="str">
        <f>_xlfn.IFNA(VLOOKUP(B504,Trade!B:D,3,FALSE),"")</f>
        <v/>
      </c>
    </row>
    <row r="505" spans="1:17" x14ac:dyDescent="0.25">
      <c r="A505" s="1" t="s">
        <v>12</v>
      </c>
      <c r="B505" s="1" t="s">
        <v>517</v>
      </c>
      <c r="C505" s="4">
        <f t="shared" si="14"/>
        <v>34921</v>
      </c>
      <c r="D505" s="4" t="str">
        <f t="shared" si="15"/>
        <v>09:42:01</v>
      </c>
      <c r="E505" s="1" t="s">
        <v>14</v>
      </c>
      <c r="F505">
        <v>16.943000000000001</v>
      </c>
      <c r="G505">
        <v>16.975000000000001</v>
      </c>
      <c r="H505">
        <v>16.9514</v>
      </c>
      <c r="I505">
        <v>17.010000000000002</v>
      </c>
      <c r="J505">
        <v>17.02</v>
      </c>
      <c r="K505">
        <v>17.02</v>
      </c>
      <c r="L505">
        <v>65</v>
      </c>
      <c r="M505">
        <v>2429</v>
      </c>
      <c r="N505">
        <v>61</v>
      </c>
      <c r="O505" s="2">
        <v>3.45694160954269E-3</v>
      </c>
      <c r="P505" s="2">
        <v>4.04686338591498E-3</v>
      </c>
      <c r="Q505" t="str">
        <f>_xlfn.IFNA(VLOOKUP(B505,Trade!B:D,3,FALSE),"")</f>
        <v/>
      </c>
    </row>
    <row r="506" spans="1:17" x14ac:dyDescent="0.25">
      <c r="A506" s="1" t="s">
        <v>12</v>
      </c>
      <c r="B506" s="1" t="s">
        <v>518</v>
      </c>
      <c r="C506" s="4">
        <f t="shared" si="14"/>
        <v>34926</v>
      </c>
      <c r="D506" s="4" t="str">
        <f t="shared" si="15"/>
        <v>09:42:06</v>
      </c>
      <c r="E506" s="1" t="s">
        <v>14</v>
      </c>
      <c r="F506">
        <v>16.943000000000001</v>
      </c>
      <c r="G506">
        <v>16.974900000000002</v>
      </c>
      <c r="H506">
        <v>16.9542</v>
      </c>
      <c r="I506">
        <v>17.010000000000002</v>
      </c>
      <c r="J506">
        <v>17.02</v>
      </c>
      <c r="K506">
        <v>17.02</v>
      </c>
      <c r="L506">
        <v>81</v>
      </c>
      <c r="M506">
        <v>2426</v>
      </c>
      <c r="N506">
        <v>5</v>
      </c>
      <c r="O506" s="2">
        <v>3.2912198747214699E-3</v>
      </c>
      <c r="P506" s="2">
        <v>3.88104422502966E-3</v>
      </c>
      <c r="Q506" t="str">
        <f>_xlfn.IFNA(VLOOKUP(B506,Trade!B:D,3,FALSE),"")</f>
        <v/>
      </c>
    </row>
    <row r="507" spans="1:17" x14ac:dyDescent="0.25">
      <c r="A507" s="1" t="s">
        <v>12</v>
      </c>
      <c r="B507" s="1" t="s">
        <v>519</v>
      </c>
      <c r="C507" s="4">
        <f t="shared" si="14"/>
        <v>34931</v>
      </c>
      <c r="D507" s="4" t="str">
        <f t="shared" si="15"/>
        <v>09:42:11</v>
      </c>
      <c r="E507" s="1" t="s">
        <v>14</v>
      </c>
      <c r="F507">
        <v>16.943000000000001</v>
      </c>
      <c r="G507">
        <v>16.975000000000001</v>
      </c>
      <c r="H507">
        <v>16.955100000000002</v>
      </c>
      <c r="I507">
        <v>17.010000000000002</v>
      </c>
      <c r="J507">
        <v>17.02</v>
      </c>
      <c r="K507">
        <v>17.02</v>
      </c>
      <c r="L507">
        <v>87</v>
      </c>
      <c r="M507">
        <v>2426</v>
      </c>
      <c r="N507">
        <v>0</v>
      </c>
      <c r="O507" s="2">
        <v>3.2379637985031598E-3</v>
      </c>
      <c r="P507" s="2">
        <v>3.8277568401246E-3</v>
      </c>
      <c r="Q507" t="str">
        <f>_xlfn.IFNA(VLOOKUP(B507,Trade!B:D,3,FALSE),"")</f>
        <v/>
      </c>
    </row>
    <row r="508" spans="1:17" x14ac:dyDescent="0.25">
      <c r="A508" s="1" t="s">
        <v>12</v>
      </c>
      <c r="B508" s="1" t="s">
        <v>520</v>
      </c>
      <c r="C508" s="4">
        <f t="shared" si="14"/>
        <v>34936</v>
      </c>
      <c r="D508" s="4" t="str">
        <f t="shared" si="15"/>
        <v>09:42:16</v>
      </c>
      <c r="E508" s="1" t="s">
        <v>14</v>
      </c>
      <c r="F508">
        <v>16.943899999999999</v>
      </c>
      <c r="G508">
        <v>16.9758</v>
      </c>
      <c r="H508">
        <v>16.9541</v>
      </c>
      <c r="I508">
        <v>17.010000000000002</v>
      </c>
      <c r="J508">
        <v>17.02</v>
      </c>
      <c r="K508">
        <v>17.010000000000002</v>
      </c>
      <c r="L508">
        <v>140</v>
      </c>
      <c r="M508">
        <v>2368</v>
      </c>
      <c r="N508">
        <v>19</v>
      </c>
      <c r="O508" s="2">
        <v>3.2971375655446201E-3</v>
      </c>
      <c r="P508" s="2">
        <v>3.8869653948012698E-3</v>
      </c>
      <c r="Q508" t="str">
        <f>_xlfn.IFNA(VLOOKUP(B508,Trade!B:D,3,FALSE),"")</f>
        <v/>
      </c>
    </row>
    <row r="509" spans="1:17" x14ac:dyDescent="0.25">
      <c r="A509" s="1" t="s">
        <v>12</v>
      </c>
      <c r="B509" s="1" t="s">
        <v>521</v>
      </c>
      <c r="C509" s="4">
        <f t="shared" si="14"/>
        <v>34941</v>
      </c>
      <c r="D509" s="4" t="str">
        <f t="shared" si="15"/>
        <v>09:42:21</v>
      </c>
      <c r="E509" s="1" t="s">
        <v>14</v>
      </c>
      <c r="F509">
        <v>16.943100000000001</v>
      </c>
      <c r="G509">
        <v>16.975000000000001</v>
      </c>
      <c r="H509">
        <v>16.956900000000001</v>
      </c>
      <c r="I509">
        <v>17.010000000000002</v>
      </c>
      <c r="J509">
        <v>17.02</v>
      </c>
      <c r="K509">
        <v>17.02</v>
      </c>
      <c r="L509">
        <v>162</v>
      </c>
      <c r="M509">
        <v>1967</v>
      </c>
      <c r="N509">
        <v>4</v>
      </c>
      <c r="O509" s="2">
        <v>3.1314686057004599E-3</v>
      </c>
      <c r="P509" s="2">
        <v>3.72119903991885E-3</v>
      </c>
      <c r="Q509" t="str">
        <f>_xlfn.IFNA(VLOOKUP(B509,Trade!B:D,3,FALSE),"")</f>
        <v/>
      </c>
    </row>
    <row r="510" spans="1:17" x14ac:dyDescent="0.25">
      <c r="A510" s="1" t="s">
        <v>12</v>
      </c>
      <c r="B510" s="1" t="s">
        <v>522</v>
      </c>
      <c r="C510" s="4">
        <f t="shared" si="14"/>
        <v>34946</v>
      </c>
      <c r="D510" s="4" t="str">
        <f t="shared" si="15"/>
        <v>09:42:26</v>
      </c>
      <c r="E510" s="1" t="s">
        <v>14</v>
      </c>
      <c r="F510">
        <v>16.9421</v>
      </c>
      <c r="G510">
        <v>16.975000000000001</v>
      </c>
      <c r="H510">
        <v>16.959700000000002</v>
      </c>
      <c r="I510">
        <v>17.010000000000002</v>
      </c>
      <c r="J510">
        <v>17.02</v>
      </c>
      <c r="K510">
        <v>17.02</v>
      </c>
      <c r="L510">
        <v>201</v>
      </c>
      <c r="M510">
        <v>2015</v>
      </c>
      <c r="N510">
        <v>12</v>
      </c>
      <c r="O510" s="2">
        <v>2.9658543488386702E-3</v>
      </c>
      <c r="P510" s="2">
        <v>3.5554874201784198E-3</v>
      </c>
      <c r="Q510" t="str">
        <f>_xlfn.IFNA(VLOOKUP(B510,Trade!B:D,3,FALSE),"")</f>
        <v/>
      </c>
    </row>
    <row r="511" spans="1:17" x14ac:dyDescent="0.25">
      <c r="A511" s="1" t="s">
        <v>12</v>
      </c>
      <c r="B511" s="1" t="s">
        <v>523</v>
      </c>
      <c r="C511" s="4">
        <f t="shared" si="14"/>
        <v>34951</v>
      </c>
      <c r="D511" s="4" t="str">
        <f t="shared" si="15"/>
        <v>09:42:31</v>
      </c>
      <c r="E511" s="1" t="s">
        <v>14</v>
      </c>
      <c r="F511">
        <v>16.941199999999998</v>
      </c>
      <c r="G511">
        <v>16.974</v>
      </c>
      <c r="H511">
        <v>16.959599999999998</v>
      </c>
      <c r="I511">
        <v>17.010000000000002</v>
      </c>
      <c r="J511">
        <v>17.02</v>
      </c>
      <c r="K511">
        <v>17.02</v>
      </c>
      <c r="L511">
        <v>227</v>
      </c>
      <c r="M511">
        <v>1791</v>
      </c>
      <c r="N511">
        <v>5</v>
      </c>
      <c r="O511" s="2">
        <v>2.9717682020804501E-3</v>
      </c>
      <c r="P511" s="2">
        <v>3.56140475011202E-3</v>
      </c>
      <c r="Q511" t="str">
        <f>_xlfn.IFNA(VLOOKUP(B511,Trade!B:D,3,FALSE),"")</f>
        <v/>
      </c>
    </row>
    <row r="512" spans="1:17" x14ac:dyDescent="0.25">
      <c r="A512" s="1" t="s">
        <v>12</v>
      </c>
      <c r="B512" s="1" t="s">
        <v>524</v>
      </c>
      <c r="C512" s="4">
        <f t="shared" si="14"/>
        <v>34956</v>
      </c>
      <c r="D512" s="4" t="str">
        <f t="shared" si="15"/>
        <v>09:42:36</v>
      </c>
      <c r="E512" s="1" t="s">
        <v>14</v>
      </c>
      <c r="F512">
        <v>16.9422</v>
      </c>
      <c r="G512">
        <v>16.972999999999999</v>
      </c>
      <c r="H512">
        <v>16.959499999999998</v>
      </c>
      <c r="I512">
        <v>17.010000000000002</v>
      </c>
      <c r="J512">
        <v>17.02</v>
      </c>
      <c r="K512">
        <v>17.02</v>
      </c>
      <c r="L512">
        <v>237</v>
      </c>
      <c r="M512">
        <v>1740</v>
      </c>
      <c r="N512">
        <v>2</v>
      </c>
      <c r="O512" s="2">
        <v>2.9776821250628899E-3</v>
      </c>
      <c r="P512" s="2">
        <v>3.56732214982758E-3</v>
      </c>
      <c r="Q512" t="str">
        <f>_xlfn.IFNA(VLOOKUP(B512,Trade!B:D,3,FALSE),"")</f>
        <v/>
      </c>
    </row>
    <row r="513" spans="1:17" x14ac:dyDescent="0.25">
      <c r="A513" s="1" t="s">
        <v>12</v>
      </c>
      <c r="B513" s="1" t="s">
        <v>525</v>
      </c>
      <c r="C513" s="4">
        <f t="shared" si="14"/>
        <v>34961</v>
      </c>
      <c r="D513" s="4" t="str">
        <f t="shared" si="15"/>
        <v>09:42:41</v>
      </c>
      <c r="E513" s="1" t="s">
        <v>14</v>
      </c>
      <c r="F513">
        <v>16.9421</v>
      </c>
      <c r="G513">
        <v>16.972999999999999</v>
      </c>
      <c r="H513">
        <v>16.959499999999998</v>
      </c>
      <c r="I513">
        <v>17.010000000000002</v>
      </c>
      <c r="J513">
        <v>17.02</v>
      </c>
      <c r="K513">
        <v>17.010000000000002</v>
      </c>
      <c r="L513">
        <v>296</v>
      </c>
      <c r="M513">
        <v>1789</v>
      </c>
      <c r="N513">
        <v>2</v>
      </c>
      <c r="O513" s="2">
        <v>2.9776821250628899E-3</v>
      </c>
      <c r="P513" s="2">
        <v>3.56732214982758E-3</v>
      </c>
      <c r="Q513" t="str">
        <f>_xlfn.IFNA(VLOOKUP(B513,Trade!B:D,3,FALSE),"")</f>
        <v/>
      </c>
    </row>
    <row r="514" spans="1:17" x14ac:dyDescent="0.25">
      <c r="A514" s="1" t="s">
        <v>12</v>
      </c>
      <c r="B514" s="1" t="s">
        <v>526</v>
      </c>
      <c r="C514" s="4">
        <f t="shared" si="14"/>
        <v>34966</v>
      </c>
      <c r="D514" s="4" t="str">
        <f t="shared" si="15"/>
        <v>09:42:46</v>
      </c>
      <c r="E514" s="1" t="s">
        <v>14</v>
      </c>
      <c r="F514">
        <v>16.9421</v>
      </c>
      <c r="G514">
        <v>16.973800000000001</v>
      </c>
      <c r="H514">
        <v>16.957799999999999</v>
      </c>
      <c r="I514">
        <v>17.010000000000002</v>
      </c>
      <c r="J514">
        <v>17.02</v>
      </c>
      <c r="K514">
        <v>17.02</v>
      </c>
      <c r="L514">
        <v>341</v>
      </c>
      <c r="M514">
        <v>2128</v>
      </c>
      <c r="N514">
        <v>11</v>
      </c>
      <c r="O514" s="2">
        <v>3.0782294873157299E-3</v>
      </c>
      <c r="P514" s="2">
        <v>3.66792862281673E-3</v>
      </c>
      <c r="Q514" t="str">
        <f>_xlfn.IFNA(VLOOKUP(B514,Trade!B:D,3,FALSE),"")</f>
        <v/>
      </c>
    </row>
    <row r="515" spans="1:17" x14ac:dyDescent="0.25">
      <c r="A515" s="1" t="s">
        <v>12</v>
      </c>
      <c r="B515" s="1" t="s">
        <v>527</v>
      </c>
      <c r="C515" s="4">
        <f t="shared" ref="C515:C578" si="16">HOUR(D515)*3600+MINUTE(D515)*60+SECOND(D515)</f>
        <v>34971</v>
      </c>
      <c r="D515" s="4" t="str">
        <f t="shared" ref="D515:D578" si="17">LEFT(B515,8)</f>
        <v>09:42:51</v>
      </c>
      <c r="E515" s="1" t="s">
        <v>14</v>
      </c>
      <c r="F515">
        <v>16.9421</v>
      </c>
      <c r="G515">
        <v>16.972899999999999</v>
      </c>
      <c r="H515">
        <v>16.953600000000002</v>
      </c>
      <c r="I515">
        <v>17.010000000000002</v>
      </c>
      <c r="J515">
        <v>17.02</v>
      </c>
      <c r="K515">
        <v>17.010000000000002</v>
      </c>
      <c r="L515">
        <v>344</v>
      </c>
      <c r="M515">
        <v>2673</v>
      </c>
      <c r="N515">
        <v>6</v>
      </c>
      <c r="O515" s="2">
        <v>3.3267270668175799E-3</v>
      </c>
      <c r="P515" s="2">
        <v>3.9165722914307199E-3</v>
      </c>
      <c r="Q515" t="str">
        <f>_xlfn.IFNA(VLOOKUP(B515,Trade!B:D,3,FALSE),"")</f>
        <v/>
      </c>
    </row>
    <row r="516" spans="1:17" x14ac:dyDescent="0.25">
      <c r="A516" s="1" t="s">
        <v>12</v>
      </c>
      <c r="B516" s="1" t="s">
        <v>528</v>
      </c>
      <c r="C516" s="4">
        <f t="shared" si="16"/>
        <v>34976</v>
      </c>
      <c r="D516" s="4" t="str">
        <f t="shared" si="17"/>
        <v>09:42:56</v>
      </c>
      <c r="E516" s="1" t="s">
        <v>14</v>
      </c>
      <c r="F516">
        <v>16.9421</v>
      </c>
      <c r="G516">
        <v>16.972899999999999</v>
      </c>
      <c r="H516">
        <v>16.955200000000001</v>
      </c>
      <c r="I516">
        <v>17.010000000000002</v>
      </c>
      <c r="J516">
        <v>17.02</v>
      </c>
      <c r="K516">
        <v>17.02</v>
      </c>
      <c r="L516">
        <v>350</v>
      </c>
      <c r="M516">
        <v>2659</v>
      </c>
      <c r="N516">
        <v>18</v>
      </c>
      <c r="O516" s="2">
        <v>3.2320468056996599E-3</v>
      </c>
      <c r="P516" s="2">
        <v>3.8218363687834199E-3</v>
      </c>
      <c r="Q516" t="str">
        <f>_xlfn.IFNA(VLOOKUP(B516,Trade!B:D,3,FALSE),"")</f>
        <v/>
      </c>
    </row>
    <row r="517" spans="1:17" x14ac:dyDescent="0.25">
      <c r="A517" s="1" t="s">
        <v>12</v>
      </c>
      <c r="B517" s="1" t="s">
        <v>529</v>
      </c>
      <c r="C517" s="4">
        <f t="shared" si="16"/>
        <v>34981</v>
      </c>
      <c r="D517" s="4" t="str">
        <f t="shared" si="17"/>
        <v>09:43:01</v>
      </c>
      <c r="E517" s="1" t="s">
        <v>14</v>
      </c>
      <c r="F517">
        <v>16.942</v>
      </c>
      <c r="G517">
        <v>16.972799999999999</v>
      </c>
      <c r="H517">
        <v>16.955400000000001</v>
      </c>
      <c r="I517">
        <v>17.010000000000002</v>
      </c>
      <c r="J517">
        <v>17.02</v>
      </c>
      <c r="K517">
        <v>17.010000000000002</v>
      </c>
      <c r="L517">
        <v>301</v>
      </c>
      <c r="M517">
        <v>3154</v>
      </c>
      <c r="N517">
        <v>78</v>
      </c>
      <c r="O517" s="2">
        <v>3.2202130294773901E-3</v>
      </c>
      <c r="P517" s="2">
        <v>3.8099956356085801E-3</v>
      </c>
      <c r="Q517">
        <f>_xlfn.IFNA(VLOOKUP(B517,Trade!B:D,3,FALSE),"")</f>
        <v>117</v>
      </c>
    </row>
    <row r="518" spans="1:17" x14ac:dyDescent="0.25">
      <c r="A518" s="1" t="s">
        <v>12</v>
      </c>
      <c r="B518" s="1" t="s">
        <v>530</v>
      </c>
      <c r="C518" s="4">
        <f t="shared" si="16"/>
        <v>34986</v>
      </c>
      <c r="D518" s="4" t="str">
        <f t="shared" si="17"/>
        <v>09:43:06</v>
      </c>
      <c r="E518" s="1" t="s">
        <v>14</v>
      </c>
      <c r="F518">
        <v>16.9375</v>
      </c>
      <c r="G518">
        <v>16.969100000000001</v>
      </c>
      <c r="H518">
        <v>16.955500000000001</v>
      </c>
      <c r="I518">
        <v>17.010000000000002</v>
      </c>
      <c r="J518">
        <v>17.02</v>
      </c>
      <c r="K518">
        <v>17.02</v>
      </c>
      <c r="L518">
        <v>318</v>
      </c>
      <c r="M518">
        <v>3153</v>
      </c>
      <c r="N518">
        <v>1</v>
      </c>
      <c r="O518" s="2">
        <v>3.2142962460559601E-3</v>
      </c>
      <c r="P518" s="2">
        <v>3.8040753737724801E-3</v>
      </c>
      <c r="Q518" t="str">
        <f>_xlfn.IFNA(VLOOKUP(B518,Trade!B:D,3,FALSE),"")</f>
        <v/>
      </c>
    </row>
    <row r="519" spans="1:17" x14ac:dyDescent="0.25">
      <c r="A519" s="1" t="s">
        <v>12</v>
      </c>
      <c r="B519" s="1" t="s">
        <v>531</v>
      </c>
      <c r="C519" s="4">
        <f t="shared" si="16"/>
        <v>34991</v>
      </c>
      <c r="D519" s="4" t="str">
        <f t="shared" si="17"/>
        <v>09:43:11</v>
      </c>
      <c r="E519" s="1" t="s">
        <v>14</v>
      </c>
      <c r="F519">
        <v>16.9375</v>
      </c>
      <c r="G519">
        <v>16.969200000000001</v>
      </c>
      <c r="H519">
        <v>16.954699999999999</v>
      </c>
      <c r="I519">
        <v>17.010000000000002</v>
      </c>
      <c r="J519">
        <v>17.02</v>
      </c>
      <c r="K519">
        <v>17.02</v>
      </c>
      <c r="L519">
        <v>210</v>
      </c>
      <c r="M519">
        <v>3118</v>
      </c>
      <c r="N519">
        <v>152</v>
      </c>
      <c r="O519" s="2">
        <v>3.2616324676935102E-3</v>
      </c>
      <c r="P519" s="2">
        <v>3.8514394238766702E-3</v>
      </c>
      <c r="Q519" t="str">
        <f>_xlfn.IFNA(VLOOKUP(B519,Trade!B:D,3,FALSE),"")</f>
        <v/>
      </c>
    </row>
    <row r="520" spans="1:17" x14ac:dyDescent="0.25">
      <c r="A520" s="1" t="s">
        <v>12</v>
      </c>
      <c r="B520" s="1" t="s">
        <v>532</v>
      </c>
      <c r="C520" s="4">
        <f t="shared" si="16"/>
        <v>34996</v>
      </c>
      <c r="D520" s="4" t="str">
        <f t="shared" si="17"/>
        <v>09:43:16</v>
      </c>
      <c r="E520" s="1" t="s">
        <v>14</v>
      </c>
      <c r="F520">
        <v>16.9375</v>
      </c>
      <c r="G520">
        <v>16.969200000000001</v>
      </c>
      <c r="H520">
        <v>16.9557</v>
      </c>
      <c r="I520">
        <v>17.010000000000002</v>
      </c>
      <c r="J520">
        <v>17.02</v>
      </c>
      <c r="K520">
        <v>17.02</v>
      </c>
      <c r="L520">
        <v>228</v>
      </c>
      <c r="M520">
        <v>3116</v>
      </c>
      <c r="N520">
        <v>3</v>
      </c>
      <c r="O520" s="2">
        <v>3.2024628885862802E-3</v>
      </c>
      <c r="P520" s="2">
        <v>3.7922350595964698E-3</v>
      </c>
      <c r="Q520" t="str">
        <f>_xlfn.IFNA(VLOOKUP(B520,Trade!B:D,3,FALSE),"")</f>
        <v/>
      </c>
    </row>
    <row r="521" spans="1:17" x14ac:dyDescent="0.25">
      <c r="A521" s="1" t="s">
        <v>12</v>
      </c>
      <c r="B521" s="1" t="s">
        <v>533</v>
      </c>
      <c r="C521" s="4">
        <f t="shared" si="16"/>
        <v>35001</v>
      </c>
      <c r="D521" s="4" t="str">
        <f t="shared" si="17"/>
        <v>09:43:21</v>
      </c>
      <c r="E521" s="1" t="s">
        <v>14</v>
      </c>
      <c r="F521">
        <v>16.9375</v>
      </c>
      <c r="G521">
        <v>16.969200000000001</v>
      </c>
      <c r="H521">
        <v>16.9529</v>
      </c>
      <c r="I521">
        <v>17.010000000000002</v>
      </c>
      <c r="J521">
        <v>17.02</v>
      </c>
      <c r="K521">
        <v>17.010000000000002</v>
      </c>
      <c r="L521">
        <v>233</v>
      </c>
      <c r="M521">
        <v>3136</v>
      </c>
      <c r="N521">
        <v>2</v>
      </c>
      <c r="O521" s="2">
        <v>3.3681553008630999E-3</v>
      </c>
      <c r="P521" s="2">
        <v>3.95802488069896E-3</v>
      </c>
      <c r="Q521" t="str">
        <f>_xlfn.IFNA(VLOOKUP(B521,Trade!B:D,3,FALSE),"")</f>
        <v/>
      </c>
    </row>
    <row r="522" spans="1:17" x14ac:dyDescent="0.25">
      <c r="A522" s="1" t="s">
        <v>12</v>
      </c>
      <c r="B522" s="1" t="s">
        <v>534</v>
      </c>
      <c r="C522" s="4">
        <f t="shared" si="16"/>
        <v>35006</v>
      </c>
      <c r="D522" s="4" t="str">
        <f t="shared" si="17"/>
        <v>09:43:26</v>
      </c>
      <c r="E522" s="1" t="s">
        <v>14</v>
      </c>
      <c r="F522">
        <v>16.9375</v>
      </c>
      <c r="G522">
        <v>16.969200000000001</v>
      </c>
      <c r="H522">
        <v>16.956600000000002</v>
      </c>
      <c r="I522">
        <v>17.010000000000002</v>
      </c>
      <c r="J522">
        <v>17.02</v>
      </c>
      <c r="K522">
        <v>17.010000000000002</v>
      </c>
      <c r="L522">
        <v>245</v>
      </c>
      <c r="M522">
        <v>3136</v>
      </c>
      <c r="N522">
        <v>7</v>
      </c>
      <c r="O522" s="2">
        <v>3.14921623438669E-3</v>
      </c>
      <c r="P522" s="2">
        <v>3.7389571022492501E-3</v>
      </c>
      <c r="Q522" t="str">
        <f>_xlfn.IFNA(VLOOKUP(B522,Trade!B:D,3,FALSE),"")</f>
        <v/>
      </c>
    </row>
    <row r="523" spans="1:17" x14ac:dyDescent="0.25">
      <c r="A523" s="1" t="s">
        <v>12</v>
      </c>
      <c r="B523" s="1" t="s">
        <v>535</v>
      </c>
      <c r="C523" s="4">
        <f t="shared" si="16"/>
        <v>35011</v>
      </c>
      <c r="D523" s="4" t="str">
        <f t="shared" si="17"/>
        <v>09:43:31</v>
      </c>
      <c r="E523" s="1" t="s">
        <v>14</v>
      </c>
      <c r="F523">
        <v>16.9375</v>
      </c>
      <c r="G523">
        <v>16.969200000000001</v>
      </c>
      <c r="H523">
        <v>16.956600000000002</v>
      </c>
      <c r="I523">
        <v>17.010000000000002</v>
      </c>
      <c r="J523">
        <v>17.02</v>
      </c>
      <c r="K523">
        <v>17.02</v>
      </c>
      <c r="L523">
        <v>285</v>
      </c>
      <c r="M523">
        <v>3128</v>
      </c>
      <c r="N523">
        <v>10</v>
      </c>
      <c r="O523" s="2">
        <v>3.14921623438669E-3</v>
      </c>
      <c r="P523" s="2">
        <v>3.7389571022492501E-3</v>
      </c>
      <c r="Q523" t="str">
        <f>_xlfn.IFNA(VLOOKUP(B523,Trade!B:D,3,FALSE),"")</f>
        <v/>
      </c>
    </row>
    <row r="524" spans="1:17" x14ac:dyDescent="0.25">
      <c r="A524" s="1" t="s">
        <v>12</v>
      </c>
      <c r="B524" s="1" t="s">
        <v>536</v>
      </c>
      <c r="C524" s="4">
        <f t="shared" si="16"/>
        <v>35016</v>
      </c>
      <c r="D524" s="4" t="str">
        <f t="shared" si="17"/>
        <v>09:43:36</v>
      </c>
      <c r="E524" s="1" t="s">
        <v>14</v>
      </c>
      <c r="F524">
        <v>16.938400000000001</v>
      </c>
      <c r="G524">
        <v>16.970099999999999</v>
      </c>
      <c r="H524">
        <v>16.9557</v>
      </c>
      <c r="I524">
        <v>17.010000000000002</v>
      </c>
      <c r="J524">
        <v>17.02</v>
      </c>
      <c r="K524">
        <v>17.02</v>
      </c>
      <c r="L524">
        <v>319</v>
      </c>
      <c r="M524">
        <v>2630</v>
      </c>
      <c r="N524">
        <v>4</v>
      </c>
      <c r="O524" s="2">
        <v>3.2024628885862802E-3</v>
      </c>
      <c r="P524" s="2">
        <v>3.7922350595964698E-3</v>
      </c>
      <c r="Q524" t="str">
        <f>_xlfn.IFNA(VLOOKUP(B524,Trade!B:D,3,FALSE),"")</f>
        <v/>
      </c>
    </row>
    <row r="525" spans="1:17" x14ac:dyDescent="0.25">
      <c r="A525" s="1" t="s">
        <v>12</v>
      </c>
      <c r="B525" s="1" t="s">
        <v>537</v>
      </c>
      <c r="C525" s="4">
        <f t="shared" si="16"/>
        <v>35021</v>
      </c>
      <c r="D525" s="4" t="str">
        <f t="shared" si="17"/>
        <v>09:43:41</v>
      </c>
      <c r="E525" s="1" t="s">
        <v>14</v>
      </c>
      <c r="F525">
        <v>16.938400000000001</v>
      </c>
      <c r="G525">
        <v>16.970099999999999</v>
      </c>
      <c r="H525">
        <v>16.957100000000001</v>
      </c>
      <c r="I525">
        <v>17.010000000000002</v>
      </c>
      <c r="J525">
        <v>17.02</v>
      </c>
      <c r="K525">
        <v>17.02</v>
      </c>
      <c r="L525">
        <v>331</v>
      </c>
      <c r="M525">
        <v>3062</v>
      </c>
      <c r="N525">
        <v>17</v>
      </c>
      <c r="O525" s="2">
        <v>3.1196372021160502E-3</v>
      </c>
      <c r="P525" s="2">
        <v>3.7093606807767601E-3</v>
      </c>
      <c r="Q525" t="str">
        <f>_xlfn.IFNA(VLOOKUP(B525,Trade!B:D,3,FALSE),"")</f>
        <v/>
      </c>
    </row>
    <row r="526" spans="1:17" x14ac:dyDescent="0.25">
      <c r="A526" s="1" t="s">
        <v>12</v>
      </c>
      <c r="B526" s="1" t="s">
        <v>538</v>
      </c>
      <c r="C526" s="4">
        <f t="shared" si="16"/>
        <v>35026</v>
      </c>
      <c r="D526" s="4" t="str">
        <f t="shared" si="17"/>
        <v>09:43:46</v>
      </c>
      <c r="E526" s="1" t="s">
        <v>14</v>
      </c>
      <c r="F526">
        <v>16.938300000000002</v>
      </c>
      <c r="G526">
        <v>16.969100000000001</v>
      </c>
      <c r="H526">
        <v>16.957100000000001</v>
      </c>
      <c r="I526">
        <v>17.010000000000002</v>
      </c>
      <c r="J526">
        <v>17.02</v>
      </c>
      <c r="K526">
        <v>17.010000000000002</v>
      </c>
      <c r="L526">
        <v>293</v>
      </c>
      <c r="M526">
        <v>3104</v>
      </c>
      <c r="N526">
        <v>62</v>
      </c>
      <c r="O526" s="2">
        <v>3.1196372021160502E-3</v>
      </c>
      <c r="P526" s="2">
        <v>3.7093606807767601E-3</v>
      </c>
      <c r="Q526" t="str">
        <f>_xlfn.IFNA(VLOOKUP(B526,Trade!B:D,3,FALSE),"")</f>
        <v/>
      </c>
    </row>
    <row r="527" spans="1:17" x14ac:dyDescent="0.25">
      <c r="A527" s="1" t="s">
        <v>12</v>
      </c>
      <c r="B527" s="1" t="s">
        <v>539</v>
      </c>
      <c r="C527" s="4">
        <f t="shared" si="16"/>
        <v>35031</v>
      </c>
      <c r="D527" s="4" t="str">
        <f t="shared" si="17"/>
        <v>09:43:51</v>
      </c>
      <c r="E527" s="1" t="s">
        <v>14</v>
      </c>
      <c r="F527">
        <v>16.938199999999998</v>
      </c>
      <c r="G527">
        <v>16.969100000000001</v>
      </c>
      <c r="H527">
        <v>16.9558</v>
      </c>
      <c r="I527">
        <v>17.010000000000002</v>
      </c>
      <c r="J527">
        <v>17.02</v>
      </c>
      <c r="K527">
        <v>17.010000000000002</v>
      </c>
      <c r="L527">
        <v>206</v>
      </c>
      <c r="M527">
        <v>3606</v>
      </c>
      <c r="N527">
        <v>119</v>
      </c>
      <c r="O527" s="2">
        <v>3.19654631453559E-3</v>
      </c>
      <c r="P527" s="2">
        <v>3.7863150072541302E-3</v>
      </c>
      <c r="Q527" t="str">
        <f>_xlfn.IFNA(VLOOKUP(B527,Trade!B:D,3,FALSE),"")</f>
        <v/>
      </c>
    </row>
    <row r="528" spans="1:17" x14ac:dyDescent="0.25">
      <c r="A528" s="1" t="s">
        <v>12</v>
      </c>
      <c r="B528" s="1" t="s">
        <v>540</v>
      </c>
      <c r="C528" s="4">
        <f t="shared" si="16"/>
        <v>35036</v>
      </c>
      <c r="D528" s="4" t="str">
        <f t="shared" si="17"/>
        <v>09:43:56</v>
      </c>
      <c r="E528" s="1" t="s">
        <v>14</v>
      </c>
      <c r="F528">
        <v>16.9373</v>
      </c>
      <c r="G528">
        <v>16.969200000000001</v>
      </c>
      <c r="H528">
        <v>16.9556</v>
      </c>
      <c r="I528">
        <v>17.010000000000002</v>
      </c>
      <c r="J528">
        <v>17.02</v>
      </c>
      <c r="K528">
        <v>17.02</v>
      </c>
      <c r="L528">
        <v>217</v>
      </c>
      <c r="M528">
        <v>3106</v>
      </c>
      <c r="N528">
        <v>1</v>
      </c>
      <c r="O528" s="2">
        <v>3.2083795324260298E-3</v>
      </c>
      <c r="P528" s="2">
        <v>3.7981551817687399E-3</v>
      </c>
      <c r="Q528" t="str">
        <f>_xlfn.IFNA(VLOOKUP(B528,Trade!B:D,3,FALSE),"")</f>
        <v/>
      </c>
    </row>
    <row r="529" spans="1:17" x14ac:dyDescent="0.25">
      <c r="A529" s="1" t="s">
        <v>12</v>
      </c>
      <c r="B529" s="1" t="s">
        <v>541</v>
      </c>
      <c r="C529" s="4">
        <f t="shared" si="16"/>
        <v>35041</v>
      </c>
      <c r="D529" s="4" t="str">
        <f t="shared" si="17"/>
        <v>09:44:01</v>
      </c>
      <c r="E529" s="1" t="s">
        <v>14</v>
      </c>
      <c r="F529">
        <v>16.937999999999999</v>
      </c>
      <c r="G529">
        <v>16.970800000000001</v>
      </c>
      <c r="H529">
        <v>16.9542</v>
      </c>
      <c r="I529">
        <v>17.010000000000002</v>
      </c>
      <c r="J529">
        <v>17.02</v>
      </c>
      <c r="K529">
        <v>17.02</v>
      </c>
      <c r="L529">
        <v>233</v>
      </c>
      <c r="M529">
        <v>3104</v>
      </c>
      <c r="N529">
        <v>2</v>
      </c>
      <c r="O529" s="2">
        <v>3.2912198747214699E-3</v>
      </c>
      <c r="P529" s="2">
        <v>3.88104422502966E-3</v>
      </c>
      <c r="Q529" t="str">
        <f>_xlfn.IFNA(VLOOKUP(B529,Trade!B:D,3,FALSE),"")</f>
        <v/>
      </c>
    </row>
    <row r="530" spans="1:17" x14ac:dyDescent="0.25">
      <c r="A530" s="1" t="s">
        <v>12</v>
      </c>
      <c r="B530" s="1" t="s">
        <v>542</v>
      </c>
      <c r="C530" s="4">
        <f t="shared" si="16"/>
        <v>35046</v>
      </c>
      <c r="D530" s="4" t="str">
        <f t="shared" si="17"/>
        <v>09:44:06</v>
      </c>
      <c r="E530" s="1" t="s">
        <v>14</v>
      </c>
      <c r="F530">
        <v>16.937200000000001</v>
      </c>
      <c r="G530">
        <v>16.97</v>
      </c>
      <c r="H530">
        <v>16.9542</v>
      </c>
      <c r="I530">
        <v>17.010000000000002</v>
      </c>
      <c r="J530">
        <v>17.02</v>
      </c>
      <c r="K530">
        <v>17.02</v>
      </c>
      <c r="L530">
        <v>275</v>
      </c>
      <c r="M530">
        <v>3145</v>
      </c>
      <c r="N530">
        <v>2</v>
      </c>
      <c r="O530" s="2">
        <v>3.2912198747214699E-3</v>
      </c>
      <c r="P530" s="2">
        <v>3.88104422502966E-3</v>
      </c>
      <c r="Q530" t="str">
        <f>_xlfn.IFNA(VLOOKUP(B530,Trade!B:D,3,FALSE),"")</f>
        <v/>
      </c>
    </row>
    <row r="531" spans="1:17" x14ac:dyDescent="0.25">
      <c r="A531" s="1" t="s">
        <v>12</v>
      </c>
      <c r="B531" s="1" t="s">
        <v>543</v>
      </c>
      <c r="C531" s="4">
        <f t="shared" si="16"/>
        <v>35051</v>
      </c>
      <c r="D531" s="4" t="str">
        <f t="shared" si="17"/>
        <v>09:44:11</v>
      </c>
      <c r="E531" s="1" t="s">
        <v>14</v>
      </c>
      <c r="F531">
        <v>16.937100000000001</v>
      </c>
      <c r="G531">
        <v>16.969899999999999</v>
      </c>
      <c r="H531">
        <v>16.950600000000001</v>
      </c>
      <c r="I531">
        <v>17</v>
      </c>
      <c r="J531">
        <v>17.010000000000002</v>
      </c>
      <c r="K531">
        <v>17.010000000000002</v>
      </c>
      <c r="L531">
        <v>8240</v>
      </c>
      <c r="M531">
        <v>893</v>
      </c>
      <c r="N531">
        <v>295</v>
      </c>
      <c r="O531" s="2">
        <v>2.9143511144147402E-3</v>
      </c>
      <c r="P531" s="2">
        <v>3.50430073271735E-3</v>
      </c>
      <c r="Q531" t="str">
        <f>_xlfn.IFNA(VLOOKUP(B531,Trade!B:D,3,FALSE),"")</f>
        <v/>
      </c>
    </row>
    <row r="532" spans="1:17" x14ac:dyDescent="0.25">
      <c r="A532" s="1" t="s">
        <v>12</v>
      </c>
      <c r="B532" s="1" t="s">
        <v>544</v>
      </c>
      <c r="C532" s="4">
        <f t="shared" si="16"/>
        <v>35056</v>
      </c>
      <c r="D532" s="4" t="str">
        <f t="shared" si="17"/>
        <v>09:44:16</v>
      </c>
      <c r="E532" s="1" t="s">
        <v>14</v>
      </c>
      <c r="F532">
        <v>16.935700000000001</v>
      </c>
      <c r="G532">
        <v>16.967600000000001</v>
      </c>
      <c r="H532">
        <v>16.942699999999999</v>
      </c>
      <c r="I532">
        <v>17</v>
      </c>
      <c r="J532">
        <v>17.010000000000002</v>
      </c>
      <c r="K532">
        <v>17.010000000000002</v>
      </c>
      <c r="L532">
        <v>8276</v>
      </c>
      <c r="M532">
        <v>887</v>
      </c>
      <c r="N532">
        <v>8</v>
      </c>
      <c r="O532" s="2">
        <v>3.3819875226499502E-3</v>
      </c>
      <c r="P532" s="2">
        <v>3.9722122211927101E-3</v>
      </c>
      <c r="Q532" t="str">
        <f>_xlfn.IFNA(VLOOKUP(B532,Trade!B:D,3,FALSE),"")</f>
        <v/>
      </c>
    </row>
    <row r="533" spans="1:17" x14ac:dyDescent="0.25">
      <c r="A533" s="1" t="s">
        <v>12</v>
      </c>
      <c r="B533" s="1" t="s">
        <v>545</v>
      </c>
      <c r="C533" s="4">
        <f t="shared" si="16"/>
        <v>35061</v>
      </c>
      <c r="D533" s="4" t="str">
        <f t="shared" si="17"/>
        <v>09:44:21</v>
      </c>
      <c r="E533" s="1" t="s">
        <v>14</v>
      </c>
      <c r="F533">
        <v>16.934899999999999</v>
      </c>
      <c r="G533">
        <v>16.967600000000001</v>
      </c>
      <c r="H533">
        <v>16.941500000000001</v>
      </c>
      <c r="I533">
        <v>17</v>
      </c>
      <c r="J533">
        <v>17.010000000000002</v>
      </c>
      <c r="K533">
        <v>17.010000000000002</v>
      </c>
      <c r="L533">
        <v>8283</v>
      </c>
      <c r="M533">
        <v>875</v>
      </c>
      <c r="N533">
        <v>27</v>
      </c>
      <c r="O533" s="2">
        <v>3.45305905616389E-3</v>
      </c>
      <c r="P533" s="2">
        <v>4.0433255614911196E-3</v>
      </c>
      <c r="Q533" t="str">
        <f>_xlfn.IFNA(VLOOKUP(B533,Trade!B:D,3,FALSE),"")</f>
        <v/>
      </c>
    </row>
    <row r="534" spans="1:17" x14ac:dyDescent="0.25">
      <c r="A534" s="1" t="s">
        <v>12</v>
      </c>
      <c r="B534" s="1" t="s">
        <v>546</v>
      </c>
      <c r="C534" s="4">
        <f t="shared" si="16"/>
        <v>35066</v>
      </c>
      <c r="D534" s="4" t="str">
        <f t="shared" si="17"/>
        <v>09:44:26</v>
      </c>
      <c r="E534" s="1" t="s">
        <v>14</v>
      </c>
      <c r="F534">
        <v>16.934899999999999</v>
      </c>
      <c r="G534">
        <v>16.967600000000001</v>
      </c>
      <c r="H534">
        <v>16.940799999999999</v>
      </c>
      <c r="I534">
        <v>17</v>
      </c>
      <c r="J534">
        <v>17.010000000000002</v>
      </c>
      <c r="K534">
        <v>17.010000000000002</v>
      </c>
      <c r="L534">
        <v>8276</v>
      </c>
      <c r="M534">
        <v>877</v>
      </c>
      <c r="N534">
        <v>1</v>
      </c>
      <c r="O534" s="2">
        <v>3.49452210049117E-3</v>
      </c>
      <c r="P534" s="2">
        <v>4.0848129958444002E-3</v>
      </c>
      <c r="Q534" t="str">
        <f>_xlfn.IFNA(VLOOKUP(B534,Trade!B:D,3,FALSE),"")</f>
        <v/>
      </c>
    </row>
    <row r="535" spans="1:17" x14ac:dyDescent="0.25">
      <c r="A535" s="1" t="s">
        <v>12</v>
      </c>
      <c r="B535" s="1" t="s">
        <v>547</v>
      </c>
      <c r="C535" s="4">
        <f t="shared" si="16"/>
        <v>35071</v>
      </c>
      <c r="D535" s="4" t="str">
        <f t="shared" si="17"/>
        <v>09:44:31</v>
      </c>
      <c r="E535" s="1" t="s">
        <v>14</v>
      </c>
      <c r="F535">
        <v>16.934899999999999</v>
      </c>
      <c r="G535">
        <v>16.966799999999999</v>
      </c>
      <c r="H535">
        <v>16.943200000000001</v>
      </c>
      <c r="I535">
        <v>17</v>
      </c>
      <c r="J535">
        <v>17.010000000000002</v>
      </c>
      <c r="K535">
        <v>17.010000000000002</v>
      </c>
      <c r="L535">
        <v>8285</v>
      </c>
      <c r="M535">
        <v>863</v>
      </c>
      <c r="N535">
        <v>14</v>
      </c>
      <c r="O535" s="2">
        <v>3.35237735492711E-3</v>
      </c>
      <c r="P535" s="2">
        <v>3.9425846357241702E-3</v>
      </c>
      <c r="Q535" t="str">
        <f>_xlfn.IFNA(VLOOKUP(B535,Trade!B:D,3,FALSE),"")</f>
        <v/>
      </c>
    </row>
    <row r="536" spans="1:17" x14ac:dyDescent="0.25">
      <c r="A536" s="1" t="s">
        <v>12</v>
      </c>
      <c r="B536" s="1" t="s">
        <v>548</v>
      </c>
      <c r="C536" s="4">
        <f t="shared" si="16"/>
        <v>35076</v>
      </c>
      <c r="D536" s="4" t="str">
        <f t="shared" si="17"/>
        <v>09:44:36</v>
      </c>
      <c r="E536" s="1" t="s">
        <v>14</v>
      </c>
      <c r="F536">
        <v>16.934899999999999</v>
      </c>
      <c r="G536">
        <v>16.966799999999999</v>
      </c>
      <c r="H536">
        <v>16.945699999999999</v>
      </c>
      <c r="I536">
        <v>17</v>
      </c>
      <c r="J536">
        <v>17.010000000000002</v>
      </c>
      <c r="K536">
        <v>17.010000000000002</v>
      </c>
      <c r="L536">
        <v>8587</v>
      </c>
      <c r="M536">
        <v>859</v>
      </c>
      <c r="N536">
        <v>16</v>
      </c>
      <c r="O536" s="2">
        <v>3.2043527266505398E-3</v>
      </c>
      <c r="P536" s="2">
        <v>3.7944729341368201E-3</v>
      </c>
      <c r="Q536" t="str">
        <f>_xlfn.IFNA(VLOOKUP(B536,Trade!B:D,3,FALSE),"")</f>
        <v/>
      </c>
    </row>
    <row r="537" spans="1:17" x14ac:dyDescent="0.25">
      <c r="A537" s="1" t="s">
        <v>12</v>
      </c>
      <c r="B537" s="1" t="s">
        <v>549</v>
      </c>
      <c r="C537" s="4">
        <f t="shared" si="16"/>
        <v>35081</v>
      </c>
      <c r="D537" s="4" t="str">
        <f t="shared" si="17"/>
        <v>09:44:41</v>
      </c>
      <c r="E537" s="1" t="s">
        <v>14</v>
      </c>
      <c r="F537">
        <v>16.934999999999999</v>
      </c>
      <c r="G537">
        <v>16.966899999999999</v>
      </c>
      <c r="H537">
        <v>16.945699999999999</v>
      </c>
      <c r="I537">
        <v>17</v>
      </c>
      <c r="J537">
        <v>17.010000000000002</v>
      </c>
      <c r="K537">
        <v>17.010000000000002</v>
      </c>
      <c r="L537">
        <v>8590</v>
      </c>
      <c r="M537">
        <v>843</v>
      </c>
      <c r="N537">
        <v>18</v>
      </c>
      <c r="O537" s="2">
        <v>3.2043527266505398E-3</v>
      </c>
      <c r="P537" s="2">
        <v>3.7944729341368201E-3</v>
      </c>
      <c r="Q537" t="str">
        <f>_xlfn.IFNA(VLOOKUP(B537,Trade!B:D,3,FALSE),"")</f>
        <v/>
      </c>
    </row>
    <row r="538" spans="1:17" x14ac:dyDescent="0.25">
      <c r="A538" s="1" t="s">
        <v>12</v>
      </c>
      <c r="B538" s="1" t="s">
        <v>550</v>
      </c>
      <c r="C538" s="4">
        <f t="shared" si="16"/>
        <v>35086</v>
      </c>
      <c r="D538" s="4" t="str">
        <f t="shared" si="17"/>
        <v>09:44:46</v>
      </c>
      <c r="E538" s="1" t="s">
        <v>14</v>
      </c>
      <c r="F538">
        <v>16.935700000000001</v>
      </c>
      <c r="G538">
        <v>16.967600000000001</v>
      </c>
      <c r="H538">
        <v>16.9451</v>
      </c>
      <c r="I538">
        <v>17</v>
      </c>
      <c r="J538">
        <v>17.010000000000002</v>
      </c>
      <c r="K538">
        <v>17.010000000000002</v>
      </c>
      <c r="L538">
        <v>8322</v>
      </c>
      <c r="M538">
        <v>829</v>
      </c>
      <c r="N538">
        <v>14</v>
      </c>
      <c r="O538" s="2">
        <v>3.23987465402986E-3</v>
      </c>
      <c r="P538" s="2">
        <v>3.8300157567674499E-3</v>
      </c>
      <c r="Q538" t="str">
        <f>_xlfn.IFNA(VLOOKUP(B538,Trade!B:D,3,FALSE),"")</f>
        <v/>
      </c>
    </row>
    <row r="539" spans="1:17" x14ac:dyDescent="0.25">
      <c r="A539" s="1" t="s">
        <v>12</v>
      </c>
      <c r="B539" s="1" t="s">
        <v>551</v>
      </c>
      <c r="C539" s="4">
        <f t="shared" si="16"/>
        <v>35091</v>
      </c>
      <c r="D539" s="4" t="str">
        <f t="shared" si="17"/>
        <v>09:44:51</v>
      </c>
      <c r="E539" s="1" t="s">
        <v>14</v>
      </c>
      <c r="F539">
        <v>16.935700000000001</v>
      </c>
      <c r="G539">
        <v>16.967600000000001</v>
      </c>
      <c r="H539">
        <v>16.9452</v>
      </c>
      <c r="I539">
        <v>17</v>
      </c>
      <c r="J539">
        <v>17.010000000000002</v>
      </c>
      <c r="K539">
        <v>17.010000000000002</v>
      </c>
      <c r="L539">
        <v>8357</v>
      </c>
      <c r="M539">
        <v>823</v>
      </c>
      <c r="N539">
        <v>7</v>
      </c>
      <c r="O539" s="2">
        <v>3.2339541581096801E-3</v>
      </c>
      <c r="P539" s="2">
        <v>3.8240917782028602E-3</v>
      </c>
      <c r="Q539" t="str">
        <f>_xlfn.IFNA(VLOOKUP(B539,Trade!B:D,3,FALSE),"")</f>
        <v/>
      </c>
    </row>
    <row r="540" spans="1:17" x14ac:dyDescent="0.25">
      <c r="A540" s="1" t="s">
        <v>12</v>
      </c>
      <c r="B540" s="1" t="s">
        <v>552</v>
      </c>
      <c r="C540" s="4">
        <f t="shared" si="16"/>
        <v>35096</v>
      </c>
      <c r="D540" s="4" t="str">
        <f t="shared" si="17"/>
        <v>09:44:56</v>
      </c>
      <c r="E540" s="1" t="s">
        <v>14</v>
      </c>
      <c r="F540">
        <v>16.935700000000001</v>
      </c>
      <c r="G540">
        <v>16.967600000000001</v>
      </c>
      <c r="H540">
        <v>16.946999999999999</v>
      </c>
      <c r="I540">
        <v>17</v>
      </c>
      <c r="J540">
        <v>17.010000000000002</v>
      </c>
      <c r="K540">
        <v>17.010000000000002</v>
      </c>
      <c r="L540">
        <v>8379</v>
      </c>
      <c r="M540">
        <v>819</v>
      </c>
      <c r="N540">
        <v>9</v>
      </c>
      <c r="O540" s="2">
        <v>3.1273971794418798E-3</v>
      </c>
      <c r="P540" s="2">
        <v>3.7174721189592299E-3</v>
      </c>
      <c r="Q540" t="str">
        <f>_xlfn.IFNA(VLOOKUP(B540,Trade!B:D,3,FALSE),"")</f>
        <v/>
      </c>
    </row>
    <row r="541" spans="1:17" x14ac:dyDescent="0.25">
      <c r="A541" s="1" t="s">
        <v>12</v>
      </c>
      <c r="B541" s="1" t="s">
        <v>553</v>
      </c>
      <c r="C541" s="4">
        <f t="shared" si="16"/>
        <v>35101</v>
      </c>
      <c r="D541" s="4" t="str">
        <f t="shared" si="17"/>
        <v>09:45:01</v>
      </c>
      <c r="E541" s="1" t="s">
        <v>14</v>
      </c>
      <c r="F541">
        <v>16.935600000000001</v>
      </c>
      <c r="G541">
        <v>16.967500000000001</v>
      </c>
      <c r="H541">
        <v>16.950900000000001</v>
      </c>
      <c r="I541">
        <v>17</v>
      </c>
      <c r="J541">
        <v>17.010000000000002</v>
      </c>
      <c r="K541">
        <v>17.010000000000002</v>
      </c>
      <c r="L541">
        <v>8406</v>
      </c>
      <c r="M541">
        <v>369</v>
      </c>
      <c r="N541">
        <v>54</v>
      </c>
      <c r="O541" s="2">
        <v>2.89660136039971E-3</v>
      </c>
      <c r="P541" s="2">
        <v>3.4865405376707198E-3</v>
      </c>
      <c r="Q541" t="str">
        <f>_xlfn.IFNA(VLOOKUP(B541,Trade!B:D,3,FALSE),"")</f>
        <v/>
      </c>
    </row>
    <row r="542" spans="1:17" x14ac:dyDescent="0.25">
      <c r="A542" s="1" t="s">
        <v>12</v>
      </c>
      <c r="B542" s="1" t="s">
        <v>554</v>
      </c>
      <c r="C542" s="4">
        <f t="shared" si="16"/>
        <v>35106</v>
      </c>
      <c r="D542" s="4" t="str">
        <f t="shared" si="17"/>
        <v>09:45:06</v>
      </c>
      <c r="E542" s="1" t="s">
        <v>14</v>
      </c>
      <c r="F542">
        <v>16.935600000000001</v>
      </c>
      <c r="G542">
        <v>16.967500000000001</v>
      </c>
      <c r="H542">
        <v>16.952500000000001</v>
      </c>
      <c r="I542">
        <v>17</v>
      </c>
      <c r="J542">
        <v>17.010000000000002</v>
      </c>
      <c r="K542">
        <v>17.010000000000002</v>
      </c>
      <c r="L542">
        <v>8456</v>
      </c>
      <c r="M542">
        <v>762</v>
      </c>
      <c r="N542">
        <v>27</v>
      </c>
      <c r="O542" s="2">
        <v>2.8019466155433399E-3</v>
      </c>
      <c r="P542" s="2">
        <v>3.39183011355271E-3</v>
      </c>
      <c r="Q542" t="str">
        <f>_xlfn.IFNA(VLOOKUP(B542,Trade!B:D,3,FALSE),"")</f>
        <v/>
      </c>
    </row>
    <row r="543" spans="1:17" x14ac:dyDescent="0.25">
      <c r="A543" s="1" t="s">
        <v>12</v>
      </c>
      <c r="B543" s="1" t="s">
        <v>555</v>
      </c>
      <c r="C543" s="4">
        <f t="shared" si="16"/>
        <v>35111</v>
      </c>
      <c r="D543" s="4" t="str">
        <f t="shared" si="17"/>
        <v>09:45:11</v>
      </c>
      <c r="E543" s="1" t="s">
        <v>14</v>
      </c>
      <c r="F543">
        <v>16.935600000000001</v>
      </c>
      <c r="G543">
        <v>16.967500000000001</v>
      </c>
      <c r="H543">
        <v>16.9483</v>
      </c>
      <c r="I543">
        <v>17</v>
      </c>
      <c r="J543">
        <v>17.010000000000002</v>
      </c>
      <c r="K543">
        <v>17.010000000000002</v>
      </c>
      <c r="L543">
        <v>8467</v>
      </c>
      <c r="M543">
        <v>756</v>
      </c>
      <c r="N543">
        <v>12</v>
      </c>
      <c r="O543" s="2">
        <v>3.0504534378079698E-3</v>
      </c>
      <c r="P543" s="2">
        <v>3.64048311630083E-3</v>
      </c>
      <c r="Q543" t="str">
        <f>_xlfn.IFNA(VLOOKUP(B543,Trade!B:D,3,FALSE),"")</f>
        <v/>
      </c>
    </row>
    <row r="544" spans="1:17" x14ac:dyDescent="0.25">
      <c r="A544" s="1" t="s">
        <v>12</v>
      </c>
      <c r="B544" s="1" t="s">
        <v>556</v>
      </c>
      <c r="C544" s="4">
        <f t="shared" si="16"/>
        <v>35116</v>
      </c>
      <c r="D544" s="4" t="str">
        <f t="shared" si="17"/>
        <v>09:45:16</v>
      </c>
      <c r="E544" s="1" t="s">
        <v>14</v>
      </c>
      <c r="F544">
        <v>16.932400000000001</v>
      </c>
      <c r="G544">
        <v>16.966899999999999</v>
      </c>
      <c r="H544">
        <v>16.942299999999999</v>
      </c>
      <c r="I544">
        <v>17</v>
      </c>
      <c r="J544">
        <v>17.010000000000002</v>
      </c>
      <c r="K544">
        <v>17.010000000000002</v>
      </c>
      <c r="L544">
        <v>8504</v>
      </c>
      <c r="M544">
        <v>1126</v>
      </c>
      <c r="N544">
        <v>35</v>
      </c>
      <c r="O544" s="2">
        <v>3.4056769151768998E-3</v>
      </c>
      <c r="P544" s="2">
        <v>3.9959155486564103E-3</v>
      </c>
      <c r="Q544" t="str">
        <f>_xlfn.IFNA(VLOOKUP(B544,Trade!B:D,3,FALSE),"")</f>
        <v/>
      </c>
    </row>
    <row r="545" spans="1:17" x14ac:dyDescent="0.25">
      <c r="A545" s="1" t="s">
        <v>12</v>
      </c>
      <c r="B545" s="1" t="s">
        <v>557</v>
      </c>
      <c r="C545" s="4">
        <f t="shared" si="16"/>
        <v>35121</v>
      </c>
      <c r="D545" s="4" t="str">
        <f t="shared" si="17"/>
        <v>09:45:21</v>
      </c>
      <c r="E545" s="1" t="s">
        <v>14</v>
      </c>
      <c r="F545">
        <v>16.932300000000001</v>
      </c>
      <c r="G545">
        <v>16.965</v>
      </c>
      <c r="H545">
        <v>16.942299999999999</v>
      </c>
      <c r="I545">
        <v>17</v>
      </c>
      <c r="J545">
        <v>17.010000000000002</v>
      </c>
      <c r="K545">
        <v>17.010000000000002</v>
      </c>
      <c r="L545">
        <v>8525</v>
      </c>
      <c r="M545">
        <v>1617</v>
      </c>
      <c r="N545">
        <v>8</v>
      </c>
      <c r="O545" s="2">
        <v>3.4056769151768998E-3</v>
      </c>
      <c r="P545" s="2">
        <v>3.9959155486564103E-3</v>
      </c>
      <c r="Q545" t="str">
        <f>_xlfn.IFNA(VLOOKUP(B545,Trade!B:D,3,FALSE),"")</f>
        <v/>
      </c>
    </row>
    <row r="546" spans="1:17" x14ac:dyDescent="0.25">
      <c r="A546" s="1" t="s">
        <v>12</v>
      </c>
      <c r="B546" s="1" t="s">
        <v>558</v>
      </c>
      <c r="C546" s="4">
        <f t="shared" si="16"/>
        <v>35126</v>
      </c>
      <c r="D546" s="4" t="str">
        <f t="shared" si="17"/>
        <v>09:45:26</v>
      </c>
      <c r="E546" s="1" t="s">
        <v>14</v>
      </c>
      <c r="F546">
        <v>16.932300000000001</v>
      </c>
      <c r="G546">
        <v>16.964200000000002</v>
      </c>
      <c r="H546">
        <v>16.942599999999999</v>
      </c>
      <c r="I546">
        <v>17</v>
      </c>
      <c r="J546">
        <v>17.010000000000002</v>
      </c>
      <c r="K546">
        <v>17.010000000000002</v>
      </c>
      <c r="L546">
        <v>8548</v>
      </c>
      <c r="M546">
        <v>1651</v>
      </c>
      <c r="N546">
        <v>18</v>
      </c>
      <c r="O546" s="2">
        <v>3.38790976591552E-3</v>
      </c>
      <c r="P546" s="2">
        <v>3.9781379481309597E-3</v>
      </c>
      <c r="Q546" t="str">
        <f>_xlfn.IFNA(VLOOKUP(B546,Trade!B:D,3,FALSE),"")</f>
        <v/>
      </c>
    </row>
    <row r="547" spans="1:17" x14ac:dyDescent="0.25">
      <c r="A547" s="1" t="s">
        <v>12</v>
      </c>
      <c r="B547" s="1" t="s">
        <v>559</v>
      </c>
      <c r="C547" s="4">
        <f t="shared" si="16"/>
        <v>35131</v>
      </c>
      <c r="D547" s="4" t="str">
        <f t="shared" si="17"/>
        <v>09:45:31</v>
      </c>
      <c r="E547" s="1" t="s">
        <v>14</v>
      </c>
      <c r="F547">
        <v>16.930099999999999</v>
      </c>
      <c r="G547">
        <v>16.962</v>
      </c>
      <c r="H547">
        <v>16.9419</v>
      </c>
      <c r="I547">
        <v>17</v>
      </c>
      <c r="J547">
        <v>17.010000000000002</v>
      </c>
      <c r="K547">
        <v>17.010000000000002</v>
      </c>
      <c r="L547">
        <v>8569</v>
      </c>
      <c r="M547">
        <v>1929</v>
      </c>
      <c r="N547">
        <v>6</v>
      </c>
      <c r="O547" s="2">
        <v>3.4293674263217201E-3</v>
      </c>
      <c r="P547" s="2">
        <v>4.0196199953961304E-3</v>
      </c>
      <c r="Q547" t="str">
        <f>_xlfn.IFNA(VLOOKUP(B547,Trade!B:D,3,FALSE),"")</f>
        <v/>
      </c>
    </row>
    <row r="548" spans="1:17" x14ac:dyDescent="0.25">
      <c r="A548" s="1" t="s">
        <v>12</v>
      </c>
      <c r="B548" s="1" t="s">
        <v>560</v>
      </c>
      <c r="C548" s="4">
        <f t="shared" si="16"/>
        <v>35136</v>
      </c>
      <c r="D548" s="4" t="str">
        <f t="shared" si="17"/>
        <v>09:45:36</v>
      </c>
      <c r="E548" s="1" t="s">
        <v>14</v>
      </c>
      <c r="F548">
        <v>16.930199999999999</v>
      </c>
      <c r="G548">
        <v>16.9621</v>
      </c>
      <c r="H548">
        <v>16.941800000000001</v>
      </c>
      <c r="I548">
        <v>17</v>
      </c>
      <c r="J548">
        <v>17.010000000000002</v>
      </c>
      <c r="K548">
        <v>17.010000000000002</v>
      </c>
      <c r="L548">
        <v>8607</v>
      </c>
      <c r="M548">
        <v>1755</v>
      </c>
      <c r="N548">
        <v>4</v>
      </c>
      <c r="O548" s="2">
        <v>3.4352902289012102E-3</v>
      </c>
      <c r="P548" s="2">
        <v>4.0255462819771496E-3</v>
      </c>
      <c r="Q548" t="str">
        <f>_xlfn.IFNA(VLOOKUP(B548,Trade!B:D,3,FALSE),"")</f>
        <v/>
      </c>
    </row>
    <row r="549" spans="1:17" x14ac:dyDescent="0.25">
      <c r="A549" s="1" t="s">
        <v>12</v>
      </c>
      <c r="B549" s="1" t="s">
        <v>561</v>
      </c>
      <c r="C549" s="4">
        <f t="shared" si="16"/>
        <v>35141</v>
      </c>
      <c r="D549" s="4" t="str">
        <f t="shared" si="17"/>
        <v>09:45:41</v>
      </c>
      <c r="E549" s="1" t="s">
        <v>14</v>
      </c>
      <c r="F549">
        <v>16.928699999999999</v>
      </c>
      <c r="G549">
        <v>16.960599999999999</v>
      </c>
      <c r="H549">
        <v>16.9389</v>
      </c>
      <c r="I549">
        <v>17</v>
      </c>
      <c r="J549">
        <v>17.010000000000002</v>
      </c>
      <c r="K549">
        <v>17.010000000000002</v>
      </c>
      <c r="L549">
        <v>8634</v>
      </c>
      <c r="M549">
        <v>1740</v>
      </c>
      <c r="N549">
        <v>15</v>
      </c>
      <c r="O549" s="2">
        <v>3.6070819238556199E-3</v>
      </c>
      <c r="P549" s="2">
        <v>4.1974390308698898E-3</v>
      </c>
      <c r="Q549" t="str">
        <f>_xlfn.IFNA(VLOOKUP(B549,Trade!B:D,3,FALSE),"")</f>
        <v/>
      </c>
    </row>
    <row r="550" spans="1:17" x14ac:dyDescent="0.25">
      <c r="A550" s="1" t="s">
        <v>12</v>
      </c>
      <c r="B550" s="1" t="s">
        <v>562</v>
      </c>
      <c r="C550" s="4">
        <f t="shared" si="16"/>
        <v>35146</v>
      </c>
      <c r="D550" s="4" t="str">
        <f t="shared" si="17"/>
        <v>09:45:46</v>
      </c>
      <c r="E550" s="1" t="s">
        <v>14</v>
      </c>
      <c r="F550">
        <v>16.929600000000001</v>
      </c>
      <c r="G550">
        <v>16.961500000000001</v>
      </c>
      <c r="H550">
        <v>16.941299999999998</v>
      </c>
      <c r="I550">
        <v>17</v>
      </c>
      <c r="J550">
        <v>17.010000000000002</v>
      </c>
      <c r="K550">
        <v>17.010000000000002</v>
      </c>
      <c r="L550">
        <v>8685</v>
      </c>
      <c r="M550">
        <v>1722</v>
      </c>
      <c r="N550">
        <v>18</v>
      </c>
      <c r="O550" s="2">
        <v>3.46490529062127E-3</v>
      </c>
      <c r="P550" s="2">
        <v>4.0551787643217097E-3</v>
      </c>
      <c r="Q550" t="str">
        <f>_xlfn.IFNA(VLOOKUP(B550,Trade!B:D,3,FALSE),"")</f>
        <v/>
      </c>
    </row>
    <row r="551" spans="1:17" x14ac:dyDescent="0.25">
      <c r="A551" s="1" t="s">
        <v>12</v>
      </c>
      <c r="B551" s="1" t="s">
        <v>563</v>
      </c>
      <c r="C551" s="4">
        <f t="shared" si="16"/>
        <v>35151</v>
      </c>
      <c r="D551" s="4" t="str">
        <f t="shared" si="17"/>
        <v>09:45:51</v>
      </c>
      <c r="E551" s="1" t="s">
        <v>14</v>
      </c>
      <c r="F551">
        <v>16.929600000000001</v>
      </c>
      <c r="G551">
        <v>16.961500000000001</v>
      </c>
      <c r="H551">
        <v>16.939499999999999</v>
      </c>
      <c r="I551">
        <v>17</v>
      </c>
      <c r="J551">
        <v>17.010000000000002</v>
      </c>
      <c r="K551">
        <v>17.010000000000002</v>
      </c>
      <c r="L551">
        <v>8700</v>
      </c>
      <c r="M551">
        <v>1698</v>
      </c>
      <c r="N551">
        <v>26</v>
      </c>
      <c r="O551" s="2">
        <v>3.5715339886066601E-3</v>
      </c>
      <c r="P551" s="2">
        <v>4.1618701850705299E-3</v>
      </c>
      <c r="Q551" t="str">
        <f>_xlfn.IFNA(VLOOKUP(B551,Trade!B:D,3,FALSE),"")</f>
        <v/>
      </c>
    </row>
    <row r="552" spans="1:17" x14ac:dyDescent="0.25">
      <c r="A552" s="1" t="s">
        <v>12</v>
      </c>
      <c r="B552" s="1" t="s">
        <v>564</v>
      </c>
      <c r="C552" s="4">
        <f t="shared" si="16"/>
        <v>35156</v>
      </c>
      <c r="D552" s="4" t="str">
        <f t="shared" si="17"/>
        <v>09:45:56</v>
      </c>
      <c r="E552" s="1" t="s">
        <v>14</v>
      </c>
      <c r="F552">
        <v>16.927900000000001</v>
      </c>
      <c r="G552">
        <v>16.960699999999999</v>
      </c>
      <c r="H552">
        <v>16.9437</v>
      </c>
      <c r="I552">
        <v>17</v>
      </c>
      <c r="J552">
        <v>17.010000000000002</v>
      </c>
      <c r="K552">
        <v>17.010000000000002</v>
      </c>
      <c r="L552">
        <v>8732</v>
      </c>
      <c r="M552">
        <v>1665</v>
      </c>
      <c r="N552">
        <v>33</v>
      </c>
      <c r="O552" s="2">
        <v>3.3227689347663501E-3</v>
      </c>
      <c r="P552" s="2">
        <v>3.9129587988457901E-3</v>
      </c>
      <c r="Q552" t="str">
        <f>_xlfn.IFNA(VLOOKUP(B552,Trade!B:D,3,FALSE),"")</f>
        <v/>
      </c>
    </row>
    <row r="553" spans="1:17" x14ac:dyDescent="0.25">
      <c r="A553" s="1" t="s">
        <v>12</v>
      </c>
      <c r="B553" s="1" t="s">
        <v>565</v>
      </c>
      <c r="C553" s="4">
        <f t="shared" si="16"/>
        <v>35161</v>
      </c>
      <c r="D553" s="4" t="str">
        <f t="shared" si="17"/>
        <v>09:46:01</v>
      </c>
      <c r="E553" s="1" t="s">
        <v>14</v>
      </c>
      <c r="F553">
        <v>16.927900000000001</v>
      </c>
      <c r="G553">
        <v>16.959900000000001</v>
      </c>
      <c r="H553">
        <v>16.9406</v>
      </c>
      <c r="I553">
        <v>17</v>
      </c>
      <c r="J553">
        <v>17.010000000000002</v>
      </c>
      <c r="K553">
        <v>17.010000000000002</v>
      </c>
      <c r="L553">
        <v>8739</v>
      </c>
      <c r="M553">
        <v>1643</v>
      </c>
      <c r="N553">
        <v>23</v>
      </c>
      <c r="O553" s="2">
        <v>3.50636931395587E-3</v>
      </c>
      <c r="P553" s="2">
        <v>4.0966671782582996E-3</v>
      </c>
      <c r="Q553" t="str">
        <f>_xlfn.IFNA(VLOOKUP(B553,Trade!B:D,3,FALSE),"")</f>
        <v/>
      </c>
    </row>
    <row r="554" spans="1:17" x14ac:dyDescent="0.25">
      <c r="A554" s="1" t="s">
        <v>12</v>
      </c>
      <c r="B554" s="1" t="s">
        <v>566</v>
      </c>
      <c r="C554" s="4">
        <f t="shared" si="16"/>
        <v>35166</v>
      </c>
      <c r="D554" s="4" t="str">
        <f t="shared" si="17"/>
        <v>09:46:06</v>
      </c>
      <c r="E554" s="1" t="s">
        <v>14</v>
      </c>
      <c r="F554">
        <v>16.927299999999999</v>
      </c>
      <c r="G554">
        <v>16.959199999999999</v>
      </c>
      <c r="H554">
        <v>16.940000000000001</v>
      </c>
      <c r="I554">
        <v>17</v>
      </c>
      <c r="J554">
        <v>17.010000000000002</v>
      </c>
      <c r="K554">
        <v>17.010000000000002</v>
      </c>
      <c r="L554">
        <v>8762</v>
      </c>
      <c r="M554">
        <v>1660</v>
      </c>
      <c r="N554">
        <v>16</v>
      </c>
      <c r="O554" s="2">
        <v>3.5419126328215499E-3</v>
      </c>
      <c r="P554" s="2">
        <v>4.1322314049587697E-3</v>
      </c>
      <c r="Q554" t="str">
        <f>_xlfn.IFNA(VLOOKUP(B554,Trade!B:D,3,FALSE),"")</f>
        <v/>
      </c>
    </row>
    <row r="555" spans="1:17" x14ac:dyDescent="0.25">
      <c r="A555" s="1" t="s">
        <v>12</v>
      </c>
      <c r="B555" s="1" t="s">
        <v>567</v>
      </c>
      <c r="C555" s="4">
        <f t="shared" si="16"/>
        <v>35171</v>
      </c>
      <c r="D555" s="4" t="str">
        <f t="shared" si="17"/>
        <v>09:46:11</v>
      </c>
      <c r="E555" s="1" t="s">
        <v>14</v>
      </c>
      <c r="F555">
        <v>16.927299999999999</v>
      </c>
      <c r="G555">
        <v>16.96</v>
      </c>
      <c r="H555">
        <v>16.941700000000001</v>
      </c>
      <c r="I555">
        <v>17</v>
      </c>
      <c r="J555">
        <v>17.010000000000002</v>
      </c>
      <c r="K555">
        <v>17.010000000000002</v>
      </c>
      <c r="L555">
        <v>8792</v>
      </c>
      <c r="M555">
        <v>2051</v>
      </c>
      <c r="N555">
        <v>9</v>
      </c>
      <c r="O555" s="2">
        <v>3.4412131014005501E-3</v>
      </c>
      <c r="P555" s="2">
        <v>4.0314726385191103E-3</v>
      </c>
      <c r="Q555" t="str">
        <f>_xlfn.IFNA(VLOOKUP(B555,Trade!B:D,3,FALSE),"")</f>
        <v/>
      </c>
    </row>
    <row r="556" spans="1:17" x14ac:dyDescent="0.25">
      <c r="A556" s="1" t="s">
        <v>12</v>
      </c>
      <c r="B556" s="1" t="s">
        <v>568</v>
      </c>
      <c r="C556" s="4">
        <f t="shared" si="16"/>
        <v>35176</v>
      </c>
      <c r="D556" s="4" t="str">
        <f t="shared" si="17"/>
        <v>09:46:16</v>
      </c>
      <c r="E556" s="1" t="s">
        <v>14</v>
      </c>
      <c r="F556">
        <v>16.928899999999999</v>
      </c>
      <c r="G556">
        <v>16.960799999999999</v>
      </c>
      <c r="H556">
        <v>16.942299999999999</v>
      </c>
      <c r="I556">
        <v>17</v>
      </c>
      <c r="J556">
        <v>17.010000000000002</v>
      </c>
      <c r="K556">
        <v>17.010000000000002</v>
      </c>
      <c r="L556">
        <v>6803</v>
      </c>
      <c r="M556">
        <v>2034</v>
      </c>
      <c r="N556">
        <v>2017</v>
      </c>
      <c r="O556" s="2">
        <v>3.4056769151768998E-3</v>
      </c>
      <c r="P556" s="2">
        <v>3.9959155486564103E-3</v>
      </c>
      <c r="Q556" t="str">
        <f>_xlfn.IFNA(VLOOKUP(B556,Trade!B:D,3,FALSE),"")</f>
        <v/>
      </c>
    </row>
    <row r="557" spans="1:17" x14ac:dyDescent="0.25">
      <c r="A557" s="1" t="s">
        <v>12</v>
      </c>
      <c r="B557" s="1" t="s">
        <v>569</v>
      </c>
      <c r="C557" s="4">
        <f t="shared" si="16"/>
        <v>35181</v>
      </c>
      <c r="D557" s="4" t="str">
        <f t="shared" si="17"/>
        <v>09:46:21</v>
      </c>
      <c r="E557" s="1" t="s">
        <v>14</v>
      </c>
      <c r="F557">
        <v>16.9282</v>
      </c>
      <c r="G557">
        <v>16.960100000000001</v>
      </c>
      <c r="H557">
        <v>16.943300000000001</v>
      </c>
      <c r="I557">
        <v>17</v>
      </c>
      <c r="J557">
        <v>17.010000000000002</v>
      </c>
      <c r="K557">
        <v>17.010000000000002</v>
      </c>
      <c r="L557">
        <v>6427</v>
      </c>
      <c r="M557">
        <v>2026</v>
      </c>
      <c r="N557">
        <v>403</v>
      </c>
      <c r="O557" s="2">
        <v>3.3464555310949201E-3</v>
      </c>
      <c r="P557" s="2">
        <v>3.9366593284662103E-3</v>
      </c>
      <c r="Q557" t="str">
        <f>_xlfn.IFNA(VLOOKUP(B557,Trade!B:D,3,FALSE),"")</f>
        <v/>
      </c>
    </row>
    <row r="558" spans="1:17" x14ac:dyDescent="0.25">
      <c r="A558" s="1" t="s">
        <v>12</v>
      </c>
      <c r="B558" s="1" t="s">
        <v>570</v>
      </c>
      <c r="C558" s="4">
        <f t="shared" si="16"/>
        <v>35186</v>
      </c>
      <c r="D558" s="4" t="str">
        <f t="shared" si="17"/>
        <v>09:46:26</v>
      </c>
      <c r="E558" s="1" t="s">
        <v>14</v>
      </c>
      <c r="F558">
        <v>16.927299999999999</v>
      </c>
      <c r="G558">
        <v>16.959199999999999</v>
      </c>
      <c r="H558">
        <v>16.946200000000001</v>
      </c>
      <c r="I558">
        <v>17</v>
      </c>
      <c r="J558">
        <v>17.010000000000002</v>
      </c>
      <c r="K558">
        <v>17</v>
      </c>
      <c r="L558">
        <v>6434</v>
      </c>
      <c r="M558">
        <v>2562</v>
      </c>
      <c r="N558">
        <v>13</v>
      </c>
      <c r="O558" s="2">
        <v>3.1747530419798898E-3</v>
      </c>
      <c r="P558" s="2">
        <v>3.7648558378868802E-3</v>
      </c>
      <c r="Q558" t="str">
        <f>_xlfn.IFNA(VLOOKUP(B558,Trade!B:D,3,FALSE),"")</f>
        <v/>
      </c>
    </row>
    <row r="559" spans="1:17" x14ac:dyDescent="0.25">
      <c r="A559" s="1" t="s">
        <v>12</v>
      </c>
      <c r="B559" s="1" t="s">
        <v>571</v>
      </c>
      <c r="C559" s="4">
        <f t="shared" si="16"/>
        <v>35191</v>
      </c>
      <c r="D559" s="4" t="str">
        <f t="shared" si="17"/>
        <v>09:46:31</v>
      </c>
      <c r="E559" s="1" t="s">
        <v>14</v>
      </c>
      <c r="F559">
        <v>16.926600000000001</v>
      </c>
      <c r="G559">
        <v>16.958600000000001</v>
      </c>
      <c r="H559">
        <v>16.945</v>
      </c>
      <c r="I559">
        <v>17</v>
      </c>
      <c r="J559">
        <v>17.010000000000002</v>
      </c>
      <c r="K559">
        <v>17</v>
      </c>
      <c r="L559">
        <v>6480</v>
      </c>
      <c r="M559">
        <v>2091</v>
      </c>
      <c r="N559">
        <v>10</v>
      </c>
      <c r="O559" s="2">
        <v>3.2457952198288202E-3</v>
      </c>
      <c r="P559" s="2">
        <v>3.8359398052523201E-3</v>
      </c>
      <c r="Q559" t="str">
        <f>_xlfn.IFNA(VLOOKUP(B559,Trade!B:D,3,FALSE),"")</f>
        <v/>
      </c>
    </row>
    <row r="560" spans="1:17" x14ac:dyDescent="0.25">
      <c r="A560" s="1" t="s">
        <v>12</v>
      </c>
      <c r="B560" s="1" t="s">
        <v>572</v>
      </c>
      <c r="C560" s="4">
        <f t="shared" si="16"/>
        <v>35196</v>
      </c>
      <c r="D560" s="4" t="str">
        <f t="shared" si="17"/>
        <v>09:46:36</v>
      </c>
      <c r="E560" s="1" t="s">
        <v>14</v>
      </c>
      <c r="F560">
        <v>16.927399999999999</v>
      </c>
      <c r="G560">
        <v>16.959399999999999</v>
      </c>
      <c r="H560">
        <v>16.944299999999998</v>
      </c>
      <c r="I560">
        <v>17</v>
      </c>
      <c r="J560">
        <v>17.010000000000002</v>
      </c>
      <c r="K560">
        <v>17</v>
      </c>
      <c r="L560">
        <v>5288</v>
      </c>
      <c r="M560">
        <v>2081</v>
      </c>
      <c r="N560">
        <v>1220</v>
      </c>
      <c r="O560" s="2">
        <v>3.28724113713763E-3</v>
      </c>
      <c r="P560" s="2">
        <v>3.8774101025125201E-3</v>
      </c>
      <c r="Q560" t="str">
        <f>_xlfn.IFNA(VLOOKUP(B560,Trade!B:D,3,FALSE),"")</f>
        <v/>
      </c>
    </row>
    <row r="561" spans="1:17" x14ac:dyDescent="0.25">
      <c r="A561" s="1" t="s">
        <v>12</v>
      </c>
      <c r="B561" s="1" t="s">
        <v>573</v>
      </c>
      <c r="C561" s="4">
        <f t="shared" si="16"/>
        <v>35201</v>
      </c>
      <c r="D561" s="4" t="str">
        <f t="shared" si="17"/>
        <v>09:46:41</v>
      </c>
      <c r="E561" s="1" t="s">
        <v>14</v>
      </c>
      <c r="F561">
        <v>16.927399999999999</v>
      </c>
      <c r="G561">
        <v>16.959399999999999</v>
      </c>
      <c r="H561">
        <v>16.943200000000001</v>
      </c>
      <c r="I561">
        <v>17</v>
      </c>
      <c r="J561">
        <v>17.010000000000002</v>
      </c>
      <c r="K561">
        <v>17.010000000000002</v>
      </c>
      <c r="L561">
        <v>5322</v>
      </c>
      <c r="M561">
        <v>2055</v>
      </c>
      <c r="N561">
        <v>26</v>
      </c>
      <c r="O561" s="2">
        <v>3.35237735492711E-3</v>
      </c>
      <c r="P561" s="2">
        <v>3.9425846357241702E-3</v>
      </c>
      <c r="Q561" t="str">
        <f>_xlfn.IFNA(VLOOKUP(B561,Trade!B:D,3,FALSE),"")</f>
        <v/>
      </c>
    </row>
    <row r="562" spans="1:17" x14ac:dyDescent="0.25">
      <c r="A562" s="1" t="s">
        <v>12</v>
      </c>
      <c r="B562" s="1" t="s">
        <v>574</v>
      </c>
      <c r="C562" s="4">
        <f t="shared" si="16"/>
        <v>35206</v>
      </c>
      <c r="D562" s="4" t="str">
        <f t="shared" si="17"/>
        <v>09:46:46</v>
      </c>
      <c r="E562" s="1" t="s">
        <v>14</v>
      </c>
      <c r="F562">
        <v>16.927499999999998</v>
      </c>
      <c r="G562">
        <v>16.959399999999999</v>
      </c>
      <c r="H562">
        <v>16.940899999999999</v>
      </c>
      <c r="I562">
        <v>17</v>
      </c>
      <c r="J562">
        <v>17.010000000000002</v>
      </c>
      <c r="K562">
        <v>17.010000000000002</v>
      </c>
      <c r="L562">
        <v>5340</v>
      </c>
      <c r="M562">
        <v>2552</v>
      </c>
      <c r="N562">
        <v>4</v>
      </c>
      <c r="O562" s="2">
        <v>3.4885985986576901E-3</v>
      </c>
      <c r="P562" s="2">
        <v>4.0788860095981603E-3</v>
      </c>
      <c r="Q562" t="str">
        <f>_xlfn.IFNA(VLOOKUP(B562,Trade!B:D,3,FALSE),"")</f>
        <v/>
      </c>
    </row>
    <row r="563" spans="1:17" x14ac:dyDescent="0.25">
      <c r="A563" s="1" t="s">
        <v>12</v>
      </c>
      <c r="B563" s="1" t="s">
        <v>575</v>
      </c>
      <c r="C563" s="4">
        <f t="shared" si="16"/>
        <v>35211</v>
      </c>
      <c r="D563" s="4" t="str">
        <f t="shared" si="17"/>
        <v>09:46:51</v>
      </c>
      <c r="E563" s="1" t="s">
        <v>14</v>
      </c>
      <c r="F563">
        <v>16.926600000000001</v>
      </c>
      <c r="G563">
        <v>16.959499999999998</v>
      </c>
      <c r="H563">
        <v>16.942399999999999</v>
      </c>
      <c r="I563">
        <v>17</v>
      </c>
      <c r="J563">
        <v>17.010000000000002</v>
      </c>
      <c r="K563">
        <v>17.010000000000002</v>
      </c>
      <c r="L563">
        <v>5344</v>
      </c>
      <c r="M563">
        <v>1543</v>
      </c>
      <c r="N563">
        <v>16</v>
      </c>
      <c r="O563" s="2">
        <v>3.3997544621777701E-3</v>
      </c>
      <c r="P563" s="2">
        <v>3.9899896118615902E-3</v>
      </c>
      <c r="Q563" t="str">
        <f>_xlfn.IFNA(VLOOKUP(B563,Trade!B:D,3,FALSE),"")</f>
        <v/>
      </c>
    </row>
    <row r="564" spans="1:17" x14ac:dyDescent="0.25">
      <c r="A564" s="1" t="s">
        <v>12</v>
      </c>
      <c r="B564" s="1" t="s">
        <v>576</v>
      </c>
      <c r="C564" s="4">
        <f t="shared" si="16"/>
        <v>35216</v>
      </c>
      <c r="D564" s="4" t="str">
        <f t="shared" si="17"/>
        <v>09:46:56</v>
      </c>
      <c r="E564" s="1" t="s">
        <v>14</v>
      </c>
      <c r="F564">
        <v>16.926600000000001</v>
      </c>
      <c r="G564">
        <v>16.9603</v>
      </c>
      <c r="H564">
        <v>16.943000000000001</v>
      </c>
      <c r="I564">
        <v>17</v>
      </c>
      <c r="J564">
        <v>17.010000000000002</v>
      </c>
      <c r="K564">
        <v>17</v>
      </c>
      <c r="L564">
        <v>4383</v>
      </c>
      <c r="M564">
        <v>2042</v>
      </c>
      <c r="N564">
        <v>1002</v>
      </c>
      <c r="O564" s="2">
        <v>3.3642212122999599E-3</v>
      </c>
      <c r="P564" s="2">
        <v>3.9544354600720101E-3</v>
      </c>
      <c r="Q564" t="str">
        <f>_xlfn.IFNA(VLOOKUP(B564,Trade!B:D,3,FALSE),"")</f>
        <v/>
      </c>
    </row>
    <row r="565" spans="1:17" x14ac:dyDescent="0.25">
      <c r="A565" s="1" t="s">
        <v>12</v>
      </c>
      <c r="B565" s="1" t="s">
        <v>577</v>
      </c>
      <c r="C565" s="4">
        <f t="shared" si="16"/>
        <v>35221</v>
      </c>
      <c r="D565" s="4" t="str">
        <f t="shared" si="17"/>
        <v>09:47:01</v>
      </c>
      <c r="E565" s="1" t="s">
        <v>14</v>
      </c>
      <c r="F565">
        <v>16.927499999999998</v>
      </c>
      <c r="G565">
        <v>16.959399999999999</v>
      </c>
      <c r="H565">
        <v>16.939</v>
      </c>
      <c r="I565">
        <v>17</v>
      </c>
      <c r="J565">
        <v>17.010000000000002</v>
      </c>
      <c r="K565">
        <v>17.010000000000002</v>
      </c>
      <c r="L565">
        <v>4407</v>
      </c>
      <c r="M565">
        <v>2041</v>
      </c>
      <c r="N565">
        <v>1</v>
      </c>
      <c r="O565" s="2">
        <v>3.6011570930987199E-3</v>
      </c>
      <c r="P565" s="2">
        <v>4.1915107149184099E-3</v>
      </c>
      <c r="Q565" t="str">
        <f>_xlfn.IFNA(VLOOKUP(B565,Trade!B:D,3,FALSE),"")</f>
        <v/>
      </c>
    </row>
    <row r="566" spans="1:17" x14ac:dyDescent="0.25">
      <c r="A566" s="1" t="s">
        <v>12</v>
      </c>
      <c r="B566" s="1" t="s">
        <v>578</v>
      </c>
      <c r="C566" s="4">
        <f t="shared" si="16"/>
        <v>35226</v>
      </c>
      <c r="D566" s="4" t="str">
        <f t="shared" si="17"/>
        <v>09:47:06</v>
      </c>
      <c r="E566" s="1" t="s">
        <v>14</v>
      </c>
      <c r="F566">
        <v>16.927399999999999</v>
      </c>
      <c r="G566">
        <v>16.959299999999999</v>
      </c>
      <c r="H566">
        <v>16.936499999999999</v>
      </c>
      <c r="I566">
        <v>17</v>
      </c>
      <c r="J566">
        <v>17.010000000000002</v>
      </c>
      <c r="K566">
        <v>17.010000000000002</v>
      </c>
      <c r="L566">
        <v>4429</v>
      </c>
      <c r="M566">
        <v>3297</v>
      </c>
      <c r="N566">
        <v>23</v>
      </c>
      <c r="O566" s="2">
        <v>3.74929885159281E-3</v>
      </c>
      <c r="P566" s="2">
        <v>4.3397396156232802E-3</v>
      </c>
      <c r="Q566" t="str">
        <f>_xlfn.IFNA(VLOOKUP(B566,Trade!B:D,3,FALSE),"")</f>
        <v/>
      </c>
    </row>
    <row r="567" spans="1:17" x14ac:dyDescent="0.25">
      <c r="A567" s="1" t="s">
        <v>12</v>
      </c>
      <c r="B567" s="1" t="s">
        <v>579</v>
      </c>
      <c r="C567" s="4">
        <f t="shared" si="16"/>
        <v>35231</v>
      </c>
      <c r="D567" s="4" t="str">
        <f t="shared" si="17"/>
        <v>09:47:11</v>
      </c>
      <c r="E567" s="1" t="s">
        <v>14</v>
      </c>
      <c r="F567">
        <v>16.927299999999999</v>
      </c>
      <c r="G567">
        <v>16.959299999999999</v>
      </c>
      <c r="H567">
        <v>16.936599999999999</v>
      </c>
      <c r="I567">
        <v>17</v>
      </c>
      <c r="J567">
        <v>17.010000000000002</v>
      </c>
      <c r="K567">
        <v>17.010000000000002</v>
      </c>
      <c r="L567">
        <v>3448</v>
      </c>
      <c r="M567">
        <v>3514</v>
      </c>
      <c r="N567">
        <v>1001</v>
      </c>
      <c r="O567" s="2">
        <v>3.7433723415563102E-3</v>
      </c>
      <c r="P567" s="2">
        <v>4.33380961940433E-3</v>
      </c>
      <c r="Q567" t="str">
        <f>_xlfn.IFNA(VLOOKUP(B567,Trade!B:D,3,FALSE),"")</f>
        <v/>
      </c>
    </row>
    <row r="568" spans="1:17" x14ac:dyDescent="0.25">
      <c r="A568" s="1" t="s">
        <v>12</v>
      </c>
      <c r="B568" s="1" t="s">
        <v>580</v>
      </c>
      <c r="C568" s="4">
        <f t="shared" si="16"/>
        <v>35236</v>
      </c>
      <c r="D568" s="4" t="str">
        <f t="shared" si="17"/>
        <v>09:47:16</v>
      </c>
      <c r="E568" s="1" t="s">
        <v>14</v>
      </c>
      <c r="F568">
        <v>16.9269</v>
      </c>
      <c r="G568">
        <v>16.957699999999999</v>
      </c>
      <c r="H568">
        <v>16.937799999999999</v>
      </c>
      <c r="I568">
        <v>17</v>
      </c>
      <c r="J568">
        <v>17.010000000000002</v>
      </c>
      <c r="K568">
        <v>17.010000000000002</v>
      </c>
      <c r="L568">
        <v>3495</v>
      </c>
      <c r="M568">
        <v>3506</v>
      </c>
      <c r="N568">
        <v>16</v>
      </c>
      <c r="O568" s="2">
        <v>3.67225967953333E-3</v>
      </c>
      <c r="P568" s="2">
        <v>4.2626551264037804E-3</v>
      </c>
      <c r="Q568" t="str">
        <f>_xlfn.IFNA(VLOOKUP(B568,Trade!B:D,3,FALSE),"")</f>
        <v/>
      </c>
    </row>
    <row r="569" spans="1:17" x14ac:dyDescent="0.25">
      <c r="A569" s="1" t="s">
        <v>12</v>
      </c>
      <c r="B569" s="1" t="s">
        <v>581</v>
      </c>
      <c r="C569" s="4">
        <f t="shared" si="16"/>
        <v>35241</v>
      </c>
      <c r="D569" s="4" t="str">
        <f t="shared" si="17"/>
        <v>09:47:21</v>
      </c>
      <c r="E569" s="1" t="s">
        <v>14</v>
      </c>
      <c r="F569">
        <v>16.9251</v>
      </c>
      <c r="G569">
        <v>16.957699999999999</v>
      </c>
      <c r="H569">
        <v>16.936599999999999</v>
      </c>
      <c r="I569">
        <v>17</v>
      </c>
      <c r="J569">
        <v>17.010000000000002</v>
      </c>
      <c r="K569">
        <v>17</v>
      </c>
      <c r="L569">
        <v>2449</v>
      </c>
      <c r="M569">
        <v>3782</v>
      </c>
      <c r="N569">
        <v>1063</v>
      </c>
      <c r="O569" s="2">
        <v>3.7433723415563102E-3</v>
      </c>
      <c r="P569" s="2">
        <v>4.33380961940433E-3</v>
      </c>
      <c r="Q569" t="str">
        <f>_xlfn.IFNA(VLOOKUP(B569,Trade!B:D,3,FALSE),"")</f>
        <v/>
      </c>
    </row>
    <row r="570" spans="1:17" x14ac:dyDescent="0.25">
      <c r="A570" s="1" t="s">
        <v>12</v>
      </c>
      <c r="B570" s="1" t="s">
        <v>582</v>
      </c>
      <c r="C570" s="4">
        <f t="shared" si="16"/>
        <v>35246</v>
      </c>
      <c r="D570" s="4" t="str">
        <f t="shared" si="17"/>
        <v>09:47:26</v>
      </c>
      <c r="E570" s="1" t="s">
        <v>14</v>
      </c>
      <c r="F570">
        <v>16.924299999999999</v>
      </c>
      <c r="G570">
        <v>16.956800000000001</v>
      </c>
      <c r="H570">
        <v>16.9373</v>
      </c>
      <c r="I570">
        <v>17</v>
      </c>
      <c r="J570">
        <v>17.010000000000002</v>
      </c>
      <c r="K570">
        <v>17</v>
      </c>
      <c r="L570">
        <v>1865</v>
      </c>
      <c r="M570">
        <v>3782</v>
      </c>
      <c r="N570">
        <v>609</v>
      </c>
      <c r="O570" s="2">
        <v>3.70188873078936E-3</v>
      </c>
      <c r="P570" s="2">
        <v>4.2923016065135001E-3</v>
      </c>
      <c r="Q570" t="str">
        <f>_xlfn.IFNA(VLOOKUP(B570,Trade!B:D,3,FALSE),"")</f>
        <v/>
      </c>
    </row>
    <row r="571" spans="1:17" x14ac:dyDescent="0.25">
      <c r="A571" s="1" t="s">
        <v>12</v>
      </c>
      <c r="B571" s="1" t="s">
        <v>583</v>
      </c>
      <c r="C571" s="4">
        <f t="shared" si="16"/>
        <v>35251</v>
      </c>
      <c r="D571" s="4" t="str">
        <f t="shared" si="17"/>
        <v>09:47:31</v>
      </c>
      <c r="E571" s="1" t="s">
        <v>14</v>
      </c>
      <c r="F571">
        <v>16.924399999999999</v>
      </c>
      <c r="G571">
        <v>16.956700000000001</v>
      </c>
      <c r="H571">
        <v>16.936199999999999</v>
      </c>
      <c r="I571">
        <v>16.989999999999998</v>
      </c>
      <c r="J571">
        <v>17</v>
      </c>
      <c r="K571">
        <v>17</v>
      </c>
      <c r="L571">
        <v>3425</v>
      </c>
      <c r="M571">
        <v>1098</v>
      </c>
      <c r="N571">
        <v>1903</v>
      </c>
      <c r="O571" s="2">
        <v>3.1766275787956698E-3</v>
      </c>
      <c r="P571" s="2">
        <v>3.76707880162019E-3</v>
      </c>
      <c r="Q571" t="str">
        <f>_xlfn.IFNA(VLOOKUP(B571,Trade!B:D,3,FALSE),"")</f>
        <v/>
      </c>
    </row>
    <row r="572" spans="1:17" x14ac:dyDescent="0.25">
      <c r="A572" s="1" t="s">
        <v>12</v>
      </c>
      <c r="B572" s="1" t="s">
        <v>584</v>
      </c>
      <c r="C572" s="4">
        <f t="shared" si="16"/>
        <v>35256</v>
      </c>
      <c r="D572" s="4" t="str">
        <f t="shared" si="17"/>
        <v>09:47:36</v>
      </c>
      <c r="E572" s="1" t="s">
        <v>14</v>
      </c>
      <c r="F572">
        <v>16.922899999999998</v>
      </c>
      <c r="G572">
        <v>16.9544</v>
      </c>
      <c r="H572">
        <v>16.933900000000001</v>
      </c>
      <c r="I572">
        <v>16.989999999999998</v>
      </c>
      <c r="J572">
        <v>17</v>
      </c>
      <c r="K572">
        <v>17</v>
      </c>
      <c r="L572">
        <v>3421</v>
      </c>
      <c r="M572">
        <v>1578</v>
      </c>
      <c r="N572">
        <v>30</v>
      </c>
      <c r="O572" s="2">
        <v>3.3128812618474801E-3</v>
      </c>
      <c r="P572" s="2">
        <v>3.9034126810715301E-3</v>
      </c>
      <c r="Q572" t="str">
        <f>_xlfn.IFNA(VLOOKUP(B572,Trade!B:D,3,FALSE),"")</f>
        <v/>
      </c>
    </row>
    <row r="573" spans="1:17" x14ac:dyDescent="0.25">
      <c r="A573" s="1" t="s">
        <v>12</v>
      </c>
      <c r="B573" s="1" t="s">
        <v>585</v>
      </c>
      <c r="C573" s="4">
        <f t="shared" si="16"/>
        <v>35261</v>
      </c>
      <c r="D573" s="4" t="str">
        <f t="shared" si="17"/>
        <v>09:47:41</v>
      </c>
      <c r="E573" s="1" t="s">
        <v>14</v>
      </c>
      <c r="F573">
        <v>16.9222</v>
      </c>
      <c r="G573">
        <v>16.953700000000001</v>
      </c>
      <c r="H573">
        <v>16.932700000000001</v>
      </c>
      <c r="I573">
        <v>16.989999999999998</v>
      </c>
      <c r="J573">
        <v>17</v>
      </c>
      <c r="K573">
        <v>17</v>
      </c>
      <c r="L573">
        <v>3412</v>
      </c>
      <c r="M573">
        <v>1529</v>
      </c>
      <c r="N573">
        <v>49</v>
      </c>
      <c r="O573" s="2">
        <v>3.3839848340784201E-3</v>
      </c>
      <c r="P573" s="2">
        <v>3.9745581035510701E-3</v>
      </c>
      <c r="Q573" t="str">
        <f>_xlfn.IFNA(VLOOKUP(B573,Trade!B:D,3,FALSE),"")</f>
        <v/>
      </c>
    </row>
    <row r="574" spans="1:17" x14ac:dyDescent="0.25">
      <c r="A574" s="1" t="s">
        <v>12</v>
      </c>
      <c r="B574" s="1" t="s">
        <v>586</v>
      </c>
      <c r="C574" s="4">
        <f t="shared" si="16"/>
        <v>35266</v>
      </c>
      <c r="D574" s="4" t="str">
        <f t="shared" si="17"/>
        <v>09:47:46</v>
      </c>
      <c r="E574" s="1" t="s">
        <v>14</v>
      </c>
      <c r="F574">
        <v>16.9222</v>
      </c>
      <c r="G574">
        <v>16.952999999999999</v>
      </c>
      <c r="H574">
        <v>16.9313</v>
      </c>
      <c r="I574">
        <v>16.989999999999998</v>
      </c>
      <c r="J574">
        <v>17</v>
      </c>
      <c r="K574">
        <v>17</v>
      </c>
      <c r="L574">
        <v>3411</v>
      </c>
      <c r="M574">
        <v>2169</v>
      </c>
      <c r="N574">
        <v>43</v>
      </c>
      <c r="O574" s="2">
        <v>3.4669517402679002E-3</v>
      </c>
      <c r="P574" s="2">
        <v>4.0575738425283597E-3</v>
      </c>
      <c r="Q574" t="str">
        <f>_xlfn.IFNA(VLOOKUP(B574,Trade!B:D,3,FALSE),"")</f>
        <v/>
      </c>
    </row>
    <row r="575" spans="1:17" x14ac:dyDescent="0.25">
      <c r="A575" s="1" t="s">
        <v>12</v>
      </c>
      <c r="B575" s="1" t="s">
        <v>587</v>
      </c>
      <c r="C575" s="4">
        <f t="shared" si="16"/>
        <v>35271</v>
      </c>
      <c r="D575" s="4" t="str">
        <f t="shared" si="17"/>
        <v>09:47:51</v>
      </c>
      <c r="E575" s="1" t="s">
        <v>14</v>
      </c>
      <c r="F575">
        <v>16.921199999999999</v>
      </c>
      <c r="G575">
        <v>16.952999999999999</v>
      </c>
      <c r="H575">
        <v>16.932099999999998</v>
      </c>
      <c r="I575">
        <v>16.989999999999998</v>
      </c>
      <c r="J575">
        <v>17</v>
      </c>
      <c r="K575">
        <v>17</v>
      </c>
      <c r="L575">
        <v>3424</v>
      </c>
      <c r="M575">
        <v>1634</v>
      </c>
      <c r="N575">
        <v>36</v>
      </c>
      <c r="O575" s="2">
        <v>3.4195403995960199E-3</v>
      </c>
      <c r="P575" s="2">
        <v>4.0101345964176404E-3</v>
      </c>
      <c r="Q575" t="str">
        <f>_xlfn.IFNA(VLOOKUP(B575,Trade!B:D,3,FALSE),"")</f>
        <v/>
      </c>
    </row>
    <row r="576" spans="1:17" x14ac:dyDescent="0.25">
      <c r="A576" s="1" t="s">
        <v>12</v>
      </c>
      <c r="B576" s="1" t="s">
        <v>588</v>
      </c>
      <c r="C576" s="4">
        <f t="shared" si="16"/>
        <v>35276</v>
      </c>
      <c r="D576" s="4" t="str">
        <f t="shared" si="17"/>
        <v>09:47:56</v>
      </c>
      <c r="E576" s="1" t="s">
        <v>14</v>
      </c>
      <c r="F576">
        <v>16.921199999999999</v>
      </c>
      <c r="G576">
        <v>16.952999999999999</v>
      </c>
      <c r="H576">
        <v>16.935199999999998</v>
      </c>
      <c r="I576">
        <v>16.989999999999998</v>
      </c>
      <c r="J576">
        <v>17</v>
      </c>
      <c r="K576">
        <v>17</v>
      </c>
      <c r="L576">
        <v>3431</v>
      </c>
      <c r="M576">
        <v>1079</v>
      </c>
      <c r="N576">
        <v>57</v>
      </c>
      <c r="O576" s="2">
        <v>3.2358637630498501E-3</v>
      </c>
      <c r="P576" s="2">
        <v>3.8263498511976698E-3</v>
      </c>
      <c r="Q576" t="str">
        <f>_xlfn.IFNA(VLOOKUP(B576,Trade!B:D,3,FALSE),"")</f>
        <v/>
      </c>
    </row>
    <row r="577" spans="1:17" x14ac:dyDescent="0.25">
      <c r="A577" s="1" t="s">
        <v>12</v>
      </c>
      <c r="B577" s="1" t="s">
        <v>589</v>
      </c>
      <c r="C577" s="4">
        <f t="shared" si="16"/>
        <v>35281</v>
      </c>
      <c r="D577" s="4" t="str">
        <f t="shared" si="17"/>
        <v>09:48:01</v>
      </c>
      <c r="E577" s="1" t="s">
        <v>14</v>
      </c>
      <c r="F577">
        <v>16.921199999999999</v>
      </c>
      <c r="G577">
        <v>16.952999999999999</v>
      </c>
      <c r="H577">
        <v>16.9377</v>
      </c>
      <c r="I577">
        <v>16.989999999999998</v>
      </c>
      <c r="J577">
        <v>17</v>
      </c>
      <c r="K577">
        <v>17</v>
      </c>
      <c r="L577">
        <v>3438</v>
      </c>
      <c r="M577">
        <v>2550</v>
      </c>
      <c r="N577">
        <v>26</v>
      </c>
      <c r="O577" s="2">
        <v>3.0877864172820201E-3</v>
      </c>
      <c r="P577" s="2">
        <v>3.6781853498408798E-3</v>
      </c>
      <c r="Q577" t="str">
        <f>_xlfn.IFNA(VLOOKUP(B577,Trade!B:D,3,FALSE),"")</f>
        <v/>
      </c>
    </row>
    <row r="578" spans="1:17" x14ac:dyDescent="0.25">
      <c r="A578" s="1" t="s">
        <v>12</v>
      </c>
      <c r="B578" s="1" t="s">
        <v>590</v>
      </c>
      <c r="C578" s="4">
        <f t="shared" si="16"/>
        <v>35286</v>
      </c>
      <c r="D578" s="4" t="str">
        <f t="shared" si="17"/>
        <v>09:48:06</v>
      </c>
      <c r="E578" s="1" t="s">
        <v>14</v>
      </c>
      <c r="F578">
        <v>16.921199999999999</v>
      </c>
      <c r="G578">
        <v>16.952999999999999</v>
      </c>
      <c r="H578">
        <v>16.935300000000002</v>
      </c>
      <c r="I578">
        <v>16.989999999999998</v>
      </c>
      <c r="J578">
        <v>17</v>
      </c>
      <c r="K578">
        <v>17</v>
      </c>
      <c r="L578">
        <v>3450</v>
      </c>
      <c r="M578">
        <v>2742</v>
      </c>
      <c r="N578">
        <v>20</v>
      </c>
      <c r="O578" s="2">
        <v>3.2299398298227802E-3</v>
      </c>
      <c r="P578" s="2">
        <v>3.8204224312530198E-3</v>
      </c>
      <c r="Q578" t="str">
        <f>_xlfn.IFNA(VLOOKUP(B578,Trade!B:D,3,FALSE),"")</f>
        <v/>
      </c>
    </row>
    <row r="579" spans="1:17" x14ac:dyDescent="0.25">
      <c r="A579" s="1" t="s">
        <v>12</v>
      </c>
      <c r="B579" s="1" t="s">
        <v>591</v>
      </c>
      <c r="C579" s="4">
        <f t="shared" ref="C579:C642" si="18">HOUR(D579)*3600+MINUTE(D579)*60+SECOND(D579)</f>
        <v>35291</v>
      </c>
      <c r="D579" s="4" t="str">
        <f t="shared" ref="D579:D642" si="19">LEFT(B579,8)</f>
        <v>09:48:11</v>
      </c>
      <c r="E579" s="1" t="s">
        <v>14</v>
      </c>
      <c r="F579">
        <v>16.921199999999999</v>
      </c>
      <c r="G579">
        <v>16.9541</v>
      </c>
      <c r="H579">
        <v>16.936499999999999</v>
      </c>
      <c r="I579">
        <v>16.989999999999998</v>
      </c>
      <c r="J579">
        <v>17</v>
      </c>
      <c r="K579">
        <v>17</v>
      </c>
      <c r="L579">
        <v>3455</v>
      </c>
      <c r="M579">
        <v>2724</v>
      </c>
      <c r="N579">
        <v>18</v>
      </c>
      <c r="O579" s="2">
        <v>3.1588580875623298E-3</v>
      </c>
      <c r="P579" s="2">
        <v>3.74929885159281E-3</v>
      </c>
      <c r="Q579" t="str">
        <f>_xlfn.IFNA(VLOOKUP(B579,Trade!B:D,3,FALSE),"")</f>
        <v/>
      </c>
    </row>
    <row r="580" spans="1:17" x14ac:dyDescent="0.25">
      <c r="A580" s="1" t="s">
        <v>12</v>
      </c>
      <c r="B580" s="1" t="s">
        <v>592</v>
      </c>
      <c r="C580" s="4">
        <f t="shared" si="18"/>
        <v>35296</v>
      </c>
      <c r="D580" s="4" t="str">
        <f t="shared" si="19"/>
        <v>09:48:16</v>
      </c>
      <c r="E580" s="1" t="s">
        <v>14</v>
      </c>
      <c r="F580">
        <v>16.921199999999999</v>
      </c>
      <c r="G580">
        <v>16.952000000000002</v>
      </c>
      <c r="H580">
        <v>16.937999999999999</v>
      </c>
      <c r="I580">
        <v>16.989999999999998</v>
      </c>
      <c r="J580">
        <v>17</v>
      </c>
      <c r="K580">
        <v>17</v>
      </c>
      <c r="L580">
        <v>3464</v>
      </c>
      <c r="M580">
        <v>2700</v>
      </c>
      <c r="N580">
        <v>95</v>
      </c>
      <c r="O580" s="2">
        <v>3.0700200732081098E-3</v>
      </c>
      <c r="P580" s="2">
        <v>3.6604085488252101E-3</v>
      </c>
      <c r="Q580" t="str">
        <f>_xlfn.IFNA(VLOOKUP(B580,Trade!B:D,3,FALSE),"")</f>
        <v/>
      </c>
    </row>
    <row r="581" spans="1:17" x14ac:dyDescent="0.25">
      <c r="A581" s="1" t="s">
        <v>12</v>
      </c>
      <c r="B581" s="1" t="s">
        <v>593</v>
      </c>
      <c r="C581" s="4">
        <f t="shared" si="18"/>
        <v>35301</v>
      </c>
      <c r="D581" s="4" t="str">
        <f t="shared" si="19"/>
        <v>09:48:21</v>
      </c>
      <c r="E581" s="1" t="s">
        <v>14</v>
      </c>
      <c r="F581">
        <v>16.921199999999999</v>
      </c>
      <c r="G581">
        <v>16.952000000000002</v>
      </c>
      <c r="H581">
        <v>16.9361</v>
      </c>
      <c r="I581">
        <v>16.989999999999998</v>
      </c>
      <c r="J581">
        <v>17</v>
      </c>
      <c r="K581">
        <v>17</v>
      </c>
      <c r="L581">
        <v>3482</v>
      </c>
      <c r="M581">
        <v>2690</v>
      </c>
      <c r="N581">
        <v>13</v>
      </c>
      <c r="O581" s="2">
        <v>3.18255088243458E-3</v>
      </c>
      <c r="P581" s="2">
        <v>3.7730055916060899E-3</v>
      </c>
      <c r="Q581" t="str">
        <f>_xlfn.IFNA(VLOOKUP(B581,Trade!B:D,3,FALSE),"")</f>
        <v/>
      </c>
    </row>
    <row r="582" spans="1:17" x14ac:dyDescent="0.25">
      <c r="A582" s="1" t="s">
        <v>12</v>
      </c>
      <c r="B582" s="1" t="s">
        <v>594</v>
      </c>
      <c r="C582" s="4">
        <f t="shared" si="18"/>
        <v>35306</v>
      </c>
      <c r="D582" s="4" t="str">
        <f t="shared" si="19"/>
        <v>09:48:26</v>
      </c>
      <c r="E582" s="1" t="s">
        <v>14</v>
      </c>
      <c r="F582">
        <v>16.921199999999999</v>
      </c>
      <c r="G582">
        <v>16.952000000000002</v>
      </c>
      <c r="H582">
        <v>16.9374</v>
      </c>
      <c r="I582">
        <v>16.989999999999998</v>
      </c>
      <c r="J582">
        <v>17</v>
      </c>
      <c r="K582">
        <v>17</v>
      </c>
      <c r="L582">
        <v>3486</v>
      </c>
      <c r="M582">
        <v>2657</v>
      </c>
      <c r="N582">
        <v>43</v>
      </c>
      <c r="O582" s="2">
        <v>3.10555339072094E-3</v>
      </c>
      <c r="P582" s="2">
        <v>3.6959627805921401E-3</v>
      </c>
      <c r="Q582" t="str">
        <f>_xlfn.IFNA(VLOOKUP(B582,Trade!B:D,3,FALSE),"")</f>
        <v/>
      </c>
    </row>
    <row r="583" spans="1:17" x14ac:dyDescent="0.25">
      <c r="A583" s="1" t="s">
        <v>12</v>
      </c>
      <c r="B583" s="1" t="s">
        <v>595</v>
      </c>
      <c r="C583" s="4">
        <f t="shared" si="18"/>
        <v>35311</v>
      </c>
      <c r="D583" s="4" t="str">
        <f t="shared" si="19"/>
        <v>09:48:31</v>
      </c>
      <c r="E583" s="1" t="s">
        <v>14</v>
      </c>
      <c r="F583">
        <v>16.921199999999999</v>
      </c>
      <c r="G583">
        <v>16.952000000000002</v>
      </c>
      <c r="H583">
        <v>16.935400000000001</v>
      </c>
      <c r="I583">
        <v>16.989999999999998</v>
      </c>
      <c r="J583">
        <v>17</v>
      </c>
      <c r="K583">
        <v>17</v>
      </c>
      <c r="L583">
        <v>3555</v>
      </c>
      <c r="M583">
        <v>2635</v>
      </c>
      <c r="N583">
        <v>22</v>
      </c>
      <c r="O583" s="2">
        <v>3.2240159665550801E-3</v>
      </c>
      <c r="P583" s="2">
        <v>3.8144950813088201E-3</v>
      </c>
      <c r="Q583" t="str">
        <f>_xlfn.IFNA(VLOOKUP(B583,Trade!B:D,3,FALSE),"")</f>
        <v/>
      </c>
    </row>
    <row r="584" spans="1:17" x14ac:dyDescent="0.25">
      <c r="A584" s="1" t="s">
        <v>12</v>
      </c>
      <c r="B584" s="1" t="s">
        <v>596</v>
      </c>
      <c r="C584" s="4">
        <f t="shared" si="18"/>
        <v>35316</v>
      </c>
      <c r="D584" s="4" t="str">
        <f t="shared" si="19"/>
        <v>09:48:36</v>
      </c>
      <c r="E584" s="1" t="s">
        <v>14</v>
      </c>
      <c r="F584">
        <v>16.920200000000001</v>
      </c>
      <c r="G584">
        <v>16.951000000000001</v>
      </c>
      <c r="H584">
        <v>16.934000000000001</v>
      </c>
      <c r="I584">
        <v>16.989999999999998</v>
      </c>
      <c r="J584">
        <v>17</v>
      </c>
      <c r="K584">
        <v>17</v>
      </c>
      <c r="L584">
        <v>3583</v>
      </c>
      <c r="M584">
        <v>3176</v>
      </c>
      <c r="N584">
        <v>22</v>
      </c>
      <c r="O584" s="2">
        <v>3.30695641903844E-3</v>
      </c>
      <c r="P584" s="2">
        <v>3.8974843510097799E-3</v>
      </c>
      <c r="Q584" t="str">
        <f>_xlfn.IFNA(VLOOKUP(B584,Trade!B:D,3,FALSE),"")</f>
        <v/>
      </c>
    </row>
    <row r="585" spans="1:17" x14ac:dyDescent="0.25">
      <c r="A585" s="1" t="s">
        <v>12</v>
      </c>
      <c r="B585" s="1" t="s">
        <v>597</v>
      </c>
      <c r="C585" s="4">
        <f t="shared" si="18"/>
        <v>35321</v>
      </c>
      <c r="D585" s="4" t="str">
        <f t="shared" si="19"/>
        <v>09:48:41</v>
      </c>
      <c r="E585" s="1" t="s">
        <v>14</v>
      </c>
      <c r="F585">
        <v>16.920300000000001</v>
      </c>
      <c r="G585">
        <v>16.9511</v>
      </c>
      <c r="H585">
        <v>16.933299999999999</v>
      </c>
      <c r="I585">
        <v>16.989999999999998</v>
      </c>
      <c r="J585">
        <v>17</v>
      </c>
      <c r="K585">
        <v>17</v>
      </c>
      <c r="L585">
        <v>3603</v>
      </c>
      <c r="M585">
        <v>3680</v>
      </c>
      <c r="N585">
        <v>31</v>
      </c>
      <c r="O585" s="2">
        <v>3.3484317882514999E-3</v>
      </c>
      <c r="P585" s="2">
        <v>3.9389841318586702E-3</v>
      </c>
      <c r="Q585" t="str">
        <f>_xlfn.IFNA(VLOOKUP(B585,Trade!B:D,3,FALSE),"")</f>
        <v/>
      </c>
    </row>
    <row r="586" spans="1:17" x14ac:dyDescent="0.25">
      <c r="A586" s="1" t="s">
        <v>12</v>
      </c>
      <c r="B586" s="1" t="s">
        <v>598</v>
      </c>
      <c r="C586" s="4">
        <f t="shared" si="18"/>
        <v>35327</v>
      </c>
      <c r="D586" s="4" t="str">
        <f t="shared" si="19"/>
        <v>09:48:47</v>
      </c>
      <c r="E586" s="1" t="s">
        <v>14</v>
      </c>
      <c r="F586">
        <v>16.9207</v>
      </c>
      <c r="G586">
        <v>16.951499999999999</v>
      </c>
      <c r="H586">
        <v>16.932700000000001</v>
      </c>
      <c r="I586">
        <v>16.989999999999998</v>
      </c>
      <c r="J586">
        <v>17</v>
      </c>
      <c r="K586">
        <v>17</v>
      </c>
      <c r="L586">
        <v>3658</v>
      </c>
      <c r="M586">
        <v>3643</v>
      </c>
      <c r="N586">
        <v>55</v>
      </c>
      <c r="O586" s="2">
        <v>3.3839848340784201E-3</v>
      </c>
      <c r="P586" s="2">
        <v>3.9745581035510701E-3</v>
      </c>
      <c r="Q586" t="str">
        <f>_xlfn.IFNA(VLOOKUP(B586,Trade!B:D,3,FALSE),"")</f>
        <v/>
      </c>
    </row>
    <row r="587" spans="1:17" x14ac:dyDescent="0.25">
      <c r="A587" s="1" t="s">
        <v>12</v>
      </c>
      <c r="B587" s="1" t="s">
        <v>599</v>
      </c>
      <c r="C587" s="4">
        <f t="shared" si="18"/>
        <v>35332</v>
      </c>
      <c r="D587" s="4" t="str">
        <f t="shared" si="19"/>
        <v>09:48:52</v>
      </c>
      <c r="E587" s="1" t="s">
        <v>14</v>
      </c>
      <c r="F587">
        <v>16.9206</v>
      </c>
      <c r="G587">
        <v>16.9514</v>
      </c>
      <c r="H587">
        <v>16.936199999999999</v>
      </c>
      <c r="I587">
        <v>16.989999999999998</v>
      </c>
      <c r="J587">
        <v>17</v>
      </c>
      <c r="K587">
        <v>17</v>
      </c>
      <c r="L587">
        <v>3712</v>
      </c>
      <c r="M587">
        <v>3911</v>
      </c>
      <c r="N587">
        <v>10</v>
      </c>
      <c r="O587" s="2">
        <v>3.1766275787956698E-3</v>
      </c>
      <c r="P587" s="2">
        <v>3.76707880162019E-3</v>
      </c>
      <c r="Q587" t="str">
        <f>_xlfn.IFNA(VLOOKUP(B587,Trade!B:D,3,FALSE),"")</f>
        <v/>
      </c>
    </row>
    <row r="588" spans="1:17" x14ac:dyDescent="0.25">
      <c r="A588" s="1" t="s">
        <v>12</v>
      </c>
      <c r="B588" s="1" t="s">
        <v>600</v>
      </c>
      <c r="C588" s="4">
        <f t="shared" si="18"/>
        <v>35337</v>
      </c>
      <c r="D588" s="4" t="str">
        <f t="shared" si="19"/>
        <v>09:48:57</v>
      </c>
      <c r="E588" s="1" t="s">
        <v>14</v>
      </c>
      <c r="F588">
        <v>16.9206</v>
      </c>
      <c r="G588">
        <v>16.952100000000002</v>
      </c>
      <c r="H588">
        <v>16.9358</v>
      </c>
      <c r="I588">
        <v>16.989999999999998</v>
      </c>
      <c r="J588">
        <v>17</v>
      </c>
      <c r="K588">
        <v>16.989999999999998</v>
      </c>
      <c r="L588">
        <v>3738</v>
      </c>
      <c r="M588">
        <v>3872</v>
      </c>
      <c r="N588">
        <v>90</v>
      </c>
      <c r="O588" s="2">
        <v>3.2003212130515802E-3</v>
      </c>
      <c r="P588" s="2">
        <v>3.7907863815114201E-3</v>
      </c>
      <c r="Q588" t="str">
        <f>_xlfn.IFNA(VLOOKUP(B588,Trade!B:D,3,FALSE),"")</f>
        <v/>
      </c>
    </row>
    <row r="589" spans="1:17" x14ac:dyDescent="0.25">
      <c r="A589" s="1" t="s">
        <v>12</v>
      </c>
      <c r="B589" s="1" t="s">
        <v>601</v>
      </c>
      <c r="C589" s="4">
        <f t="shared" si="18"/>
        <v>35342</v>
      </c>
      <c r="D589" s="4" t="str">
        <f t="shared" si="19"/>
        <v>09:49:02</v>
      </c>
      <c r="E589" s="1" t="s">
        <v>14</v>
      </c>
      <c r="F589">
        <v>16.9175</v>
      </c>
      <c r="G589">
        <v>16.950600000000001</v>
      </c>
      <c r="H589">
        <v>16.9316</v>
      </c>
      <c r="I589">
        <v>16.989999999999998</v>
      </c>
      <c r="J589">
        <v>17</v>
      </c>
      <c r="K589">
        <v>17</v>
      </c>
      <c r="L589">
        <v>3756</v>
      </c>
      <c r="M589">
        <v>4367</v>
      </c>
      <c r="N589">
        <v>12</v>
      </c>
      <c r="O589" s="2">
        <v>3.4491719624842902E-3</v>
      </c>
      <c r="P589" s="2">
        <v>4.0397835998959896E-3</v>
      </c>
      <c r="Q589" t="str">
        <f>_xlfn.IFNA(VLOOKUP(B589,Trade!B:D,3,FALSE),"")</f>
        <v/>
      </c>
    </row>
    <row r="590" spans="1:17" x14ac:dyDescent="0.25">
      <c r="A590" s="1" t="s">
        <v>12</v>
      </c>
      <c r="B590" s="1" t="s">
        <v>602</v>
      </c>
      <c r="C590" s="4">
        <f t="shared" si="18"/>
        <v>35347</v>
      </c>
      <c r="D590" s="4" t="str">
        <f t="shared" si="19"/>
        <v>09:49:07</v>
      </c>
      <c r="E590" s="1" t="s">
        <v>14</v>
      </c>
      <c r="F590">
        <v>16.917400000000001</v>
      </c>
      <c r="G590">
        <v>16.949000000000002</v>
      </c>
      <c r="H590">
        <v>16.9316</v>
      </c>
      <c r="I590">
        <v>16.989999999999998</v>
      </c>
      <c r="J590">
        <v>17</v>
      </c>
      <c r="K590">
        <v>16.989999999999998</v>
      </c>
      <c r="L590">
        <v>3242</v>
      </c>
      <c r="M590">
        <v>4746</v>
      </c>
      <c r="N590">
        <v>574</v>
      </c>
      <c r="O590" s="2">
        <v>3.4491719624842902E-3</v>
      </c>
      <c r="P590" s="2">
        <v>4.0397835998959896E-3</v>
      </c>
      <c r="Q590" t="str">
        <f>_xlfn.IFNA(VLOOKUP(B590,Trade!B:D,3,FALSE),"")</f>
        <v/>
      </c>
    </row>
    <row r="591" spans="1:17" x14ac:dyDescent="0.25">
      <c r="A591" s="1" t="s">
        <v>12</v>
      </c>
      <c r="B591" s="1" t="s">
        <v>603</v>
      </c>
      <c r="C591" s="4">
        <f t="shared" si="18"/>
        <v>35352</v>
      </c>
      <c r="D591" s="4" t="str">
        <f t="shared" si="19"/>
        <v>09:49:12</v>
      </c>
      <c r="E591" s="1" t="s">
        <v>14</v>
      </c>
      <c r="F591">
        <v>16.912400000000002</v>
      </c>
      <c r="G591">
        <v>16.9437</v>
      </c>
      <c r="H591">
        <v>16.9208</v>
      </c>
      <c r="I591">
        <v>16.989999999999998</v>
      </c>
      <c r="J591">
        <v>17</v>
      </c>
      <c r="K591">
        <v>16.989999999999998</v>
      </c>
      <c r="L591">
        <v>354</v>
      </c>
      <c r="M591">
        <v>5208</v>
      </c>
      <c r="N591">
        <v>2982</v>
      </c>
      <c r="O591" s="2">
        <v>4.0896411517186097E-3</v>
      </c>
      <c r="P591" s="2">
        <v>4.6806297574581998E-3</v>
      </c>
      <c r="Q591" t="str">
        <f>_xlfn.IFNA(VLOOKUP(B591,Trade!B:D,3,FALSE),"")</f>
        <v/>
      </c>
    </row>
    <row r="592" spans="1:17" x14ac:dyDescent="0.25">
      <c r="A592" s="1" t="s">
        <v>12</v>
      </c>
      <c r="B592" s="1" t="s">
        <v>604</v>
      </c>
      <c r="C592" s="4">
        <f t="shared" si="18"/>
        <v>35357</v>
      </c>
      <c r="D592" s="4" t="str">
        <f t="shared" si="19"/>
        <v>09:49:17</v>
      </c>
      <c r="E592" s="1" t="s">
        <v>14</v>
      </c>
      <c r="F592">
        <v>16.9086</v>
      </c>
      <c r="G592">
        <v>16.941299999999998</v>
      </c>
      <c r="H592">
        <v>16.921099999999999</v>
      </c>
      <c r="I592">
        <v>16.98</v>
      </c>
      <c r="J592">
        <v>16.989999999999998</v>
      </c>
      <c r="K592">
        <v>16.989999999999998</v>
      </c>
      <c r="L592">
        <v>7182</v>
      </c>
      <c r="M592">
        <v>1372</v>
      </c>
      <c r="N592">
        <v>394</v>
      </c>
      <c r="O592" s="2">
        <v>3.4808611733281301E-3</v>
      </c>
      <c r="P592" s="2">
        <v>4.0718393012273398E-3</v>
      </c>
      <c r="Q592" t="str">
        <f>_xlfn.IFNA(VLOOKUP(B592,Trade!B:D,3,FALSE),"")</f>
        <v/>
      </c>
    </row>
    <row r="593" spans="1:17" x14ac:dyDescent="0.25">
      <c r="A593" s="1" t="s">
        <v>12</v>
      </c>
      <c r="B593" s="1" t="s">
        <v>605</v>
      </c>
      <c r="C593" s="4">
        <f t="shared" si="18"/>
        <v>35362</v>
      </c>
      <c r="D593" s="4" t="str">
        <f t="shared" si="19"/>
        <v>09:49:22</v>
      </c>
      <c r="E593" s="1" t="s">
        <v>14</v>
      </c>
      <c r="F593">
        <v>16.907900000000001</v>
      </c>
      <c r="G593">
        <v>16.9406</v>
      </c>
      <c r="H593">
        <v>16.910299999999999</v>
      </c>
      <c r="I593">
        <v>16.98</v>
      </c>
      <c r="J593">
        <v>16.989999999999998</v>
      </c>
      <c r="K593">
        <v>16.989999999999998</v>
      </c>
      <c r="L593">
        <v>7204</v>
      </c>
      <c r="M593">
        <v>1469</v>
      </c>
      <c r="N593">
        <v>19</v>
      </c>
      <c r="O593" s="2">
        <v>4.1217482835904703E-3</v>
      </c>
      <c r="P593" s="2">
        <v>4.7131038479506504E-3</v>
      </c>
      <c r="Q593" t="str">
        <f>_xlfn.IFNA(VLOOKUP(B593,Trade!B:D,3,FALSE),"")</f>
        <v/>
      </c>
    </row>
    <row r="594" spans="1:17" x14ac:dyDescent="0.25">
      <c r="A594" s="1" t="s">
        <v>12</v>
      </c>
      <c r="B594" s="1" t="s">
        <v>606</v>
      </c>
      <c r="C594" s="4">
        <f t="shared" si="18"/>
        <v>35367</v>
      </c>
      <c r="D594" s="4" t="str">
        <f t="shared" si="19"/>
        <v>09:49:27</v>
      </c>
      <c r="E594" s="1" t="s">
        <v>14</v>
      </c>
      <c r="F594">
        <v>16.907800000000002</v>
      </c>
      <c r="G594">
        <v>16.9405</v>
      </c>
      <c r="H594">
        <v>16.912299999999998</v>
      </c>
      <c r="I594">
        <v>16.98</v>
      </c>
      <c r="J594">
        <v>16.989999999999998</v>
      </c>
      <c r="K594">
        <v>16.989999999999998</v>
      </c>
      <c r="L594">
        <v>7230</v>
      </c>
      <c r="M594">
        <v>1440</v>
      </c>
      <c r="N594">
        <v>35</v>
      </c>
      <c r="O594" s="2">
        <v>4.0030037310123702E-3</v>
      </c>
      <c r="P594" s="2">
        <v>4.59428936336281E-3</v>
      </c>
      <c r="Q594" t="str">
        <f>_xlfn.IFNA(VLOOKUP(B594,Trade!B:D,3,FALSE),"")</f>
        <v/>
      </c>
    </row>
    <row r="595" spans="1:17" x14ac:dyDescent="0.25">
      <c r="A595" s="1" t="s">
        <v>12</v>
      </c>
      <c r="B595" s="1" t="s">
        <v>607</v>
      </c>
      <c r="C595" s="4">
        <f t="shared" si="18"/>
        <v>35372</v>
      </c>
      <c r="D595" s="4" t="str">
        <f t="shared" si="19"/>
        <v>09:49:32</v>
      </c>
      <c r="E595" s="1" t="s">
        <v>14</v>
      </c>
      <c r="F595">
        <v>16.907</v>
      </c>
      <c r="G595">
        <v>16.939800000000002</v>
      </c>
      <c r="H595">
        <v>16.914999999999999</v>
      </c>
      <c r="I595">
        <v>16.98</v>
      </c>
      <c r="J595">
        <v>16.989999999999998</v>
      </c>
      <c r="K595">
        <v>16.989999999999998</v>
      </c>
      <c r="L595">
        <v>7242</v>
      </c>
      <c r="M595">
        <v>1397</v>
      </c>
      <c r="N595">
        <v>43</v>
      </c>
      <c r="O595" s="2">
        <v>3.8427431274017398E-3</v>
      </c>
      <c r="P595" s="2">
        <v>4.4339343777710597E-3</v>
      </c>
      <c r="Q595" t="str">
        <f>_xlfn.IFNA(VLOOKUP(B595,Trade!B:D,3,FALSE),"")</f>
        <v/>
      </c>
    </row>
    <row r="596" spans="1:17" x14ac:dyDescent="0.25">
      <c r="A596" s="1" t="s">
        <v>12</v>
      </c>
      <c r="B596" s="1" t="s">
        <v>608</v>
      </c>
      <c r="C596" s="4">
        <f t="shared" si="18"/>
        <v>35377</v>
      </c>
      <c r="D596" s="4" t="str">
        <f t="shared" si="19"/>
        <v>09:49:37</v>
      </c>
      <c r="E596" s="1" t="s">
        <v>14</v>
      </c>
      <c r="F596">
        <v>16.905000000000001</v>
      </c>
      <c r="G596">
        <v>16.937100000000001</v>
      </c>
      <c r="H596">
        <v>16.91</v>
      </c>
      <c r="I596">
        <v>16.98</v>
      </c>
      <c r="J596">
        <v>16.989999999999998</v>
      </c>
      <c r="K596">
        <v>16.989999999999998</v>
      </c>
      <c r="L596">
        <v>7270</v>
      </c>
      <c r="M596">
        <v>2276</v>
      </c>
      <c r="N596">
        <v>25</v>
      </c>
      <c r="O596" s="2">
        <v>4.1395623891189396E-3</v>
      </c>
      <c r="P596" s="2">
        <v>4.7309284447072403E-3</v>
      </c>
      <c r="Q596" t="str">
        <f>_xlfn.IFNA(VLOOKUP(B596,Trade!B:D,3,FALSE),"")</f>
        <v/>
      </c>
    </row>
    <row r="597" spans="1:17" x14ac:dyDescent="0.25">
      <c r="A597" s="1" t="s">
        <v>12</v>
      </c>
      <c r="B597" s="1" t="s">
        <v>609</v>
      </c>
      <c r="C597" s="4">
        <f t="shared" si="18"/>
        <v>35382</v>
      </c>
      <c r="D597" s="4" t="str">
        <f t="shared" si="19"/>
        <v>09:49:42</v>
      </c>
      <c r="E597" s="1" t="s">
        <v>14</v>
      </c>
      <c r="F597">
        <v>16.906199999999998</v>
      </c>
      <c r="G597">
        <v>16.937799999999999</v>
      </c>
      <c r="H597">
        <v>16.9101</v>
      </c>
      <c r="I597">
        <v>16.98</v>
      </c>
      <c r="J597">
        <v>16.989999999999998</v>
      </c>
      <c r="K597">
        <v>16.989999999999998</v>
      </c>
      <c r="L597">
        <v>6282</v>
      </c>
      <c r="M597">
        <v>2257</v>
      </c>
      <c r="N597">
        <v>1020</v>
      </c>
      <c r="O597" s="2">
        <v>4.1336242837122202E-3</v>
      </c>
      <c r="P597" s="2">
        <v>4.7249868421830304E-3</v>
      </c>
      <c r="Q597" t="str">
        <f>_xlfn.IFNA(VLOOKUP(B597,Trade!B:D,3,FALSE),"")</f>
        <v/>
      </c>
    </row>
    <row r="598" spans="1:17" x14ac:dyDescent="0.25">
      <c r="A598" s="1" t="s">
        <v>12</v>
      </c>
      <c r="B598" s="1" t="s">
        <v>610</v>
      </c>
      <c r="C598" s="4">
        <f t="shared" si="18"/>
        <v>35387</v>
      </c>
      <c r="D598" s="4" t="str">
        <f t="shared" si="19"/>
        <v>09:49:47</v>
      </c>
      <c r="E598" s="1" t="s">
        <v>14</v>
      </c>
      <c r="F598">
        <v>16.907</v>
      </c>
      <c r="G598">
        <v>16.937799999999999</v>
      </c>
      <c r="H598">
        <v>16.910599999999999</v>
      </c>
      <c r="I598">
        <v>16.98</v>
      </c>
      <c r="J598">
        <v>16.989999999999998</v>
      </c>
      <c r="K598">
        <v>16.989999999999998</v>
      </c>
      <c r="L598">
        <v>6292</v>
      </c>
      <c r="M598">
        <v>2441</v>
      </c>
      <c r="N598">
        <v>16</v>
      </c>
      <c r="O598" s="2">
        <v>4.1039348101192799E-3</v>
      </c>
      <c r="P598" s="2">
        <v>4.6952798836232797E-3</v>
      </c>
      <c r="Q598" t="str">
        <f>_xlfn.IFNA(VLOOKUP(B598,Trade!B:D,3,FALSE),"")</f>
        <v/>
      </c>
    </row>
    <row r="599" spans="1:17" x14ac:dyDescent="0.25">
      <c r="A599" s="1" t="s">
        <v>12</v>
      </c>
      <c r="B599" s="1" t="s">
        <v>611</v>
      </c>
      <c r="C599" s="4">
        <f t="shared" si="18"/>
        <v>35392</v>
      </c>
      <c r="D599" s="4" t="str">
        <f t="shared" si="19"/>
        <v>09:49:52</v>
      </c>
      <c r="E599" s="1" t="s">
        <v>14</v>
      </c>
      <c r="F599">
        <v>16.906400000000001</v>
      </c>
      <c r="G599">
        <v>16.937999999999999</v>
      </c>
      <c r="H599">
        <v>16.9132</v>
      </c>
      <c r="I599">
        <v>16.98</v>
      </c>
      <c r="J599">
        <v>16.989999999999998</v>
      </c>
      <c r="K599">
        <v>16.989999999999998</v>
      </c>
      <c r="L599">
        <v>6569</v>
      </c>
      <c r="M599">
        <v>1923</v>
      </c>
      <c r="N599">
        <v>20</v>
      </c>
      <c r="O599" s="2">
        <v>3.9495778445237696E-3</v>
      </c>
      <c r="P599" s="2">
        <v>4.5408320128656997E-3</v>
      </c>
      <c r="Q599" t="str">
        <f>_xlfn.IFNA(VLOOKUP(B599,Trade!B:D,3,FALSE),"")</f>
        <v/>
      </c>
    </row>
    <row r="600" spans="1:17" x14ac:dyDescent="0.25">
      <c r="A600" s="1" t="s">
        <v>12</v>
      </c>
      <c r="B600" s="1" t="s">
        <v>612</v>
      </c>
      <c r="C600" s="4">
        <f t="shared" si="18"/>
        <v>35397</v>
      </c>
      <c r="D600" s="4" t="str">
        <f t="shared" si="19"/>
        <v>09:49:57</v>
      </c>
      <c r="E600" s="1" t="s">
        <v>14</v>
      </c>
      <c r="F600">
        <v>16.906199999999998</v>
      </c>
      <c r="G600">
        <v>16.937799999999999</v>
      </c>
      <c r="H600">
        <v>16.912800000000001</v>
      </c>
      <c r="I600">
        <v>16.98</v>
      </c>
      <c r="J600">
        <v>16.989999999999998</v>
      </c>
      <c r="K600">
        <v>16.989999999999998</v>
      </c>
      <c r="L600">
        <v>6305</v>
      </c>
      <c r="M600">
        <v>1894</v>
      </c>
      <c r="N600">
        <v>30</v>
      </c>
      <c r="O600" s="2">
        <v>3.9733219809847701E-3</v>
      </c>
      <c r="P600" s="2">
        <v>4.5645901329169902E-3</v>
      </c>
      <c r="Q600" t="str">
        <f>_xlfn.IFNA(VLOOKUP(B600,Trade!B:D,3,FALSE),"")</f>
        <v/>
      </c>
    </row>
    <row r="601" spans="1:17" x14ac:dyDescent="0.25">
      <c r="A601" s="1" t="s">
        <v>12</v>
      </c>
      <c r="B601" s="1" t="s">
        <v>613</v>
      </c>
      <c r="C601" s="4">
        <f t="shared" si="18"/>
        <v>35402</v>
      </c>
      <c r="D601" s="4" t="str">
        <f t="shared" si="19"/>
        <v>09:50:02</v>
      </c>
      <c r="E601" s="1" t="s">
        <v>14</v>
      </c>
      <c r="F601">
        <v>16.906300000000002</v>
      </c>
      <c r="G601">
        <v>16.937799999999999</v>
      </c>
      <c r="H601">
        <v>16.9145</v>
      </c>
      <c r="I601">
        <v>16.98</v>
      </c>
      <c r="J601">
        <v>16.989999999999998</v>
      </c>
      <c r="K601">
        <v>16.989999999999998</v>
      </c>
      <c r="L601">
        <v>6338</v>
      </c>
      <c r="M601">
        <v>2482</v>
      </c>
      <c r="N601">
        <v>36</v>
      </c>
      <c r="O601" s="2">
        <v>3.8724171568771401E-3</v>
      </c>
      <c r="P601" s="2">
        <v>4.4636258831178798E-3</v>
      </c>
      <c r="Q601" t="str">
        <f>_xlfn.IFNA(VLOOKUP(B601,Trade!B:D,3,FALSE),"")</f>
        <v/>
      </c>
    </row>
    <row r="602" spans="1:17" x14ac:dyDescent="0.25">
      <c r="A602" s="1" t="s">
        <v>12</v>
      </c>
      <c r="B602" s="1" t="s">
        <v>614</v>
      </c>
      <c r="C602" s="4">
        <f t="shared" si="18"/>
        <v>35407</v>
      </c>
      <c r="D602" s="4" t="str">
        <f t="shared" si="19"/>
        <v>09:50:07</v>
      </c>
      <c r="E602" s="1" t="s">
        <v>14</v>
      </c>
      <c r="F602">
        <v>16.906300000000002</v>
      </c>
      <c r="G602">
        <v>16.937799999999999</v>
      </c>
      <c r="H602">
        <v>16.9146</v>
      </c>
      <c r="I602">
        <v>16.98</v>
      </c>
      <c r="J602">
        <v>16.989999999999998</v>
      </c>
      <c r="K602">
        <v>16.989999999999998</v>
      </c>
      <c r="L602">
        <v>6325</v>
      </c>
      <c r="M602">
        <v>1978</v>
      </c>
      <c r="N602">
        <v>11</v>
      </c>
      <c r="O602" s="2">
        <v>3.8664822106346799E-3</v>
      </c>
      <c r="P602" s="2">
        <v>4.4576874416184502E-3</v>
      </c>
      <c r="Q602" t="str">
        <f>_xlfn.IFNA(VLOOKUP(B602,Trade!B:D,3,FALSE),"")</f>
        <v/>
      </c>
    </row>
    <row r="603" spans="1:17" x14ac:dyDescent="0.25">
      <c r="A603" s="1" t="s">
        <v>12</v>
      </c>
      <c r="B603" s="1" t="s">
        <v>615</v>
      </c>
      <c r="C603" s="4">
        <f t="shared" si="18"/>
        <v>35412</v>
      </c>
      <c r="D603" s="4" t="str">
        <f t="shared" si="19"/>
        <v>09:50:12</v>
      </c>
      <c r="E603" s="1" t="s">
        <v>14</v>
      </c>
      <c r="F603">
        <v>16.906400000000001</v>
      </c>
      <c r="G603">
        <v>16.937899999999999</v>
      </c>
      <c r="H603">
        <v>16.9193</v>
      </c>
      <c r="I603">
        <v>16.98</v>
      </c>
      <c r="J603">
        <v>16.989999999999998</v>
      </c>
      <c r="K603">
        <v>16.98</v>
      </c>
      <c r="L603">
        <v>6626</v>
      </c>
      <c r="M603">
        <v>1539</v>
      </c>
      <c r="N603">
        <v>48</v>
      </c>
      <c r="O603" s="2">
        <v>3.5876188731211998E-3</v>
      </c>
      <c r="P603" s="2">
        <v>4.1786598736352999E-3</v>
      </c>
      <c r="Q603" t="str">
        <f>_xlfn.IFNA(VLOOKUP(B603,Trade!B:D,3,FALSE),"")</f>
        <v/>
      </c>
    </row>
    <row r="604" spans="1:17" x14ac:dyDescent="0.25">
      <c r="A604" s="1" t="s">
        <v>12</v>
      </c>
      <c r="B604" s="1" t="s">
        <v>616</v>
      </c>
      <c r="C604" s="4">
        <f t="shared" si="18"/>
        <v>35417</v>
      </c>
      <c r="D604" s="4" t="str">
        <f t="shared" si="19"/>
        <v>09:50:17</v>
      </c>
      <c r="E604" s="1" t="s">
        <v>14</v>
      </c>
      <c r="F604">
        <v>16.906400000000001</v>
      </c>
      <c r="G604">
        <v>16.938700000000001</v>
      </c>
      <c r="H604">
        <v>16.9193</v>
      </c>
      <c r="I604">
        <v>16.98</v>
      </c>
      <c r="J604">
        <v>16.989999999999998</v>
      </c>
      <c r="K604">
        <v>16.989999999999998</v>
      </c>
      <c r="L604">
        <v>6739</v>
      </c>
      <c r="M604">
        <v>1552</v>
      </c>
      <c r="N604">
        <v>18</v>
      </c>
      <c r="O604" s="2">
        <v>3.5876188731211998E-3</v>
      </c>
      <c r="P604" s="2">
        <v>4.1786598736352999E-3</v>
      </c>
      <c r="Q604" t="str">
        <f>_xlfn.IFNA(VLOOKUP(B604,Trade!B:D,3,FALSE),"")</f>
        <v/>
      </c>
    </row>
    <row r="605" spans="1:17" x14ac:dyDescent="0.25">
      <c r="A605" s="1" t="s">
        <v>12</v>
      </c>
      <c r="B605" s="1" t="s">
        <v>617</v>
      </c>
      <c r="C605" s="4">
        <f t="shared" si="18"/>
        <v>35422</v>
      </c>
      <c r="D605" s="4" t="str">
        <f t="shared" si="19"/>
        <v>09:50:22</v>
      </c>
      <c r="E605" s="1" t="s">
        <v>14</v>
      </c>
      <c r="F605">
        <v>16.9071</v>
      </c>
      <c r="G605">
        <v>16.938600000000001</v>
      </c>
      <c r="H605">
        <v>16.921099999999999</v>
      </c>
      <c r="I605">
        <v>16.98</v>
      </c>
      <c r="J605">
        <v>16.989999999999998</v>
      </c>
      <c r="K605">
        <v>16.989999999999998</v>
      </c>
      <c r="L605">
        <v>6491</v>
      </c>
      <c r="M605">
        <v>1513</v>
      </c>
      <c r="N605">
        <v>40</v>
      </c>
      <c r="O605" s="2">
        <v>3.4808611733281301E-3</v>
      </c>
      <c r="P605" s="2">
        <v>4.0718393012273398E-3</v>
      </c>
      <c r="Q605" t="str">
        <f>_xlfn.IFNA(VLOOKUP(B605,Trade!B:D,3,FALSE),"")</f>
        <v/>
      </c>
    </row>
    <row r="606" spans="1:17" x14ac:dyDescent="0.25">
      <c r="A606" s="1" t="s">
        <v>12</v>
      </c>
      <c r="B606" s="1" t="s">
        <v>618</v>
      </c>
      <c r="C606" s="4">
        <f t="shared" si="18"/>
        <v>35427</v>
      </c>
      <c r="D606" s="4" t="str">
        <f t="shared" si="19"/>
        <v>09:50:27</v>
      </c>
      <c r="E606" s="1" t="s">
        <v>14</v>
      </c>
      <c r="F606">
        <v>16.9072</v>
      </c>
      <c r="G606">
        <v>16.939499999999999</v>
      </c>
      <c r="H606">
        <v>16.9191</v>
      </c>
      <c r="I606">
        <v>16.98</v>
      </c>
      <c r="J606">
        <v>16.989999999999998</v>
      </c>
      <c r="K606">
        <v>16.989999999999998</v>
      </c>
      <c r="L606">
        <v>6528</v>
      </c>
      <c r="M606">
        <v>955</v>
      </c>
      <c r="N606">
        <v>60</v>
      </c>
      <c r="O606" s="2">
        <v>3.5994822419631602E-3</v>
      </c>
      <c r="P606" s="2">
        <v>4.1905302291491697E-3</v>
      </c>
      <c r="Q606" t="str">
        <f>_xlfn.IFNA(VLOOKUP(B606,Trade!B:D,3,FALSE),"")</f>
        <v/>
      </c>
    </row>
    <row r="607" spans="1:17" x14ac:dyDescent="0.25">
      <c r="A607" s="1" t="s">
        <v>12</v>
      </c>
      <c r="B607" s="1" t="s">
        <v>619</v>
      </c>
      <c r="C607" s="4">
        <f t="shared" si="18"/>
        <v>35432</v>
      </c>
      <c r="D607" s="4" t="str">
        <f t="shared" si="19"/>
        <v>09:50:32</v>
      </c>
      <c r="E607" s="1" t="s">
        <v>14</v>
      </c>
      <c r="F607">
        <v>16.908100000000001</v>
      </c>
      <c r="G607">
        <v>16.939599999999999</v>
      </c>
      <c r="H607">
        <v>16.915700000000001</v>
      </c>
      <c r="I607">
        <v>16.98</v>
      </c>
      <c r="J607">
        <v>16.989999999999998</v>
      </c>
      <c r="K607">
        <v>16.989999999999998</v>
      </c>
      <c r="L607">
        <v>6585</v>
      </c>
      <c r="M607">
        <v>1345</v>
      </c>
      <c r="N607">
        <v>10</v>
      </c>
      <c r="O607" s="2">
        <v>3.8012024332425599E-3</v>
      </c>
      <c r="P607" s="2">
        <v>4.3923692191276701E-3</v>
      </c>
      <c r="Q607" t="str">
        <f>_xlfn.IFNA(VLOOKUP(B607,Trade!B:D,3,FALSE),"")</f>
        <v/>
      </c>
    </row>
    <row r="608" spans="1:17" x14ac:dyDescent="0.25">
      <c r="A608" s="1" t="s">
        <v>12</v>
      </c>
      <c r="B608" s="1" t="s">
        <v>620</v>
      </c>
      <c r="C608" s="4">
        <f t="shared" si="18"/>
        <v>35437</v>
      </c>
      <c r="D608" s="4" t="str">
        <f t="shared" si="19"/>
        <v>09:50:37</v>
      </c>
      <c r="E608" s="1" t="s">
        <v>14</v>
      </c>
      <c r="F608">
        <v>16.908100000000001</v>
      </c>
      <c r="G608">
        <v>16.939599999999999</v>
      </c>
      <c r="H608">
        <v>16.917999999999999</v>
      </c>
      <c r="I608">
        <v>16.98</v>
      </c>
      <c r="J608">
        <v>16.989999999999998</v>
      </c>
      <c r="K608">
        <v>16.989999999999998</v>
      </c>
      <c r="L608">
        <v>6607</v>
      </c>
      <c r="M608">
        <v>1418</v>
      </c>
      <c r="N608">
        <v>27</v>
      </c>
      <c r="O608" s="2">
        <v>3.6647357843717599E-3</v>
      </c>
      <c r="P608" s="2">
        <v>4.25582220120568E-3</v>
      </c>
      <c r="Q608" t="str">
        <f>_xlfn.IFNA(VLOOKUP(B608,Trade!B:D,3,FALSE),"")</f>
        <v/>
      </c>
    </row>
    <row r="609" spans="1:17" x14ac:dyDescent="0.25">
      <c r="A609" s="1" t="s">
        <v>12</v>
      </c>
      <c r="B609" s="1" t="s">
        <v>621</v>
      </c>
      <c r="C609" s="4">
        <f t="shared" si="18"/>
        <v>35442</v>
      </c>
      <c r="D609" s="4" t="str">
        <f t="shared" si="19"/>
        <v>09:50:42</v>
      </c>
      <c r="E609" s="1" t="s">
        <v>14</v>
      </c>
      <c r="F609">
        <v>16.908100000000001</v>
      </c>
      <c r="G609">
        <v>16.939599999999999</v>
      </c>
      <c r="H609">
        <v>16.9194</v>
      </c>
      <c r="I609">
        <v>16.98</v>
      </c>
      <c r="J609">
        <v>16.989999999999998</v>
      </c>
      <c r="K609">
        <v>16.98</v>
      </c>
      <c r="L609">
        <v>6636</v>
      </c>
      <c r="M609">
        <v>1357</v>
      </c>
      <c r="N609">
        <v>69</v>
      </c>
      <c r="O609" s="2">
        <v>3.58168729387565E-3</v>
      </c>
      <c r="P609" s="2">
        <v>4.1727248011158603E-3</v>
      </c>
      <c r="Q609" t="str">
        <f>_xlfn.IFNA(VLOOKUP(B609,Trade!B:D,3,FALSE),"")</f>
        <v/>
      </c>
    </row>
    <row r="610" spans="1:17" x14ac:dyDescent="0.25">
      <c r="A610" s="1" t="s">
        <v>12</v>
      </c>
      <c r="B610" s="1" t="s">
        <v>622</v>
      </c>
      <c r="C610" s="4">
        <f t="shared" si="18"/>
        <v>35447</v>
      </c>
      <c r="D610" s="4" t="str">
        <f t="shared" si="19"/>
        <v>09:50:47</v>
      </c>
      <c r="E610" s="1" t="s">
        <v>14</v>
      </c>
      <c r="F610">
        <v>16.908799999999999</v>
      </c>
      <c r="G610">
        <v>16.939699999999998</v>
      </c>
      <c r="H610">
        <v>16.921600000000002</v>
      </c>
      <c r="I610">
        <v>16.98</v>
      </c>
      <c r="J610">
        <v>16.989999999999998</v>
      </c>
      <c r="K610">
        <v>16.989999999999998</v>
      </c>
      <c r="L610">
        <v>6940</v>
      </c>
      <c r="M610">
        <v>1339</v>
      </c>
      <c r="N610">
        <v>22</v>
      </c>
      <c r="O610" s="2">
        <v>3.4512102874431098E-3</v>
      </c>
      <c r="P610" s="2">
        <v>4.0421709531011096E-3</v>
      </c>
      <c r="Q610" t="str">
        <f>_xlfn.IFNA(VLOOKUP(B610,Trade!B:D,3,FALSE),"")</f>
        <v/>
      </c>
    </row>
    <row r="611" spans="1:17" x14ac:dyDescent="0.25">
      <c r="A611" s="1" t="s">
        <v>12</v>
      </c>
      <c r="B611" s="1" t="s">
        <v>623</v>
      </c>
      <c r="C611" s="4">
        <f t="shared" si="18"/>
        <v>35452</v>
      </c>
      <c r="D611" s="4" t="str">
        <f t="shared" si="19"/>
        <v>09:50:52</v>
      </c>
      <c r="E611" s="1" t="s">
        <v>14</v>
      </c>
      <c r="F611">
        <v>16.909700000000001</v>
      </c>
      <c r="G611">
        <v>16.9405</v>
      </c>
      <c r="H611">
        <v>16.922599999999999</v>
      </c>
      <c r="I611">
        <v>16.98</v>
      </c>
      <c r="J611">
        <v>16.989999999999998</v>
      </c>
      <c r="K611">
        <v>16.989999999999998</v>
      </c>
      <c r="L611">
        <v>6970</v>
      </c>
      <c r="M611">
        <v>1332</v>
      </c>
      <c r="N611">
        <v>7</v>
      </c>
      <c r="O611" s="2">
        <v>3.39191377211545E-3</v>
      </c>
      <c r="P611" s="2">
        <v>3.9828395163863401E-3</v>
      </c>
      <c r="Q611" t="str">
        <f>_xlfn.IFNA(VLOOKUP(B611,Trade!B:D,3,FALSE),"")</f>
        <v/>
      </c>
    </row>
    <row r="612" spans="1:17" x14ac:dyDescent="0.25">
      <c r="A612" s="1" t="s">
        <v>12</v>
      </c>
      <c r="B612" s="1" t="s">
        <v>624</v>
      </c>
      <c r="C612" s="4">
        <f t="shared" si="18"/>
        <v>35457</v>
      </c>
      <c r="D612" s="4" t="str">
        <f t="shared" si="19"/>
        <v>09:50:57</v>
      </c>
      <c r="E612" s="1" t="s">
        <v>14</v>
      </c>
      <c r="F612">
        <v>16.909600000000001</v>
      </c>
      <c r="G612">
        <v>16.9405</v>
      </c>
      <c r="H612">
        <v>16.924600000000002</v>
      </c>
      <c r="I612">
        <v>16.98</v>
      </c>
      <c r="J612">
        <v>16.989999999999998</v>
      </c>
      <c r="K612">
        <v>16.989999999999998</v>
      </c>
      <c r="L612">
        <v>6730</v>
      </c>
      <c r="M612">
        <v>1302</v>
      </c>
      <c r="N612">
        <v>10</v>
      </c>
      <c r="O612" s="2">
        <v>3.2733417628776399E-3</v>
      </c>
      <c r="P612" s="2">
        <v>3.8641976767543901E-3</v>
      </c>
      <c r="Q612" t="str">
        <f>_xlfn.IFNA(VLOOKUP(B612,Trade!B:D,3,FALSE),"")</f>
        <v/>
      </c>
    </row>
    <row r="613" spans="1:17" x14ac:dyDescent="0.25">
      <c r="A613" s="1" t="s">
        <v>12</v>
      </c>
      <c r="B613" s="1" t="s">
        <v>625</v>
      </c>
      <c r="C613" s="4">
        <f t="shared" si="18"/>
        <v>35462</v>
      </c>
      <c r="D613" s="4" t="str">
        <f t="shared" si="19"/>
        <v>09:51:02</v>
      </c>
      <c r="E613" s="1" t="s">
        <v>14</v>
      </c>
      <c r="F613">
        <v>16.909600000000001</v>
      </c>
      <c r="G613">
        <v>16.9405</v>
      </c>
      <c r="H613">
        <v>16.9239</v>
      </c>
      <c r="I613">
        <v>16.98</v>
      </c>
      <c r="J613">
        <v>16.989999999999998</v>
      </c>
      <c r="K613">
        <v>16.989999999999998</v>
      </c>
      <c r="L613">
        <v>7093</v>
      </c>
      <c r="M613">
        <v>1288</v>
      </c>
      <c r="N613">
        <v>16</v>
      </c>
      <c r="O613" s="2">
        <v>3.31483877829575E-3</v>
      </c>
      <c r="P613" s="2">
        <v>3.9057191309330701E-3</v>
      </c>
      <c r="Q613">
        <f>_xlfn.IFNA(VLOOKUP(B613,Trade!B:D,3,FALSE),"")</f>
        <v>141</v>
      </c>
    </row>
    <row r="614" spans="1:17" x14ac:dyDescent="0.25">
      <c r="A614" s="1" t="s">
        <v>12</v>
      </c>
      <c r="B614" s="1" t="s">
        <v>626</v>
      </c>
      <c r="C614" s="4">
        <f t="shared" si="18"/>
        <v>35467</v>
      </c>
      <c r="D614" s="4" t="str">
        <f t="shared" si="19"/>
        <v>09:51:07</v>
      </c>
      <c r="E614" s="1" t="s">
        <v>14</v>
      </c>
      <c r="F614">
        <v>16.9101</v>
      </c>
      <c r="G614">
        <v>16.940999999999999</v>
      </c>
      <c r="H614">
        <v>16.922599999999999</v>
      </c>
      <c r="I614">
        <v>16.98</v>
      </c>
      <c r="J614">
        <v>16.989999999999998</v>
      </c>
      <c r="K614">
        <v>16.989999999999998</v>
      </c>
      <c r="L614">
        <v>6837</v>
      </c>
      <c r="M614">
        <v>1276</v>
      </c>
      <c r="N614">
        <v>12</v>
      </c>
      <c r="O614" s="2">
        <v>3.39191377211545E-3</v>
      </c>
      <c r="P614" s="2">
        <v>3.9828395163863401E-3</v>
      </c>
      <c r="Q614" t="str">
        <f>_xlfn.IFNA(VLOOKUP(B614,Trade!B:D,3,FALSE),"")</f>
        <v/>
      </c>
    </row>
    <row r="615" spans="1:17" x14ac:dyDescent="0.25">
      <c r="A615" s="1" t="s">
        <v>12</v>
      </c>
      <c r="B615" s="1" t="s">
        <v>627</v>
      </c>
      <c r="C615" s="4">
        <f t="shared" si="18"/>
        <v>35472</v>
      </c>
      <c r="D615" s="4" t="str">
        <f t="shared" si="19"/>
        <v>09:51:12</v>
      </c>
      <c r="E615" s="1" t="s">
        <v>14</v>
      </c>
      <c r="F615">
        <v>16.910299999999999</v>
      </c>
      <c r="G615">
        <v>16.941099999999999</v>
      </c>
      <c r="H615">
        <v>16.922699999999999</v>
      </c>
      <c r="I615">
        <v>16.98</v>
      </c>
      <c r="J615">
        <v>16.989999999999998</v>
      </c>
      <c r="K615">
        <v>16.989999999999998</v>
      </c>
      <c r="L615">
        <v>7184</v>
      </c>
      <c r="M615">
        <v>1251</v>
      </c>
      <c r="N615">
        <v>25</v>
      </c>
      <c r="O615" s="2">
        <v>3.38598450601868E-3</v>
      </c>
      <c r="P615" s="2">
        <v>3.9769067583776997E-3</v>
      </c>
      <c r="Q615" t="str">
        <f>_xlfn.IFNA(VLOOKUP(B615,Trade!B:D,3,FALSE),"")</f>
        <v/>
      </c>
    </row>
    <row r="616" spans="1:17" x14ac:dyDescent="0.25">
      <c r="A616" s="1" t="s">
        <v>12</v>
      </c>
      <c r="B616" s="1" t="s">
        <v>628</v>
      </c>
      <c r="C616" s="4">
        <f t="shared" si="18"/>
        <v>35477</v>
      </c>
      <c r="D616" s="4" t="str">
        <f t="shared" si="19"/>
        <v>09:51:17</v>
      </c>
      <c r="E616" s="1" t="s">
        <v>14</v>
      </c>
      <c r="F616">
        <v>16.910299999999999</v>
      </c>
      <c r="G616">
        <v>16.941099999999999</v>
      </c>
      <c r="H616">
        <v>16.9208</v>
      </c>
      <c r="I616">
        <v>16.98</v>
      </c>
      <c r="J616">
        <v>16.989999999999998</v>
      </c>
      <c r="K616">
        <v>16.989999999999998</v>
      </c>
      <c r="L616">
        <v>7262</v>
      </c>
      <c r="M616">
        <v>1224</v>
      </c>
      <c r="N616">
        <v>32</v>
      </c>
      <c r="O616" s="2">
        <v>3.4986525459790299E-3</v>
      </c>
      <c r="P616" s="2">
        <v>4.0896411517186097E-3</v>
      </c>
      <c r="Q616" t="str">
        <f>_xlfn.IFNA(VLOOKUP(B616,Trade!B:D,3,FALSE),"")</f>
        <v/>
      </c>
    </row>
    <row r="617" spans="1:17" x14ac:dyDescent="0.25">
      <c r="A617" s="1" t="s">
        <v>12</v>
      </c>
      <c r="B617" s="1" t="s">
        <v>629</v>
      </c>
      <c r="C617" s="4">
        <f t="shared" si="18"/>
        <v>35482</v>
      </c>
      <c r="D617" s="4" t="str">
        <f t="shared" si="19"/>
        <v>09:51:22</v>
      </c>
      <c r="E617" s="1" t="s">
        <v>14</v>
      </c>
      <c r="F617">
        <v>16.9102</v>
      </c>
      <c r="G617">
        <v>16.941099999999999</v>
      </c>
      <c r="H617">
        <v>16.921199999999999</v>
      </c>
      <c r="I617">
        <v>16.98</v>
      </c>
      <c r="J617">
        <v>16.989999999999998</v>
      </c>
      <c r="K617">
        <v>16.989999999999998</v>
      </c>
      <c r="L617">
        <v>7005</v>
      </c>
      <c r="M617">
        <v>1346</v>
      </c>
      <c r="N617">
        <v>308</v>
      </c>
      <c r="O617" s="2">
        <v>3.4749308559678402E-3</v>
      </c>
      <c r="P617" s="2">
        <v>4.0659054913363404E-3</v>
      </c>
      <c r="Q617" t="str">
        <f>_xlfn.IFNA(VLOOKUP(B617,Trade!B:D,3,FALSE),"")</f>
        <v/>
      </c>
    </row>
    <row r="618" spans="1:17" x14ac:dyDescent="0.25">
      <c r="A618" s="1" t="s">
        <v>12</v>
      </c>
      <c r="B618" s="1" t="s">
        <v>630</v>
      </c>
      <c r="C618" s="4">
        <f t="shared" si="18"/>
        <v>35487</v>
      </c>
      <c r="D618" s="4" t="str">
        <f t="shared" si="19"/>
        <v>09:51:27</v>
      </c>
      <c r="E618" s="1" t="s">
        <v>14</v>
      </c>
      <c r="F618">
        <v>16.9102</v>
      </c>
      <c r="G618">
        <v>16.941099999999999</v>
      </c>
      <c r="H618">
        <v>16.9193</v>
      </c>
      <c r="I618">
        <v>16.98</v>
      </c>
      <c r="J618">
        <v>16.989999999999998</v>
      </c>
      <c r="K618">
        <v>16.989999999999998</v>
      </c>
      <c r="L618">
        <v>7043</v>
      </c>
      <c r="M618">
        <v>1293</v>
      </c>
      <c r="N618">
        <v>55</v>
      </c>
      <c r="O618" s="2">
        <v>3.5876188731211998E-3</v>
      </c>
      <c r="P618" s="2">
        <v>4.1786598736352999E-3</v>
      </c>
      <c r="Q618" t="str">
        <f>_xlfn.IFNA(VLOOKUP(B618,Trade!B:D,3,FALSE),"")</f>
        <v/>
      </c>
    </row>
    <row r="619" spans="1:17" x14ac:dyDescent="0.25">
      <c r="A619" s="1" t="s">
        <v>12</v>
      </c>
      <c r="B619" s="1" t="s">
        <v>631</v>
      </c>
      <c r="C619" s="4">
        <f t="shared" si="18"/>
        <v>35492</v>
      </c>
      <c r="D619" s="4" t="str">
        <f t="shared" si="19"/>
        <v>09:51:32</v>
      </c>
      <c r="E619" s="1" t="s">
        <v>14</v>
      </c>
      <c r="F619">
        <v>16.911000000000001</v>
      </c>
      <c r="G619">
        <v>16.941800000000001</v>
      </c>
      <c r="H619">
        <v>16.921500000000002</v>
      </c>
      <c r="I619">
        <v>16.98</v>
      </c>
      <c r="J619">
        <v>16.989999999999998</v>
      </c>
      <c r="K619">
        <v>16.989999999999998</v>
      </c>
      <c r="L619">
        <v>7116</v>
      </c>
      <c r="M619">
        <v>865</v>
      </c>
      <c r="N619">
        <v>28</v>
      </c>
      <c r="O619" s="2">
        <v>3.4571403244392199E-3</v>
      </c>
      <c r="P619" s="2">
        <v>4.0481044824629596E-3</v>
      </c>
      <c r="Q619" t="str">
        <f>_xlfn.IFNA(VLOOKUP(B619,Trade!B:D,3,FALSE),"")</f>
        <v/>
      </c>
    </row>
    <row r="620" spans="1:17" x14ac:dyDescent="0.25">
      <c r="A620" s="1" t="s">
        <v>12</v>
      </c>
      <c r="B620" s="1" t="s">
        <v>632</v>
      </c>
      <c r="C620" s="4">
        <f t="shared" si="18"/>
        <v>35497</v>
      </c>
      <c r="D620" s="4" t="str">
        <f t="shared" si="19"/>
        <v>09:51:37</v>
      </c>
      <c r="E620" s="1" t="s">
        <v>14</v>
      </c>
      <c r="F620">
        <v>16.910900000000002</v>
      </c>
      <c r="G620">
        <v>16.941800000000001</v>
      </c>
      <c r="H620">
        <v>16.9221</v>
      </c>
      <c r="I620">
        <v>16.98</v>
      </c>
      <c r="J620">
        <v>16.989999999999998</v>
      </c>
      <c r="K620">
        <v>16.989999999999998</v>
      </c>
      <c r="L620">
        <v>7124</v>
      </c>
      <c r="M620">
        <v>814</v>
      </c>
      <c r="N620">
        <v>57</v>
      </c>
      <c r="O620" s="2">
        <v>3.4215611537575801E-3</v>
      </c>
      <c r="P620" s="2">
        <v>4.0125043582059901E-3</v>
      </c>
      <c r="Q620" t="str">
        <f>_xlfn.IFNA(VLOOKUP(B620,Trade!B:D,3,FALSE),"")</f>
        <v/>
      </c>
    </row>
    <row r="621" spans="1:17" x14ac:dyDescent="0.25">
      <c r="A621" s="1" t="s">
        <v>12</v>
      </c>
      <c r="B621" s="1" t="s">
        <v>633</v>
      </c>
      <c r="C621" s="4">
        <f t="shared" si="18"/>
        <v>35502</v>
      </c>
      <c r="D621" s="4" t="str">
        <f t="shared" si="19"/>
        <v>09:51:42</v>
      </c>
      <c r="E621" s="1" t="s">
        <v>14</v>
      </c>
      <c r="F621">
        <v>16.910900000000002</v>
      </c>
      <c r="G621">
        <v>16.941800000000001</v>
      </c>
      <c r="H621">
        <v>16.921199999999999</v>
      </c>
      <c r="I621">
        <v>16.98</v>
      </c>
      <c r="J621">
        <v>16.989999999999998</v>
      </c>
      <c r="K621">
        <v>16.989999999999998</v>
      </c>
      <c r="L621">
        <v>7155</v>
      </c>
      <c r="M621">
        <v>976</v>
      </c>
      <c r="N621">
        <v>48</v>
      </c>
      <c r="O621" s="2">
        <v>3.4749308559678402E-3</v>
      </c>
      <c r="P621" s="2">
        <v>4.0659054913363404E-3</v>
      </c>
      <c r="Q621" t="str">
        <f>_xlfn.IFNA(VLOOKUP(B621,Trade!B:D,3,FALSE),"")</f>
        <v/>
      </c>
    </row>
    <row r="622" spans="1:17" x14ac:dyDescent="0.25">
      <c r="A622" s="1" t="s">
        <v>12</v>
      </c>
      <c r="B622" s="1" t="s">
        <v>634</v>
      </c>
      <c r="C622" s="4">
        <f t="shared" si="18"/>
        <v>35507</v>
      </c>
      <c r="D622" s="4" t="str">
        <f t="shared" si="19"/>
        <v>09:51:47</v>
      </c>
      <c r="E622" s="1" t="s">
        <v>14</v>
      </c>
      <c r="F622">
        <v>16.910900000000002</v>
      </c>
      <c r="G622">
        <v>16.941800000000001</v>
      </c>
      <c r="H622">
        <v>16.922000000000001</v>
      </c>
      <c r="I622">
        <v>16.98</v>
      </c>
      <c r="J622">
        <v>16.989999999999998</v>
      </c>
      <c r="K622">
        <v>16.989999999999998</v>
      </c>
      <c r="L622">
        <v>7156</v>
      </c>
      <c r="M622">
        <v>1352</v>
      </c>
      <c r="N622">
        <v>24</v>
      </c>
      <c r="O622" s="2">
        <v>3.4274908403262301E-3</v>
      </c>
      <c r="P622" s="2">
        <v>4.0184375369340898E-3</v>
      </c>
      <c r="Q622" t="str">
        <f>_xlfn.IFNA(VLOOKUP(B622,Trade!B:D,3,FALSE),"")</f>
        <v/>
      </c>
    </row>
    <row r="623" spans="1:17" x14ac:dyDescent="0.25">
      <c r="A623" s="1" t="s">
        <v>12</v>
      </c>
      <c r="B623" s="1" t="s">
        <v>635</v>
      </c>
      <c r="C623" s="4">
        <f t="shared" si="18"/>
        <v>35512</v>
      </c>
      <c r="D623" s="4" t="str">
        <f t="shared" si="19"/>
        <v>09:51:52</v>
      </c>
      <c r="E623" s="1" t="s">
        <v>14</v>
      </c>
      <c r="F623">
        <v>16.911000000000001</v>
      </c>
      <c r="G623">
        <v>16.941800000000001</v>
      </c>
      <c r="H623">
        <v>16.9193</v>
      </c>
      <c r="I623">
        <v>16.98</v>
      </c>
      <c r="J623">
        <v>16.989999999999998</v>
      </c>
      <c r="K623">
        <v>16.989999999999998</v>
      </c>
      <c r="L623">
        <v>7115</v>
      </c>
      <c r="M623">
        <v>1529</v>
      </c>
      <c r="N623">
        <v>40</v>
      </c>
      <c r="O623" s="2">
        <v>3.5876188731211998E-3</v>
      </c>
      <c r="P623" s="2">
        <v>4.1786598736352999E-3</v>
      </c>
      <c r="Q623" t="str">
        <f>_xlfn.IFNA(VLOOKUP(B623,Trade!B:D,3,FALSE),"")</f>
        <v/>
      </c>
    </row>
    <row r="624" spans="1:17" x14ac:dyDescent="0.25">
      <c r="A624" s="1" t="s">
        <v>12</v>
      </c>
      <c r="B624" s="1" t="s">
        <v>636</v>
      </c>
      <c r="C624" s="4">
        <f t="shared" si="18"/>
        <v>35517</v>
      </c>
      <c r="D624" s="4" t="str">
        <f t="shared" si="19"/>
        <v>09:51:57</v>
      </c>
      <c r="E624" s="1" t="s">
        <v>14</v>
      </c>
      <c r="F624">
        <v>16.911799999999999</v>
      </c>
      <c r="G624">
        <v>16.942699999999999</v>
      </c>
      <c r="H624">
        <v>16.9193</v>
      </c>
      <c r="I624">
        <v>16.98</v>
      </c>
      <c r="J624">
        <v>16.989999999999998</v>
      </c>
      <c r="K624">
        <v>16.989999999999998</v>
      </c>
      <c r="L624">
        <v>7154</v>
      </c>
      <c r="M624">
        <v>1504</v>
      </c>
      <c r="N624">
        <v>25</v>
      </c>
      <c r="O624" s="2">
        <v>3.5876188731211998E-3</v>
      </c>
      <c r="P624" s="2">
        <v>4.1786598736352999E-3</v>
      </c>
      <c r="Q624" t="str">
        <f>_xlfn.IFNA(VLOOKUP(B624,Trade!B:D,3,FALSE),"")</f>
        <v/>
      </c>
    </row>
    <row r="625" spans="1:17" x14ac:dyDescent="0.25">
      <c r="A625" s="1" t="s">
        <v>12</v>
      </c>
      <c r="B625" s="1" t="s">
        <v>637</v>
      </c>
      <c r="C625" s="4">
        <f t="shared" si="18"/>
        <v>35522</v>
      </c>
      <c r="D625" s="4" t="str">
        <f t="shared" si="19"/>
        <v>09:52:02</v>
      </c>
      <c r="E625" s="1" t="s">
        <v>14</v>
      </c>
      <c r="F625">
        <v>16.911799999999999</v>
      </c>
      <c r="G625">
        <v>16.942699999999999</v>
      </c>
      <c r="H625">
        <v>16.919799999999999</v>
      </c>
      <c r="I625">
        <v>16.98</v>
      </c>
      <c r="J625">
        <v>16.989999999999998</v>
      </c>
      <c r="K625">
        <v>16.989999999999998</v>
      </c>
      <c r="L625">
        <v>7170</v>
      </c>
      <c r="M625">
        <v>1482</v>
      </c>
      <c r="N625">
        <v>22</v>
      </c>
      <c r="O625" s="2">
        <v>3.5579616780341298E-3</v>
      </c>
      <c r="P625" s="2">
        <v>4.1489852125911096E-3</v>
      </c>
      <c r="Q625">
        <f>_xlfn.IFNA(VLOOKUP(B625,Trade!B:D,3,FALSE),"")</f>
        <v>103</v>
      </c>
    </row>
    <row r="626" spans="1:17" x14ac:dyDescent="0.25">
      <c r="A626" s="1" t="s">
        <v>12</v>
      </c>
      <c r="B626" s="1" t="s">
        <v>638</v>
      </c>
      <c r="C626" s="4">
        <f t="shared" si="18"/>
        <v>35527</v>
      </c>
      <c r="D626" s="4" t="str">
        <f t="shared" si="19"/>
        <v>09:52:07</v>
      </c>
      <c r="E626" s="1" t="s">
        <v>14</v>
      </c>
      <c r="F626">
        <v>16.911799999999999</v>
      </c>
      <c r="G626">
        <v>16.942699999999999</v>
      </c>
      <c r="H626">
        <v>16.919699999999999</v>
      </c>
      <c r="I626">
        <v>16.98</v>
      </c>
      <c r="J626">
        <v>16.989999999999998</v>
      </c>
      <c r="K626">
        <v>16.989999999999998</v>
      </c>
      <c r="L626">
        <v>7200</v>
      </c>
      <c r="M626">
        <v>1439</v>
      </c>
      <c r="N626">
        <v>54</v>
      </c>
      <c r="O626" s="2">
        <v>3.5638929768260202E-3</v>
      </c>
      <c r="P626" s="2">
        <v>4.1549200044916903E-3</v>
      </c>
      <c r="Q626" t="str">
        <f>_xlfn.IFNA(VLOOKUP(B626,Trade!B:D,3,FALSE),"")</f>
        <v/>
      </c>
    </row>
    <row r="627" spans="1:17" x14ac:dyDescent="0.25">
      <c r="A627" s="1" t="s">
        <v>12</v>
      </c>
      <c r="B627" s="1" t="s">
        <v>639</v>
      </c>
      <c r="C627" s="4">
        <f t="shared" si="18"/>
        <v>35532</v>
      </c>
      <c r="D627" s="4" t="str">
        <f t="shared" si="19"/>
        <v>09:52:12</v>
      </c>
      <c r="E627" s="1" t="s">
        <v>14</v>
      </c>
      <c r="F627">
        <v>16.911999999999999</v>
      </c>
      <c r="G627">
        <v>16.943899999999999</v>
      </c>
      <c r="H627">
        <v>16.922799999999999</v>
      </c>
      <c r="I627">
        <v>16.98</v>
      </c>
      <c r="J627">
        <v>16.989999999999998</v>
      </c>
      <c r="K627">
        <v>16.989999999999998</v>
      </c>
      <c r="L627">
        <v>7597</v>
      </c>
      <c r="M627">
        <v>1399</v>
      </c>
      <c r="N627">
        <v>41</v>
      </c>
      <c r="O627" s="2">
        <v>3.3800553099960799E-3</v>
      </c>
      <c r="P627" s="2">
        <v>3.9709740704847504E-3</v>
      </c>
      <c r="Q627" t="str">
        <f>_xlfn.IFNA(VLOOKUP(B627,Trade!B:D,3,FALSE),"")</f>
        <v/>
      </c>
    </row>
    <row r="628" spans="1:17" x14ac:dyDescent="0.25">
      <c r="A628" s="1" t="s">
        <v>12</v>
      </c>
      <c r="B628" s="1" t="s">
        <v>640</v>
      </c>
      <c r="C628" s="4">
        <f t="shared" si="18"/>
        <v>35537</v>
      </c>
      <c r="D628" s="4" t="str">
        <f t="shared" si="19"/>
        <v>09:52:17</v>
      </c>
      <c r="E628" s="1" t="s">
        <v>14</v>
      </c>
      <c r="F628">
        <v>16.911899999999999</v>
      </c>
      <c r="G628">
        <v>16.9438</v>
      </c>
      <c r="H628">
        <v>16.921399999999998</v>
      </c>
      <c r="I628">
        <v>16.98</v>
      </c>
      <c r="J628">
        <v>16.989999999999998</v>
      </c>
      <c r="K628">
        <v>16.989999999999998</v>
      </c>
      <c r="L628">
        <v>7623</v>
      </c>
      <c r="M628">
        <v>1388</v>
      </c>
      <c r="N628">
        <v>11</v>
      </c>
      <c r="O628" s="2">
        <v>3.4630704315246098E-3</v>
      </c>
      <c r="P628" s="2">
        <v>4.0540380819553698E-3</v>
      </c>
      <c r="Q628" t="str">
        <f>_xlfn.IFNA(VLOOKUP(B628,Trade!B:D,3,FALSE),"")</f>
        <v/>
      </c>
    </row>
    <row r="629" spans="1:17" x14ac:dyDescent="0.25">
      <c r="A629" s="1" t="s">
        <v>12</v>
      </c>
      <c r="B629" s="1" t="s">
        <v>641</v>
      </c>
      <c r="C629" s="4">
        <f t="shared" si="18"/>
        <v>35542</v>
      </c>
      <c r="D629" s="4" t="str">
        <f t="shared" si="19"/>
        <v>09:52:22</v>
      </c>
      <c r="E629" s="1" t="s">
        <v>14</v>
      </c>
      <c r="F629">
        <v>16.911899999999999</v>
      </c>
      <c r="G629">
        <v>16.9438</v>
      </c>
      <c r="H629">
        <v>16.920300000000001</v>
      </c>
      <c r="I629">
        <v>16.98</v>
      </c>
      <c r="J629">
        <v>16.989999999999998</v>
      </c>
      <c r="K629">
        <v>16.989999999999998</v>
      </c>
      <c r="L629">
        <v>7643</v>
      </c>
      <c r="M629">
        <v>1365</v>
      </c>
      <c r="N629">
        <v>35</v>
      </c>
      <c r="O629" s="2">
        <v>3.52830623570499E-3</v>
      </c>
      <c r="P629" s="2">
        <v>4.1193123053371297E-3</v>
      </c>
      <c r="Q629" t="str">
        <f>_xlfn.IFNA(VLOOKUP(B629,Trade!B:D,3,FALSE),"")</f>
        <v/>
      </c>
    </row>
    <row r="630" spans="1:17" x14ac:dyDescent="0.25">
      <c r="A630" s="1" t="s">
        <v>12</v>
      </c>
      <c r="B630" s="1" t="s">
        <v>642</v>
      </c>
      <c r="C630" s="4">
        <f t="shared" si="18"/>
        <v>35547</v>
      </c>
      <c r="D630" s="4" t="str">
        <f t="shared" si="19"/>
        <v>09:52:27</v>
      </c>
      <c r="E630" s="1" t="s">
        <v>14</v>
      </c>
      <c r="F630">
        <v>16.911899999999999</v>
      </c>
      <c r="G630">
        <v>16.9438</v>
      </c>
      <c r="H630">
        <v>16.9222</v>
      </c>
      <c r="I630">
        <v>16.98</v>
      </c>
      <c r="J630">
        <v>16.989999999999998</v>
      </c>
      <c r="K630">
        <v>16.989999999999998</v>
      </c>
      <c r="L630">
        <v>7637</v>
      </c>
      <c r="M630">
        <v>1524</v>
      </c>
      <c r="N630">
        <v>41</v>
      </c>
      <c r="O630" s="2">
        <v>3.41563153727065E-3</v>
      </c>
      <c r="P630" s="2">
        <v>4.0065712496009098E-3</v>
      </c>
      <c r="Q630" t="str">
        <f>_xlfn.IFNA(VLOOKUP(B630,Trade!B:D,3,FALSE),"")</f>
        <v/>
      </c>
    </row>
    <row r="631" spans="1:17" x14ac:dyDescent="0.25">
      <c r="A631" s="1" t="s">
        <v>12</v>
      </c>
      <c r="B631" s="1" t="s">
        <v>643</v>
      </c>
      <c r="C631" s="4">
        <f t="shared" si="18"/>
        <v>35552</v>
      </c>
      <c r="D631" s="4" t="str">
        <f t="shared" si="19"/>
        <v>09:52:32</v>
      </c>
      <c r="E631" s="1" t="s">
        <v>14</v>
      </c>
      <c r="F631">
        <v>16.911799999999999</v>
      </c>
      <c r="G631">
        <v>16.9438</v>
      </c>
      <c r="H631">
        <v>16.925000000000001</v>
      </c>
      <c r="I631">
        <v>16.98</v>
      </c>
      <c r="J631">
        <v>16.989999999999998</v>
      </c>
      <c r="K631">
        <v>16.989999999999998</v>
      </c>
      <c r="L631">
        <v>7378</v>
      </c>
      <c r="M631">
        <v>1102</v>
      </c>
      <c r="N631">
        <v>24</v>
      </c>
      <c r="O631" s="2">
        <v>3.2496307237814799E-3</v>
      </c>
      <c r="P631" s="2">
        <v>3.84047267355969E-3</v>
      </c>
      <c r="Q631" t="str">
        <f>_xlfn.IFNA(VLOOKUP(B631,Trade!B:D,3,FALSE),"")</f>
        <v/>
      </c>
    </row>
    <row r="632" spans="1:17" x14ac:dyDescent="0.25">
      <c r="A632" s="1" t="s">
        <v>12</v>
      </c>
      <c r="B632" s="1" t="s">
        <v>644</v>
      </c>
      <c r="C632" s="4">
        <f t="shared" si="18"/>
        <v>35557</v>
      </c>
      <c r="D632" s="4" t="str">
        <f t="shared" si="19"/>
        <v>09:52:37</v>
      </c>
      <c r="E632" s="1" t="s">
        <v>14</v>
      </c>
      <c r="F632">
        <v>16.911899999999999</v>
      </c>
      <c r="G632">
        <v>16.9438</v>
      </c>
      <c r="H632">
        <v>16.923100000000002</v>
      </c>
      <c r="I632">
        <v>16.98</v>
      </c>
      <c r="J632">
        <v>16.989999999999998</v>
      </c>
      <c r="K632">
        <v>16.989999999999998</v>
      </c>
      <c r="L632">
        <v>7723</v>
      </c>
      <c r="M632">
        <v>1066</v>
      </c>
      <c r="N632">
        <v>36</v>
      </c>
      <c r="O632" s="2">
        <v>3.36226814236151E-3</v>
      </c>
      <c r="P632" s="2">
        <v>3.9531764274864899E-3</v>
      </c>
      <c r="Q632" t="str">
        <f>_xlfn.IFNA(VLOOKUP(B632,Trade!B:D,3,FALSE),"")</f>
        <v/>
      </c>
    </row>
    <row r="633" spans="1:17" x14ac:dyDescent="0.25">
      <c r="A633" s="1" t="s">
        <v>12</v>
      </c>
      <c r="B633" s="1" t="s">
        <v>645</v>
      </c>
      <c r="C633" s="4">
        <f t="shared" si="18"/>
        <v>35562</v>
      </c>
      <c r="D633" s="4" t="str">
        <f t="shared" si="19"/>
        <v>09:52:42</v>
      </c>
      <c r="E633" s="1" t="s">
        <v>14</v>
      </c>
      <c r="F633">
        <v>16.911899999999999</v>
      </c>
      <c r="G633">
        <v>16.9438</v>
      </c>
      <c r="H633">
        <v>16.923100000000002</v>
      </c>
      <c r="I633">
        <v>16.98</v>
      </c>
      <c r="J633">
        <v>16.989999999999998</v>
      </c>
      <c r="K633">
        <v>16.989999999999998</v>
      </c>
      <c r="L633">
        <v>7745</v>
      </c>
      <c r="M633">
        <v>1444</v>
      </c>
      <c r="N633">
        <v>23</v>
      </c>
      <c r="O633" s="2">
        <v>3.36226814236151E-3</v>
      </c>
      <c r="P633" s="2">
        <v>3.9531764274864899E-3</v>
      </c>
      <c r="Q633" t="str">
        <f>_xlfn.IFNA(VLOOKUP(B633,Trade!B:D,3,FALSE),"")</f>
        <v/>
      </c>
    </row>
    <row r="634" spans="1:17" x14ac:dyDescent="0.25">
      <c r="A634" s="1" t="s">
        <v>12</v>
      </c>
      <c r="B634" s="1" t="s">
        <v>646</v>
      </c>
      <c r="C634" s="4">
        <f t="shared" si="18"/>
        <v>35567</v>
      </c>
      <c r="D634" s="4" t="str">
        <f t="shared" si="19"/>
        <v>09:52:47</v>
      </c>
      <c r="E634" s="1" t="s">
        <v>14</v>
      </c>
      <c r="F634">
        <v>16.911899999999999</v>
      </c>
      <c r="G634">
        <v>16.9438</v>
      </c>
      <c r="H634">
        <v>16.924399999999999</v>
      </c>
      <c r="I634">
        <v>16.98</v>
      </c>
      <c r="J634">
        <v>16.989999999999998</v>
      </c>
      <c r="K634">
        <v>16.989999999999998</v>
      </c>
      <c r="L634">
        <v>7500</v>
      </c>
      <c r="M634">
        <v>1052</v>
      </c>
      <c r="N634">
        <v>14</v>
      </c>
      <c r="O634" s="2">
        <v>3.2851977027250601E-3</v>
      </c>
      <c r="P634" s="2">
        <v>3.8760605988985598E-3</v>
      </c>
      <c r="Q634" t="str">
        <f>_xlfn.IFNA(VLOOKUP(B634,Trade!B:D,3,FALSE),"")</f>
        <v/>
      </c>
    </row>
    <row r="635" spans="1:17" x14ac:dyDescent="0.25">
      <c r="A635" s="1" t="s">
        <v>12</v>
      </c>
      <c r="B635" s="1" t="s">
        <v>647</v>
      </c>
      <c r="C635" s="4">
        <f t="shared" si="18"/>
        <v>35572</v>
      </c>
      <c r="D635" s="4" t="str">
        <f t="shared" si="19"/>
        <v>09:52:52</v>
      </c>
      <c r="E635" s="1" t="s">
        <v>14</v>
      </c>
      <c r="F635">
        <v>16.912600000000001</v>
      </c>
      <c r="G635">
        <v>16.9452</v>
      </c>
      <c r="H635">
        <v>16.9251</v>
      </c>
      <c r="I635">
        <v>16.98</v>
      </c>
      <c r="J635">
        <v>16.989999999999998</v>
      </c>
      <c r="K635">
        <v>16.989999999999998</v>
      </c>
      <c r="L635">
        <v>7776</v>
      </c>
      <c r="M635">
        <v>1029</v>
      </c>
      <c r="N635">
        <v>37</v>
      </c>
      <c r="O635" s="2">
        <v>3.2437031391248099E-3</v>
      </c>
      <c r="P635" s="2">
        <v>3.8345415979814698E-3</v>
      </c>
      <c r="Q635" t="str">
        <f>_xlfn.IFNA(VLOOKUP(B635,Trade!B:D,3,FALSE),"")</f>
        <v/>
      </c>
    </row>
    <row r="636" spans="1:17" x14ac:dyDescent="0.25">
      <c r="A636" s="1" t="s">
        <v>12</v>
      </c>
      <c r="B636" s="1" t="s">
        <v>648</v>
      </c>
      <c r="C636" s="4">
        <f t="shared" si="18"/>
        <v>35577</v>
      </c>
      <c r="D636" s="4" t="str">
        <f t="shared" si="19"/>
        <v>09:52:57</v>
      </c>
      <c r="E636" s="1" t="s">
        <v>14</v>
      </c>
      <c r="F636">
        <v>16.912600000000001</v>
      </c>
      <c r="G636">
        <v>16.9452</v>
      </c>
      <c r="H636">
        <v>16.924099999999999</v>
      </c>
      <c r="I636">
        <v>16.98</v>
      </c>
      <c r="J636">
        <v>16.989999999999998</v>
      </c>
      <c r="K636">
        <v>16.989999999999998</v>
      </c>
      <c r="L636">
        <v>7816</v>
      </c>
      <c r="M636">
        <v>978</v>
      </c>
      <c r="N636">
        <v>51</v>
      </c>
      <c r="O636" s="2">
        <v>3.3029821378980401E-3</v>
      </c>
      <c r="P636" s="2">
        <v>3.8938555078260602E-3</v>
      </c>
      <c r="Q636" t="str">
        <f>_xlfn.IFNA(VLOOKUP(B636,Trade!B:D,3,FALSE),"")</f>
        <v/>
      </c>
    </row>
    <row r="637" spans="1:17" x14ac:dyDescent="0.25">
      <c r="A637" s="1" t="s">
        <v>12</v>
      </c>
      <c r="B637" s="1" t="s">
        <v>649</v>
      </c>
      <c r="C637" s="4">
        <f t="shared" si="18"/>
        <v>35582</v>
      </c>
      <c r="D637" s="4" t="str">
        <f t="shared" si="19"/>
        <v>09:53:02</v>
      </c>
      <c r="E637" s="1" t="s">
        <v>14</v>
      </c>
      <c r="F637">
        <v>16.912600000000001</v>
      </c>
      <c r="G637">
        <v>16.9452</v>
      </c>
      <c r="H637">
        <v>16.924399999999999</v>
      </c>
      <c r="I637">
        <v>16.98</v>
      </c>
      <c r="J637">
        <v>16.989999999999998</v>
      </c>
      <c r="K637">
        <v>16.989999999999998</v>
      </c>
      <c r="L637">
        <v>7896</v>
      </c>
      <c r="M637">
        <v>4125</v>
      </c>
      <c r="N637">
        <v>54</v>
      </c>
      <c r="O637" s="2">
        <v>3.2851977027250601E-3</v>
      </c>
      <c r="P637" s="2">
        <v>3.8760605988985598E-3</v>
      </c>
      <c r="Q637" t="str">
        <f>_xlfn.IFNA(VLOOKUP(B637,Trade!B:D,3,FALSE),"")</f>
        <v/>
      </c>
    </row>
    <row r="638" spans="1:17" x14ac:dyDescent="0.25">
      <c r="A638" s="1" t="s">
        <v>12</v>
      </c>
      <c r="B638" s="1" t="s">
        <v>650</v>
      </c>
      <c r="C638" s="4">
        <f t="shared" si="18"/>
        <v>35587</v>
      </c>
      <c r="D638" s="4" t="str">
        <f t="shared" si="19"/>
        <v>09:53:07</v>
      </c>
      <c r="E638" s="1" t="s">
        <v>14</v>
      </c>
      <c r="F638">
        <v>16.9117</v>
      </c>
      <c r="G638">
        <v>16.945</v>
      </c>
      <c r="H638">
        <v>16.926300000000001</v>
      </c>
      <c r="I638">
        <v>16.98</v>
      </c>
      <c r="J638">
        <v>16.989999999999998</v>
      </c>
      <c r="K638">
        <v>16.989999999999998</v>
      </c>
      <c r="L638">
        <v>7647</v>
      </c>
      <c r="M638">
        <v>3896</v>
      </c>
      <c r="N638">
        <v>29</v>
      </c>
      <c r="O638" s="2">
        <v>3.17257758635958E-3</v>
      </c>
      <c r="P638" s="2">
        <v>3.7633741573761502E-3</v>
      </c>
      <c r="Q638" t="str">
        <f>_xlfn.IFNA(VLOOKUP(B638,Trade!B:D,3,FALSE),"")</f>
        <v/>
      </c>
    </row>
    <row r="639" spans="1:17" x14ac:dyDescent="0.25">
      <c r="A639" s="1" t="s">
        <v>12</v>
      </c>
      <c r="B639" s="1" t="s">
        <v>651</v>
      </c>
      <c r="C639" s="4">
        <f t="shared" si="18"/>
        <v>35592</v>
      </c>
      <c r="D639" s="4" t="str">
        <f t="shared" si="19"/>
        <v>09:53:12</v>
      </c>
      <c r="E639" s="1" t="s">
        <v>14</v>
      </c>
      <c r="F639">
        <v>16.9117</v>
      </c>
      <c r="G639">
        <v>16.9451</v>
      </c>
      <c r="H639">
        <v>16.9312</v>
      </c>
      <c r="I639">
        <v>16.98</v>
      </c>
      <c r="J639">
        <v>16.989999999999998</v>
      </c>
      <c r="K639">
        <v>16.989999999999998</v>
      </c>
      <c r="L639">
        <v>7946</v>
      </c>
      <c r="M639">
        <v>3875</v>
      </c>
      <c r="N639">
        <v>42</v>
      </c>
      <c r="O639" s="2">
        <v>2.88225288225297E-3</v>
      </c>
      <c r="P639" s="2">
        <v>3.4728784728783602E-3</v>
      </c>
      <c r="Q639" t="str">
        <f>_xlfn.IFNA(VLOOKUP(B639,Trade!B:D,3,FALSE),"")</f>
        <v/>
      </c>
    </row>
    <row r="640" spans="1:17" x14ac:dyDescent="0.25">
      <c r="A640" s="1" t="s">
        <v>12</v>
      </c>
      <c r="B640" s="1" t="s">
        <v>652</v>
      </c>
      <c r="C640" s="4">
        <f t="shared" si="18"/>
        <v>35597</v>
      </c>
      <c r="D640" s="4" t="str">
        <f t="shared" si="19"/>
        <v>09:53:17</v>
      </c>
      <c r="E640" s="1" t="s">
        <v>14</v>
      </c>
      <c r="F640">
        <v>16.912299999999998</v>
      </c>
      <c r="G640">
        <v>16.945499999999999</v>
      </c>
      <c r="H640">
        <v>16.9298</v>
      </c>
      <c r="I640">
        <v>16.98</v>
      </c>
      <c r="J640">
        <v>16.989999999999998</v>
      </c>
      <c r="K640">
        <v>16.989999999999998</v>
      </c>
      <c r="L640">
        <v>7962</v>
      </c>
      <c r="M640">
        <v>3848</v>
      </c>
      <c r="N640">
        <v>28</v>
      </c>
      <c r="O640" s="2">
        <v>2.9651856489740802E-3</v>
      </c>
      <c r="P640" s="2">
        <v>3.5558600810403598E-3</v>
      </c>
      <c r="Q640" t="str">
        <f>_xlfn.IFNA(VLOOKUP(B640,Trade!B:D,3,FALSE),"")</f>
        <v/>
      </c>
    </row>
    <row r="641" spans="1:17" x14ac:dyDescent="0.25">
      <c r="A641" s="1" t="s">
        <v>12</v>
      </c>
      <c r="B641" s="1" t="s">
        <v>653</v>
      </c>
      <c r="C641" s="4">
        <f t="shared" si="18"/>
        <v>35602</v>
      </c>
      <c r="D641" s="4" t="str">
        <f t="shared" si="19"/>
        <v>09:53:22</v>
      </c>
      <c r="E641" s="1" t="s">
        <v>14</v>
      </c>
      <c r="F641">
        <v>16.9132</v>
      </c>
      <c r="G641">
        <v>16.945499999999999</v>
      </c>
      <c r="H641">
        <v>16.928999999999998</v>
      </c>
      <c r="I641">
        <v>16.98</v>
      </c>
      <c r="J641">
        <v>16.989999999999998</v>
      </c>
      <c r="K641">
        <v>16.989999999999998</v>
      </c>
      <c r="L641">
        <v>7988</v>
      </c>
      <c r="M641">
        <v>3839</v>
      </c>
      <c r="N641">
        <v>9</v>
      </c>
      <c r="O641" s="2">
        <v>3.0125819599504701E-3</v>
      </c>
      <c r="P641" s="2">
        <v>3.6032843050386502E-3</v>
      </c>
      <c r="Q641" t="str">
        <f>_xlfn.IFNA(VLOOKUP(B641,Trade!B:D,3,FALSE),"")</f>
        <v/>
      </c>
    </row>
    <row r="642" spans="1:17" x14ac:dyDescent="0.25">
      <c r="A642" s="1" t="s">
        <v>12</v>
      </c>
      <c r="B642" s="1" t="s">
        <v>654</v>
      </c>
      <c r="C642" s="4">
        <f t="shared" si="18"/>
        <v>35607</v>
      </c>
      <c r="D642" s="4" t="str">
        <f t="shared" si="19"/>
        <v>09:53:27</v>
      </c>
      <c r="E642" s="1" t="s">
        <v>14</v>
      </c>
      <c r="F642">
        <v>16.913599999999999</v>
      </c>
      <c r="G642">
        <v>16.945499999999999</v>
      </c>
      <c r="H642">
        <v>16.925799999999999</v>
      </c>
      <c r="I642">
        <v>16.98</v>
      </c>
      <c r="J642">
        <v>16.989999999999998</v>
      </c>
      <c r="K642">
        <v>16.989999999999998</v>
      </c>
      <c r="L642">
        <v>8012</v>
      </c>
      <c r="M642">
        <v>3808</v>
      </c>
      <c r="N642">
        <v>31</v>
      </c>
      <c r="O642" s="2">
        <v>3.20221200770421E-3</v>
      </c>
      <c r="P642" s="2">
        <v>3.7930260312657401E-3</v>
      </c>
      <c r="Q642" t="str">
        <f>_xlfn.IFNA(VLOOKUP(B642,Trade!B:D,3,FALSE),"")</f>
        <v/>
      </c>
    </row>
    <row r="643" spans="1:17" x14ac:dyDescent="0.25">
      <c r="A643" s="1" t="s">
        <v>12</v>
      </c>
      <c r="B643" s="1" t="s">
        <v>655</v>
      </c>
      <c r="C643" s="4">
        <f t="shared" ref="C643:C706" si="20">HOUR(D643)*3600+MINUTE(D643)*60+SECOND(D643)</f>
        <v>35612</v>
      </c>
      <c r="D643" s="4" t="str">
        <f t="shared" ref="D643:D706" si="21">LEFT(B643,8)</f>
        <v>09:53:32</v>
      </c>
      <c r="E643" s="1" t="s">
        <v>14</v>
      </c>
      <c r="F643">
        <v>16.912800000000001</v>
      </c>
      <c r="G643">
        <v>16.945499999999999</v>
      </c>
      <c r="H643">
        <v>16.926500000000001</v>
      </c>
      <c r="I643">
        <v>16.98</v>
      </c>
      <c r="J643">
        <v>16.989999999999998</v>
      </c>
      <c r="K643">
        <v>16.98</v>
      </c>
      <c r="L643">
        <v>8011</v>
      </c>
      <c r="M643">
        <v>3790</v>
      </c>
      <c r="N643">
        <v>26</v>
      </c>
      <c r="O643" s="2">
        <v>3.1607243080375999E-3</v>
      </c>
      <c r="P643" s="2">
        <v>3.7515138983250699E-3</v>
      </c>
      <c r="Q643" t="str">
        <f>_xlfn.IFNA(VLOOKUP(B643,Trade!B:D,3,FALSE),"")</f>
        <v/>
      </c>
    </row>
    <row r="644" spans="1:17" x14ac:dyDescent="0.25">
      <c r="A644" s="1" t="s">
        <v>12</v>
      </c>
      <c r="B644" s="1" t="s">
        <v>656</v>
      </c>
      <c r="C644" s="4">
        <f t="shared" si="20"/>
        <v>35617</v>
      </c>
      <c r="D644" s="4" t="str">
        <f t="shared" si="21"/>
        <v>09:53:37</v>
      </c>
      <c r="E644" s="1" t="s">
        <v>14</v>
      </c>
      <c r="F644">
        <v>16.913599999999999</v>
      </c>
      <c r="G644">
        <v>16.945499999999999</v>
      </c>
      <c r="H644">
        <v>16.925799999999999</v>
      </c>
      <c r="I644">
        <v>16.98</v>
      </c>
      <c r="J644">
        <v>16.989999999999998</v>
      </c>
      <c r="K644">
        <v>16.989999999999998</v>
      </c>
      <c r="L644">
        <v>8063</v>
      </c>
      <c r="M644">
        <v>4217</v>
      </c>
      <c r="N644">
        <v>72</v>
      </c>
      <c r="O644" s="2">
        <v>3.20221200770421E-3</v>
      </c>
      <c r="P644" s="2">
        <v>3.7930260312657401E-3</v>
      </c>
      <c r="Q644" t="str">
        <f>_xlfn.IFNA(VLOOKUP(B644,Trade!B:D,3,FALSE),"")</f>
        <v/>
      </c>
    </row>
    <row r="645" spans="1:17" x14ac:dyDescent="0.25">
      <c r="A645" s="1" t="s">
        <v>12</v>
      </c>
      <c r="B645" s="1" t="s">
        <v>657</v>
      </c>
      <c r="C645" s="4">
        <f t="shared" si="20"/>
        <v>35622</v>
      </c>
      <c r="D645" s="4" t="str">
        <f t="shared" si="21"/>
        <v>09:53:42</v>
      </c>
      <c r="E645" s="1" t="s">
        <v>14</v>
      </c>
      <c r="F645">
        <v>16.913599999999999</v>
      </c>
      <c r="G645">
        <v>16.945499999999999</v>
      </c>
      <c r="H645">
        <v>16.9251</v>
      </c>
      <c r="I645">
        <v>16.98</v>
      </c>
      <c r="J645">
        <v>16.989999999999998</v>
      </c>
      <c r="K645">
        <v>16.989999999999998</v>
      </c>
      <c r="L645">
        <v>8092</v>
      </c>
      <c r="M645">
        <v>4193</v>
      </c>
      <c r="N645">
        <v>34</v>
      </c>
      <c r="O645" s="2">
        <v>3.2437031391248099E-3</v>
      </c>
      <c r="P645" s="2">
        <v>3.8345415979814698E-3</v>
      </c>
      <c r="Q645" t="str">
        <f>_xlfn.IFNA(VLOOKUP(B645,Trade!B:D,3,FALSE),"")</f>
        <v/>
      </c>
    </row>
    <row r="646" spans="1:17" x14ac:dyDescent="0.25">
      <c r="A646" s="1" t="s">
        <v>12</v>
      </c>
      <c r="B646" s="1" t="s">
        <v>658</v>
      </c>
      <c r="C646" s="4">
        <f t="shared" si="20"/>
        <v>35627</v>
      </c>
      <c r="D646" s="4" t="str">
        <f t="shared" si="21"/>
        <v>09:53:47</v>
      </c>
      <c r="E646" s="1" t="s">
        <v>14</v>
      </c>
      <c r="F646">
        <v>16.913599999999999</v>
      </c>
      <c r="G646">
        <v>16.945599999999999</v>
      </c>
      <c r="H646">
        <v>16.927199999999999</v>
      </c>
      <c r="I646">
        <v>16.98</v>
      </c>
      <c r="J646">
        <v>16.989999999999998</v>
      </c>
      <c r="K646">
        <v>16.989999999999998</v>
      </c>
      <c r="L646">
        <v>8429</v>
      </c>
      <c r="M646">
        <v>4165</v>
      </c>
      <c r="N646">
        <v>28</v>
      </c>
      <c r="O646" s="2">
        <v>3.1192400396995402E-3</v>
      </c>
      <c r="P646" s="2">
        <v>3.7100051987333199E-3</v>
      </c>
      <c r="Q646" t="str">
        <f>_xlfn.IFNA(VLOOKUP(B646,Trade!B:D,3,FALSE),"")</f>
        <v/>
      </c>
    </row>
    <row r="647" spans="1:17" x14ac:dyDescent="0.25">
      <c r="A647" s="1" t="s">
        <v>12</v>
      </c>
      <c r="B647" s="1" t="s">
        <v>659</v>
      </c>
      <c r="C647" s="4">
        <f t="shared" si="20"/>
        <v>35632</v>
      </c>
      <c r="D647" s="4" t="str">
        <f t="shared" si="21"/>
        <v>09:53:52</v>
      </c>
      <c r="E647" s="1" t="s">
        <v>14</v>
      </c>
      <c r="F647">
        <v>16.913599999999999</v>
      </c>
      <c r="G647">
        <v>16.945599999999999</v>
      </c>
      <c r="H647">
        <v>16.928599999999999</v>
      </c>
      <c r="I647">
        <v>16.98</v>
      </c>
      <c r="J647">
        <v>16.989999999999998</v>
      </c>
      <c r="K647">
        <v>16.989999999999998</v>
      </c>
      <c r="L647">
        <v>8141</v>
      </c>
      <c r="M647">
        <v>4152</v>
      </c>
      <c r="N647">
        <v>24</v>
      </c>
      <c r="O647" s="2">
        <v>3.03628179530513E-3</v>
      </c>
      <c r="P647" s="2">
        <v>3.6269980978933499E-3</v>
      </c>
      <c r="Q647" t="str">
        <f>_xlfn.IFNA(VLOOKUP(B647,Trade!B:D,3,FALSE),"")</f>
        <v/>
      </c>
    </row>
    <row r="648" spans="1:17" x14ac:dyDescent="0.25">
      <c r="A648" s="1" t="s">
        <v>12</v>
      </c>
      <c r="B648" s="1" t="s">
        <v>660</v>
      </c>
      <c r="C648" s="4">
        <f t="shared" si="20"/>
        <v>35637</v>
      </c>
      <c r="D648" s="4" t="str">
        <f t="shared" si="21"/>
        <v>09:53:57</v>
      </c>
      <c r="E648" s="1" t="s">
        <v>14</v>
      </c>
      <c r="F648">
        <v>16.912199999999999</v>
      </c>
      <c r="G648">
        <v>16.945699999999999</v>
      </c>
      <c r="H648">
        <v>16.932200000000002</v>
      </c>
      <c r="I648">
        <v>16.98</v>
      </c>
      <c r="J648">
        <v>16.989999999999998</v>
      </c>
      <c r="K648">
        <v>16.989999999999998</v>
      </c>
      <c r="L648">
        <v>8476</v>
      </c>
      <c r="M648">
        <v>4131</v>
      </c>
      <c r="N648">
        <v>21</v>
      </c>
      <c r="O648" s="2">
        <v>2.8230235881927502E-3</v>
      </c>
      <c r="P648" s="2">
        <v>3.4136142970195801E-3</v>
      </c>
      <c r="Q648" t="str">
        <f>_xlfn.IFNA(VLOOKUP(B648,Trade!B:D,3,FALSE),"")</f>
        <v/>
      </c>
    </row>
    <row r="649" spans="1:17" x14ac:dyDescent="0.25">
      <c r="A649" s="1" t="s">
        <v>12</v>
      </c>
      <c r="B649" s="1" t="s">
        <v>661</v>
      </c>
      <c r="C649" s="4">
        <f t="shared" si="20"/>
        <v>35642</v>
      </c>
      <c r="D649" s="4" t="str">
        <f t="shared" si="21"/>
        <v>09:54:02</v>
      </c>
      <c r="E649" s="1" t="s">
        <v>14</v>
      </c>
      <c r="F649">
        <v>16.912199999999999</v>
      </c>
      <c r="G649">
        <v>16.944800000000001</v>
      </c>
      <c r="H649">
        <v>16.9268</v>
      </c>
      <c r="I649">
        <v>16.98</v>
      </c>
      <c r="J649">
        <v>16.989999999999998</v>
      </c>
      <c r="K649">
        <v>16.98</v>
      </c>
      <c r="L649">
        <v>8176</v>
      </c>
      <c r="M649">
        <v>4096</v>
      </c>
      <c r="N649">
        <v>60</v>
      </c>
      <c r="O649" s="2">
        <v>3.1429449157549501E-3</v>
      </c>
      <c r="P649" s="2">
        <v>3.7337240352575099E-3</v>
      </c>
      <c r="Q649" t="str">
        <f>_xlfn.IFNA(VLOOKUP(B649,Trade!B:D,3,FALSE),"")</f>
        <v/>
      </c>
    </row>
    <row r="650" spans="1:17" x14ac:dyDescent="0.25">
      <c r="A650" s="1" t="s">
        <v>12</v>
      </c>
      <c r="B650" s="1" t="s">
        <v>662</v>
      </c>
      <c r="C650" s="4">
        <f t="shared" si="20"/>
        <v>35647</v>
      </c>
      <c r="D650" s="4" t="str">
        <f t="shared" si="21"/>
        <v>09:54:07</v>
      </c>
      <c r="E650" s="1" t="s">
        <v>14</v>
      </c>
      <c r="F650">
        <v>16.912199999999999</v>
      </c>
      <c r="G650">
        <v>16.944800000000001</v>
      </c>
      <c r="H650">
        <v>16.9268</v>
      </c>
      <c r="I650">
        <v>16.98</v>
      </c>
      <c r="J650">
        <v>16.989999999999998</v>
      </c>
      <c r="K650">
        <v>16.989999999999998</v>
      </c>
      <c r="L650">
        <v>8299</v>
      </c>
      <c r="M650">
        <v>4071</v>
      </c>
      <c r="N650">
        <v>27</v>
      </c>
      <c r="O650" s="2">
        <v>3.1429449157549501E-3</v>
      </c>
      <c r="P650" s="2">
        <v>3.7337240352575099E-3</v>
      </c>
      <c r="Q650" t="str">
        <f>_xlfn.IFNA(VLOOKUP(B650,Trade!B:D,3,FALSE),"")</f>
        <v/>
      </c>
    </row>
    <row r="651" spans="1:17" x14ac:dyDescent="0.25">
      <c r="A651" s="1" t="s">
        <v>12</v>
      </c>
      <c r="B651" s="1" t="s">
        <v>663</v>
      </c>
      <c r="C651" s="4">
        <f t="shared" si="20"/>
        <v>35652</v>
      </c>
      <c r="D651" s="4" t="str">
        <f t="shared" si="21"/>
        <v>09:54:12</v>
      </c>
      <c r="E651" s="1" t="s">
        <v>14</v>
      </c>
      <c r="F651">
        <v>16.912099999999999</v>
      </c>
      <c r="G651">
        <v>16.944700000000001</v>
      </c>
      <c r="H651">
        <v>16.9255</v>
      </c>
      <c r="I651">
        <v>16.98</v>
      </c>
      <c r="J651">
        <v>16.989999999999998</v>
      </c>
      <c r="K651">
        <v>16.989999999999998</v>
      </c>
      <c r="L651">
        <v>8340</v>
      </c>
      <c r="M651">
        <v>3880</v>
      </c>
      <c r="N651">
        <v>300</v>
      </c>
      <c r="O651" s="2">
        <v>3.2199935009305002E-3</v>
      </c>
      <c r="P651" s="2">
        <v>3.81081799651417E-3</v>
      </c>
      <c r="Q651" t="str">
        <f>_xlfn.IFNA(VLOOKUP(B651,Trade!B:D,3,FALSE),"")</f>
        <v/>
      </c>
    </row>
    <row r="652" spans="1:17" x14ac:dyDescent="0.25">
      <c r="A652" s="1" t="s">
        <v>12</v>
      </c>
      <c r="B652" s="1" t="s">
        <v>664</v>
      </c>
      <c r="C652" s="4">
        <f t="shared" si="20"/>
        <v>35657</v>
      </c>
      <c r="D652" s="4" t="str">
        <f t="shared" si="21"/>
        <v>09:54:17</v>
      </c>
      <c r="E652" s="1" t="s">
        <v>14</v>
      </c>
      <c r="F652">
        <v>16.9129</v>
      </c>
      <c r="G652">
        <v>16.945499999999999</v>
      </c>
      <c r="H652">
        <v>16.927399999999999</v>
      </c>
      <c r="I652">
        <v>16.98</v>
      </c>
      <c r="J652">
        <v>16.989999999999998</v>
      </c>
      <c r="K652">
        <v>16.989999999999998</v>
      </c>
      <c r="L652">
        <v>8356</v>
      </c>
      <c r="M652">
        <v>3840</v>
      </c>
      <c r="N652">
        <v>40</v>
      </c>
      <c r="O652" s="2">
        <v>3.1073880217873402E-3</v>
      </c>
      <c r="P652" s="2">
        <v>3.6981462008340801E-3</v>
      </c>
      <c r="Q652" t="str">
        <f>_xlfn.IFNA(VLOOKUP(B652,Trade!B:D,3,FALSE),"")</f>
        <v/>
      </c>
    </row>
    <row r="653" spans="1:17" x14ac:dyDescent="0.25">
      <c r="A653" s="1" t="s">
        <v>12</v>
      </c>
      <c r="B653" s="1" t="s">
        <v>665</v>
      </c>
      <c r="C653" s="4">
        <f t="shared" si="20"/>
        <v>35662</v>
      </c>
      <c r="D653" s="4" t="str">
        <f t="shared" si="21"/>
        <v>09:54:22</v>
      </c>
      <c r="E653" s="1" t="s">
        <v>14</v>
      </c>
      <c r="F653">
        <v>16.9129</v>
      </c>
      <c r="G653">
        <v>16.945599999999999</v>
      </c>
      <c r="H653">
        <v>16.928799999999999</v>
      </c>
      <c r="I653">
        <v>16.98</v>
      </c>
      <c r="J653">
        <v>16.989999999999998</v>
      </c>
      <c r="K653">
        <v>16.989999999999998</v>
      </c>
      <c r="L653">
        <v>8727</v>
      </c>
      <c r="M653">
        <v>3818</v>
      </c>
      <c r="N653">
        <v>26</v>
      </c>
      <c r="O653" s="2">
        <v>3.0244317376306698E-3</v>
      </c>
      <c r="P653" s="2">
        <v>3.6151410613865002E-3</v>
      </c>
      <c r="Q653" t="str">
        <f>_xlfn.IFNA(VLOOKUP(B653,Trade!B:D,3,FALSE),"")</f>
        <v/>
      </c>
    </row>
    <row r="654" spans="1:17" x14ac:dyDescent="0.25">
      <c r="A654" s="1" t="s">
        <v>12</v>
      </c>
      <c r="B654" s="1" t="s">
        <v>666</v>
      </c>
      <c r="C654" s="4">
        <f t="shared" si="20"/>
        <v>35667</v>
      </c>
      <c r="D654" s="4" t="str">
        <f t="shared" si="21"/>
        <v>09:54:27</v>
      </c>
      <c r="E654" s="1" t="s">
        <v>14</v>
      </c>
      <c r="F654">
        <v>16.9129</v>
      </c>
      <c r="G654">
        <v>16.946400000000001</v>
      </c>
      <c r="H654">
        <v>16.9299</v>
      </c>
      <c r="I654">
        <v>16.98</v>
      </c>
      <c r="J654">
        <v>16.989999999999998</v>
      </c>
      <c r="K654">
        <v>16.989999999999998</v>
      </c>
      <c r="L654">
        <v>8737</v>
      </c>
      <c r="M654">
        <v>3790</v>
      </c>
      <c r="N654">
        <v>53</v>
      </c>
      <c r="O654" s="2">
        <v>2.9592614250526501E-3</v>
      </c>
      <c r="P654" s="2">
        <v>3.54993236817691E-3</v>
      </c>
      <c r="Q654" t="str">
        <f>_xlfn.IFNA(VLOOKUP(B654,Trade!B:D,3,FALSE),"")</f>
        <v/>
      </c>
    </row>
    <row r="655" spans="1:17" x14ac:dyDescent="0.25">
      <c r="A655" s="1" t="s">
        <v>12</v>
      </c>
      <c r="B655" s="1" t="s">
        <v>667</v>
      </c>
      <c r="C655" s="4">
        <f t="shared" si="20"/>
        <v>35672</v>
      </c>
      <c r="D655" s="4" t="str">
        <f t="shared" si="21"/>
        <v>09:54:32</v>
      </c>
      <c r="E655" s="1" t="s">
        <v>14</v>
      </c>
      <c r="F655">
        <v>16.913699999999999</v>
      </c>
      <c r="G655">
        <v>16.946400000000001</v>
      </c>
      <c r="H655">
        <v>16.9299</v>
      </c>
      <c r="I655">
        <v>16.98</v>
      </c>
      <c r="J655">
        <v>16.989999999999998</v>
      </c>
      <c r="K655">
        <v>16.989999999999998</v>
      </c>
      <c r="L655">
        <v>8757</v>
      </c>
      <c r="M655">
        <v>3757</v>
      </c>
      <c r="N655">
        <v>34</v>
      </c>
      <c r="O655" s="2">
        <v>2.9592614250526501E-3</v>
      </c>
      <c r="P655" s="2">
        <v>3.54993236817691E-3</v>
      </c>
      <c r="Q655" t="str">
        <f>_xlfn.IFNA(VLOOKUP(B655,Trade!B:D,3,FALSE),"")</f>
        <v/>
      </c>
    </row>
    <row r="656" spans="1:17" x14ac:dyDescent="0.25">
      <c r="A656" s="1" t="s">
        <v>12</v>
      </c>
      <c r="B656" s="1" t="s">
        <v>668</v>
      </c>
      <c r="C656" s="4">
        <f t="shared" si="20"/>
        <v>35677</v>
      </c>
      <c r="D656" s="4" t="str">
        <f t="shared" si="21"/>
        <v>09:54:37</v>
      </c>
      <c r="E656" s="1" t="s">
        <v>14</v>
      </c>
      <c r="F656">
        <v>16.913699999999999</v>
      </c>
      <c r="G656">
        <v>16.946400000000001</v>
      </c>
      <c r="H656">
        <v>16.931000000000001</v>
      </c>
      <c r="I656">
        <v>16.98</v>
      </c>
      <c r="J656">
        <v>16.989999999999998</v>
      </c>
      <c r="K656">
        <v>16.989999999999998</v>
      </c>
      <c r="L656">
        <v>8821</v>
      </c>
      <c r="M656">
        <v>3733</v>
      </c>
      <c r="N656">
        <v>25</v>
      </c>
      <c r="O656" s="2">
        <v>2.8940995806507898E-3</v>
      </c>
      <c r="P656" s="2">
        <v>3.4847321481306101E-3</v>
      </c>
      <c r="Q656" t="str">
        <f>_xlfn.IFNA(VLOOKUP(B656,Trade!B:D,3,FALSE),"")</f>
        <v/>
      </c>
    </row>
    <row r="657" spans="1:17" x14ac:dyDescent="0.25">
      <c r="A657" s="1" t="s">
        <v>12</v>
      </c>
      <c r="B657" s="1" t="s">
        <v>669</v>
      </c>
      <c r="C657" s="4">
        <f t="shared" si="20"/>
        <v>35682</v>
      </c>
      <c r="D657" s="4" t="str">
        <f t="shared" si="21"/>
        <v>09:54:42</v>
      </c>
      <c r="E657" s="1" t="s">
        <v>14</v>
      </c>
      <c r="F657">
        <v>16.9129</v>
      </c>
      <c r="G657">
        <v>16.946300000000001</v>
      </c>
      <c r="H657">
        <v>16.929099999999998</v>
      </c>
      <c r="I657">
        <v>16.98</v>
      </c>
      <c r="J657">
        <v>16.989999999999998</v>
      </c>
      <c r="K657">
        <v>16.989999999999998</v>
      </c>
      <c r="L657">
        <v>8871</v>
      </c>
      <c r="M657">
        <v>3700</v>
      </c>
      <c r="N657">
        <v>38</v>
      </c>
      <c r="O657" s="2">
        <v>3.0066571761051498E-3</v>
      </c>
      <c r="P657" s="2">
        <v>3.59735603192135E-3</v>
      </c>
      <c r="Q657" t="str">
        <f>_xlfn.IFNA(VLOOKUP(B657,Trade!B:D,3,FALSE),"")</f>
        <v/>
      </c>
    </row>
    <row r="658" spans="1:17" x14ac:dyDescent="0.25">
      <c r="A658" s="1" t="s">
        <v>12</v>
      </c>
      <c r="B658" s="1" t="s">
        <v>670</v>
      </c>
      <c r="C658" s="4">
        <f t="shared" si="20"/>
        <v>35687</v>
      </c>
      <c r="D658" s="4" t="str">
        <f t="shared" si="21"/>
        <v>09:54:47</v>
      </c>
      <c r="E658" s="1" t="s">
        <v>14</v>
      </c>
      <c r="F658">
        <v>16.913</v>
      </c>
      <c r="G658">
        <v>16.947399999999998</v>
      </c>
      <c r="H658">
        <v>16.9315</v>
      </c>
      <c r="I658">
        <v>16.98</v>
      </c>
      <c r="J658">
        <v>16.989999999999998</v>
      </c>
      <c r="K658">
        <v>16.989999999999998</v>
      </c>
      <c r="L658">
        <v>8880</v>
      </c>
      <c r="M658">
        <v>3678</v>
      </c>
      <c r="N658">
        <v>22</v>
      </c>
      <c r="O658" s="2">
        <v>2.8644833594189101E-3</v>
      </c>
      <c r="P658" s="2">
        <v>3.4550984850720799E-3</v>
      </c>
      <c r="Q658" t="str">
        <f>_xlfn.IFNA(VLOOKUP(B658,Trade!B:D,3,FALSE),"")</f>
        <v/>
      </c>
    </row>
    <row r="659" spans="1:17" x14ac:dyDescent="0.25">
      <c r="A659" s="1" t="s">
        <v>12</v>
      </c>
      <c r="B659" s="1" t="s">
        <v>671</v>
      </c>
      <c r="C659" s="4">
        <f t="shared" si="20"/>
        <v>35692</v>
      </c>
      <c r="D659" s="4" t="str">
        <f t="shared" si="21"/>
        <v>09:54:52</v>
      </c>
      <c r="E659" s="1" t="s">
        <v>14</v>
      </c>
      <c r="F659">
        <v>16.913699999999999</v>
      </c>
      <c r="G659">
        <v>16.947399999999998</v>
      </c>
      <c r="H659">
        <v>16.9285</v>
      </c>
      <c r="I659">
        <v>16.98</v>
      </c>
      <c r="J659">
        <v>16.989999999999998</v>
      </c>
      <c r="K659">
        <v>16.989999999999998</v>
      </c>
      <c r="L659">
        <v>8905</v>
      </c>
      <c r="M659">
        <v>3646</v>
      </c>
      <c r="N659">
        <v>32</v>
      </c>
      <c r="O659" s="2">
        <v>3.04220692914314E-3</v>
      </c>
      <c r="P659" s="2">
        <v>3.6329267212096301E-3</v>
      </c>
      <c r="Q659" t="str">
        <f>_xlfn.IFNA(VLOOKUP(B659,Trade!B:D,3,FALSE),"")</f>
        <v/>
      </c>
    </row>
    <row r="660" spans="1:17" x14ac:dyDescent="0.25">
      <c r="A660" s="1" t="s">
        <v>12</v>
      </c>
      <c r="B660" s="1" t="s">
        <v>672</v>
      </c>
      <c r="C660" s="4">
        <f t="shared" si="20"/>
        <v>35697</v>
      </c>
      <c r="D660" s="4" t="str">
        <f t="shared" si="21"/>
        <v>09:54:57</v>
      </c>
      <c r="E660" s="1" t="s">
        <v>14</v>
      </c>
      <c r="F660">
        <v>16.913699999999999</v>
      </c>
      <c r="G660">
        <v>16.947500000000002</v>
      </c>
      <c r="H660">
        <v>16.928599999999999</v>
      </c>
      <c r="I660">
        <v>16.98</v>
      </c>
      <c r="J660">
        <v>16.989999999999998</v>
      </c>
      <c r="K660">
        <v>16.989999999999998</v>
      </c>
      <c r="L660">
        <v>8928</v>
      </c>
      <c r="M660">
        <v>3617</v>
      </c>
      <c r="N660">
        <v>30</v>
      </c>
      <c r="O660" s="2">
        <v>3.03628179530513E-3</v>
      </c>
      <c r="P660" s="2">
        <v>3.6269980978933499E-3</v>
      </c>
      <c r="Q660" t="str">
        <f>_xlfn.IFNA(VLOOKUP(B660,Trade!B:D,3,FALSE),"")</f>
        <v/>
      </c>
    </row>
    <row r="661" spans="1:17" x14ac:dyDescent="0.25">
      <c r="A661" s="1" t="s">
        <v>12</v>
      </c>
      <c r="B661" s="1" t="s">
        <v>673</v>
      </c>
      <c r="C661" s="4">
        <f t="shared" si="20"/>
        <v>35702</v>
      </c>
      <c r="D661" s="4" t="str">
        <f t="shared" si="21"/>
        <v>09:55:02</v>
      </c>
      <c r="E661" s="1" t="s">
        <v>14</v>
      </c>
      <c r="F661">
        <v>16.913799999999998</v>
      </c>
      <c r="G661">
        <v>16.947500000000002</v>
      </c>
      <c r="H661">
        <v>16.929500000000001</v>
      </c>
      <c r="I661">
        <v>16.98</v>
      </c>
      <c r="J661">
        <v>16.989999999999998</v>
      </c>
      <c r="K661">
        <v>16.989999999999998</v>
      </c>
      <c r="L661">
        <v>8973</v>
      </c>
      <c r="M661">
        <v>3551</v>
      </c>
      <c r="N661">
        <v>71</v>
      </c>
      <c r="O661" s="2">
        <v>2.98295874065979E-3</v>
      </c>
      <c r="P661" s="2">
        <v>3.5736436398001699E-3</v>
      </c>
      <c r="Q661" t="str">
        <f>_xlfn.IFNA(VLOOKUP(B661,Trade!B:D,3,FALSE),"")</f>
        <v/>
      </c>
    </row>
    <row r="662" spans="1:17" x14ac:dyDescent="0.25">
      <c r="A662" s="1" t="s">
        <v>12</v>
      </c>
      <c r="B662" s="1" t="s">
        <v>674</v>
      </c>
      <c r="C662" s="4">
        <f t="shared" si="20"/>
        <v>35707</v>
      </c>
      <c r="D662" s="4" t="str">
        <f t="shared" si="21"/>
        <v>09:55:07</v>
      </c>
      <c r="E662" s="1" t="s">
        <v>14</v>
      </c>
      <c r="F662">
        <v>16.914999999999999</v>
      </c>
      <c r="G662">
        <v>16.947600000000001</v>
      </c>
      <c r="H662">
        <v>16.928899999999999</v>
      </c>
      <c r="I662">
        <v>16.98</v>
      </c>
      <c r="J662">
        <v>16.989999999999998</v>
      </c>
      <c r="K662">
        <v>16.989999999999998</v>
      </c>
      <c r="L662">
        <v>8996</v>
      </c>
      <c r="M662">
        <v>3057</v>
      </c>
      <c r="N662">
        <v>506</v>
      </c>
      <c r="O662" s="2">
        <v>3.0185068137920101E-3</v>
      </c>
      <c r="P662" s="2">
        <v>3.60921264819325E-3</v>
      </c>
      <c r="Q662" t="str">
        <f>_xlfn.IFNA(VLOOKUP(B662,Trade!B:D,3,FALSE),"")</f>
        <v/>
      </c>
    </row>
    <row r="663" spans="1:17" x14ac:dyDescent="0.25">
      <c r="A663" s="1" t="s">
        <v>12</v>
      </c>
      <c r="B663" s="1" t="s">
        <v>675</v>
      </c>
      <c r="C663" s="4">
        <f t="shared" si="20"/>
        <v>35712</v>
      </c>
      <c r="D663" s="4" t="str">
        <f t="shared" si="21"/>
        <v>09:55:12</v>
      </c>
      <c r="E663" s="1" t="s">
        <v>14</v>
      </c>
      <c r="F663">
        <v>16.914999999999999</v>
      </c>
      <c r="G663">
        <v>16.947700000000001</v>
      </c>
      <c r="H663">
        <v>16.9313</v>
      </c>
      <c r="I663">
        <v>16.98</v>
      </c>
      <c r="J663">
        <v>16.989999999999998</v>
      </c>
      <c r="K663">
        <v>16.989999999999998</v>
      </c>
      <c r="L663">
        <v>9017</v>
      </c>
      <c r="M663">
        <v>3005</v>
      </c>
      <c r="N663">
        <v>52</v>
      </c>
      <c r="O663" s="2">
        <v>2.8763296380076601E-3</v>
      </c>
      <c r="P663" s="2">
        <v>3.4669517402679002E-3</v>
      </c>
      <c r="Q663" t="str">
        <f>_xlfn.IFNA(VLOOKUP(B663,Trade!B:D,3,FALSE),"")</f>
        <v/>
      </c>
    </row>
    <row r="664" spans="1:17" x14ac:dyDescent="0.25">
      <c r="A664" s="1" t="s">
        <v>12</v>
      </c>
      <c r="B664" s="1" t="s">
        <v>676</v>
      </c>
      <c r="C664" s="4">
        <f t="shared" si="20"/>
        <v>35717</v>
      </c>
      <c r="D664" s="4" t="str">
        <f t="shared" si="21"/>
        <v>09:55:17</v>
      </c>
      <c r="E664" s="1" t="s">
        <v>14</v>
      </c>
      <c r="F664">
        <v>16.915099999999999</v>
      </c>
      <c r="G664">
        <v>16.947700000000001</v>
      </c>
      <c r="H664">
        <v>16.930299999999999</v>
      </c>
      <c r="I664">
        <v>16.98</v>
      </c>
      <c r="J664">
        <v>16.989999999999998</v>
      </c>
      <c r="K664">
        <v>16.989999999999998</v>
      </c>
      <c r="L664">
        <v>8459</v>
      </c>
      <c r="M664">
        <v>1834</v>
      </c>
      <c r="N664">
        <v>1176</v>
      </c>
      <c r="O664" s="2">
        <v>2.9355652292044599E-3</v>
      </c>
      <c r="P664" s="2">
        <v>3.5262222169718501E-3</v>
      </c>
      <c r="Q664" t="str">
        <f>_xlfn.IFNA(VLOOKUP(B664,Trade!B:D,3,FALSE),"")</f>
        <v/>
      </c>
    </row>
    <row r="665" spans="1:17" x14ac:dyDescent="0.25">
      <c r="A665" s="1" t="s">
        <v>12</v>
      </c>
      <c r="B665" s="1" t="s">
        <v>677</v>
      </c>
      <c r="C665" s="4">
        <f t="shared" si="20"/>
        <v>35722</v>
      </c>
      <c r="D665" s="4" t="str">
        <f t="shared" si="21"/>
        <v>09:55:22</v>
      </c>
      <c r="E665" s="1" t="s">
        <v>14</v>
      </c>
      <c r="F665">
        <v>16.915099999999999</v>
      </c>
      <c r="G665">
        <v>16.947700000000001</v>
      </c>
      <c r="H665">
        <v>16.931100000000001</v>
      </c>
      <c r="I665">
        <v>16.98</v>
      </c>
      <c r="J665">
        <v>16.989999999999998</v>
      </c>
      <c r="K665">
        <v>16.989999999999998</v>
      </c>
      <c r="L665">
        <v>8497</v>
      </c>
      <c r="M665">
        <v>1785</v>
      </c>
      <c r="N665">
        <v>49</v>
      </c>
      <c r="O665" s="2">
        <v>2.8881761964667501E-3</v>
      </c>
      <c r="P665" s="2">
        <v>3.4788052754988201E-3</v>
      </c>
      <c r="Q665" t="str">
        <f>_xlfn.IFNA(VLOOKUP(B665,Trade!B:D,3,FALSE),"")</f>
        <v/>
      </c>
    </row>
    <row r="666" spans="1:17" x14ac:dyDescent="0.25">
      <c r="A666" s="1" t="s">
        <v>12</v>
      </c>
      <c r="B666" s="1" t="s">
        <v>678</v>
      </c>
      <c r="C666" s="4">
        <f t="shared" si="20"/>
        <v>35727</v>
      </c>
      <c r="D666" s="4" t="str">
        <f t="shared" si="21"/>
        <v>09:55:27</v>
      </c>
      <c r="E666" s="1" t="s">
        <v>14</v>
      </c>
      <c r="F666">
        <v>16.9163</v>
      </c>
      <c r="G666">
        <v>16.948899999999998</v>
      </c>
      <c r="H666">
        <v>16.933299999999999</v>
      </c>
      <c r="I666">
        <v>16.98</v>
      </c>
      <c r="J666">
        <v>16.989999999999998</v>
      </c>
      <c r="K666">
        <v>16.989999999999998</v>
      </c>
      <c r="L666">
        <v>8509</v>
      </c>
      <c r="M666">
        <v>1738</v>
      </c>
      <c r="N666">
        <v>47</v>
      </c>
      <c r="O666" s="2">
        <v>2.7578794446445599E-3</v>
      </c>
      <c r="P666" s="2">
        <v>3.3484317882514999E-3</v>
      </c>
      <c r="Q666" t="str">
        <f>_xlfn.IFNA(VLOOKUP(B666,Trade!B:D,3,FALSE),"")</f>
        <v/>
      </c>
    </row>
    <row r="667" spans="1:17" x14ac:dyDescent="0.25">
      <c r="A667" s="1" t="s">
        <v>12</v>
      </c>
      <c r="B667" s="1" t="s">
        <v>679</v>
      </c>
      <c r="C667" s="4">
        <f t="shared" si="20"/>
        <v>35732</v>
      </c>
      <c r="D667" s="4" t="str">
        <f t="shared" si="21"/>
        <v>09:55:32</v>
      </c>
      <c r="E667" s="1" t="s">
        <v>14</v>
      </c>
      <c r="F667">
        <v>16.9162</v>
      </c>
      <c r="G667">
        <v>16.948799999999999</v>
      </c>
      <c r="H667">
        <v>16.9345</v>
      </c>
      <c r="I667">
        <v>16.98</v>
      </c>
      <c r="J667">
        <v>16.989999999999998</v>
      </c>
      <c r="K667">
        <v>16.989999999999998</v>
      </c>
      <c r="L667">
        <v>8524</v>
      </c>
      <c r="M667">
        <v>1586</v>
      </c>
      <c r="N667">
        <v>52</v>
      </c>
      <c r="O667" s="2">
        <v>2.68682275827459E-3</v>
      </c>
      <c r="P667" s="2">
        <v>3.27733325459856E-3</v>
      </c>
      <c r="Q667" t="str">
        <f>_xlfn.IFNA(VLOOKUP(B667,Trade!B:D,3,FALSE),"")</f>
        <v/>
      </c>
    </row>
    <row r="668" spans="1:17" x14ac:dyDescent="0.25">
      <c r="A668" s="1" t="s">
        <v>12</v>
      </c>
      <c r="B668" s="1" t="s">
        <v>680</v>
      </c>
      <c r="C668" s="4">
        <f t="shared" si="20"/>
        <v>35737</v>
      </c>
      <c r="D668" s="4" t="str">
        <f t="shared" si="21"/>
        <v>09:55:37</v>
      </c>
      <c r="E668" s="1" t="s">
        <v>14</v>
      </c>
      <c r="F668">
        <v>16.914999999999999</v>
      </c>
      <c r="G668">
        <v>16.947600000000001</v>
      </c>
      <c r="H668">
        <v>16.937999999999999</v>
      </c>
      <c r="I668">
        <v>16.98</v>
      </c>
      <c r="J668">
        <v>16.989999999999998</v>
      </c>
      <c r="K668">
        <v>16.98</v>
      </c>
      <c r="L668">
        <v>8545</v>
      </c>
      <c r="M668">
        <v>1543</v>
      </c>
      <c r="N668">
        <v>45</v>
      </c>
      <c r="O668" s="2">
        <v>2.4796315975912399E-3</v>
      </c>
      <c r="P668" s="2">
        <v>3.0700200732081098E-3</v>
      </c>
      <c r="Q668" t="str">
        <f>_xlfn.IFNA(VLOOKUP(B668,Trade!B:D,3,FALSE),"")</f>
        <v/>
      </c>
    </row>
    <row r="669" spans="1:17" x14ac:dyDescent="0.25">
      <c r="A669" s="1" t="s">
        <v>12</v>
      </c>
      <c r="B669" s="1" t="s">
        <v>681</v>
      </c>
      <c r="C669" s="4">
        <f t="shared" si="20"/>
        <v>35742</v>
      </c>
      <c r="D669" s="4" t="str">
        <f t="shared" si="21"/>
        <v>09:55:42</v>
      </c>
      <c r="E669" s="1" t="s">
        <v>14</v>
      </c>
      <c r="F669">
        <v>16.914999999999999</v>
      </c>
      <c r="G669">
        <v>16.947600000000001</v>
      </c>
      <c r="H669">
        <v>16.937799999999999</v>
      </c>
      <c r="I669">
        <v>16.98</v>
      </c>
      <c r="J669">
        <v>16.989999999999998</v>
      </c>
      <c r="K669">
        <v>16.989999999999998</v>
      </c>
      <c r="L669">
        <v>8573</v>
      </c>
      <c r="M669">
        <v>1512</v>
      </c>
      <c r="N669">
        <v>33</v>
      </c>
      <c r="O669" s="2">
        <v>2.4914687857928702E-3</v>
      </c>
      <c r="P669" s="2">
        <v>3.08186423266288E-3</v>
      </c>
      <c r="Q669" t="str">
        <f>_xlfn.IFNA(VLOOKUP(B669,Trade!B:D,3,FALSE),"")</f>
        <v/>
      </c>
    </row>
    <row r="670" spans="1:17" x14ac:dyDescent="0.25">
      <c r="A670" s="1" t="s">
        <v>12</v>
      </c>
      <c r="B670" s="1" t="s">
        <v>682</v>
      </c>
      <c r="C670" s="4">
        <f t="shared" si="20"/>
        <v>35747</v>
      </c>
      <c r="D670" s="4" t="str">
        <f t="shared" si="21"/>
        <v>09:55:47</v>
      </c>
      <c r="E670" s="1" t="s">
        <v>14</v>
      </c>
      <c r="F670">
        <v>16.914999999999999</v>
      </c>
      <c r="G670">
        <v>16.947600000000001</v>
      </c>
      <c r="H670">
        <v>16.938800000000001</v>
      </c>
      <c r="I670">
        <v>16.98</v>
      </c>
      <c r="J670">
        <v>16.989999999999998</v>
      </c>
      <c r="K670">
        <v>16.989999999999998</v>
      </c>
      <c r="L670">
        <v>8600</v>
      </c>
      <c r="M670">
        <v>1479</v>
      </c>
      <c r="N670">
        <v>33</v>
      </c>
      <c r="O670" s="2">
        <v>2.4322856400689199E-3</v>
      </c>
      <c r="P670" s="2">
        <v>3.02264623231863E-3</v>
      </c>
      <c r="Q670" t="str">
        <f>_xlfn.IFNA(VLOOKUP(B670,Trade!B:D,3,FALSE),"")</f>
        <v/>
      </c>
    </row>
    <row r="671" spans="1:17" x14ac:dyDescent="0.25">
      <c r="A671" s="1" t="s">
        <v>12</v>
      </c>
      <c r="B671" s="1" t="s">
        <v>683</v>
      </c>
      <c r="C671" s="4">
        <f t="shared" si="20"/>
        <v>35752</v>
      </c>
      <c r="D671" s="4" t="str">
        <f t="shared" si="21"/>
        <v>09:55:52</v>
      </c>
      <c r="E671" s="1" t="s">
        <v>14</v>
      </c>
      <c r="F671">
        <v>16.914999999999999</v>
      </c>
      <c r="G671">
        <v>16.946899999999999</v>
      </c>
      <c r="H671">
        <v>16.9361</v>
      </c>
      <c r="I671">
        <v>16.98</v>
      </c>
      <c r="J671">
        <v>16.989999999999998</v>
      </c>
      <c r="K671">
        <v>16.989999999999998</v>
      </c>
      <c r="L671">
        <v>8615</v>
      </c>
      <c r="M671">
        <v>1435</v>
      </c>
      <c r="N671">
        <v>45</v>
      </c>
      <c r="O671" s="2">
        <v>2.59209617326306E-3</v>
      </c>
      <c r="P671" s="2">
        <v>3.18255088243458E-3</v>
      </c>
      <c r="Q671" t="str">
        <f>_xlfn.IFNA(VLOOKUP(B671,Trade!B:D,3,FALSE),"")</f>
        <v/>
      </c>
    </row>
    <row r="672" spans="1:17" x14ac:dyDescent="0.25">
      <c r="A672" s="1" t="s">
        <v>12</v>
      </c>
      <c r="B672" s="1" t="s">
        <v>684</v>
      </c>
      <c r="C672" s="4">
        <f t="shared" si="20"/>
        <v>35757</v>
      </c>
      <c r="D672" s="4" t="str">
        <f t="shared" si="21"/>
        <v>09:55:57</v>
      </c>
      <c r="E672" s="1" t="s">
        <v>14</v>
      </c>
      <c r="F672">
        <v>16.916499999999999</v>
      </c>
      <c r="G672">
        <v>16.949100000000001</v>
      </c>
      <c r="H672">
        <v>16.935199999999998</v>
      </c>
      <c r="I672">
        <v>16.98</v>
      </c>
      <c r="J672">
        <v>16.989999999999998</v>
      </c>
      <c r="K672">
        <v>16.989999999999998</v>
      </c>
      <c r="L672">
        <v>8657</v>
      </c>
      <c r="M672">
        <v>1374</v>
      </c>
      <c r="N672">
        <v>62</v>
      </c>
      <c r="O672" s="2">
        <v>2.6453776749020301E-3</v>
      </c>
      <c r="P672" s="2">
        <v>3.2358637630498501E-3</v>
      </c>
      <c r="Q672" t="str">
        <f>_xlfn.IFNA(VLOOKUP(B672,Trade!B:D,3,FALSE),"")</f>
        <v/>
      </c>
    </row>
    <row r="673" spans="1:17" x14ac:dyDescent="0.25">
      <c r="A673" s="1" t="s">
        <v>12</v>
      </c>
      <c r="B673" s="1" t="s">
        <v>685</v>
      </c>
      <c r="C673" s="4">
        <f t="shared" si="20"/>
        <v>35762</v>
      </c>
      <c r="D673" s="4" t="str">
        <f t="shared" si="21"/>
        <v>09:56:02</v>
      </c>
      <c r="E673" s="1" t="s">
        <v>14</v>
      </c>
      <c r="F673">
        <v>16.916499999999999</v>
      </c>
      <c r="G673">
        <v>16.949100000000001</v>
      </c>
      <c r="H673">
        <v>16.9297</v>
      </c>
      <c r="I673">
        <v>16.98</v>
      </c>
      <c r="J673">
        <v>16.989999999999998</v>
      </c>
      <c r="K673">
        <v>16.989999999999998</v>
      </c>
      <c r="L673">
        <v>8678</v>
      </c>
      <c r="M673">
        <v>1321</v>
      </c>
      <c r="N673">
        <v>36</v>
      </c>
      <c r="O673" s="2">
        <v>2.9711099428815198E-3</v>
      </c>
      <c r="P673" s="2">
        <v>3.5617878639313499E-3</v>
      </c>
      <c r="Q673" t="str">
        <f>_xlfn.IFNA(VLOOKUP(B673,Trade!B:D,3,FALSE),"")</f>
        <v/>
      </c>
    </row>
    <row r="674" spans="1:17" x14ac:dyDescent="0.25">
      <c r="A674" s="1" t="s">
        <v>12</v>
      </c>
      <c r="B674" s="1" t="s">
        <v>686</v>
      </c>
      <c r="C674" s="4">
        <f t="shared" si="20"/>
        <v>35767</v>
      </c>
      <c r="D674" s="4" t="str">
        <f t="shared" si="21"/>
        <v>09:56:07</v>
      </c>
      <c r="E674" s="1" t="s">
        <v>14</v>
      </c>
      <c r="F674">
        <v>16.916499999999999</v>
      </c>
      <c r="G674">
        <v>16.949100000000001</v>
      </c>
      <c r="H674">
        <v>16.931000000000001</v>
      </c>
      <c r="I674">
        <v>16.98</v>
      </c>
      <c r="J674">
        <v>16.989999999999998</v>
      </c>
      <c r="K674">
        <v>16.989999999999998</v>
      </c>
      <c r="L674">
        <v>8692</v>
      </c>
      <c r="M674">
        <v>1276</v>
      </c>
      <c r="N674">
        <v>84</v>
      </c>
      <c r="O674" s="2">
        <v>2.8940995806507898E-3</v>
      </c>
      <c r="P674" s="2">
        <v>3.4847321481306101E-3</v>
      </c>
      <c r="Q674" t="str">
        <f>_xlfn.IFNA(VLOOKUP(B674,Trade!B:D,3,FALSE),"")</f>
        <v/>
      </c>
    </row>
    <row r="675" spans="1:17" x14ac:dyDescent="0.25">
      <c r="A675" s="1" t="s">
        <v>12</v>
      </c>
      <c r="B675" s="1" t="s">
        <v>687</v>
      </c>
      <c r="C675" s="4">
        <f t="shared" si="20"/>
        <v>35772</v>
      </c>
      <c r="D675" s="4" t="str">
        <f t="shared" si="21"/>
        <v>09:56:12</v>
      </c>
      <c r="E675" s="1" t="s">
        <v>14</v>
      </c>
      <c r="F675">
        <v>16.916499999999999</v>
      </c>
      <c r="G675">
        <v>16.949100000000001</v>
      </c>
      <c r="H675">
        <v>16.9314</v>
      </c>
      <c r="I675">
        <v>16.98</v>
      </c>
      <c r="J675">
        <v>16.989999999999998</v>
      </c>
      <c r="K675">
        <v>16.989999999999998</v>
      </c>
      <c r="L675">
        <v>8724</v>
      </c>
      <c r="M675">
        <v>1140</v>
      </c>
      <c r="N675">
        <v>142</v>
      </c>
      <c r="O675" s="2">
        <v>2.87040646373016E-3</v>
      </c>
      <c r="P675" s="2">
        <v>3.4610250776663199E-3</v>
      </c>
      <c r="Q675" t="str">
        <f>_xlfn.IFNA(VLOOKUP(B675,Trade!B:D,3,FALSE),"")</f>
        <v/>
      </c>
    </row>
    <row r="676" spans="1:17" x14ac:dyDescent="0.25">
      <c r="A676" s="1" t="s">
        <v>12</v>
      </c>
      <c r="B676" s="1" t="s">
        <v>688</v>
      </c>
      <c r="C676" s="4">
        <f t="shared" si="20"/>
        <v>35777</v>
      </c>
      <c r="D676" s="4" t="str">
        <f t="shared" si="21"/>
        <v>09:56:17</v>
      </c>
      <c r="E676" s="1" t="s">
        <v>14</v>
      </c>
      <c r="F676">
        <v>16.915600000000001</v>
      </c>
      <c r="G676">
        <v>16.9482</v>
      </c>
      <c r="H676">
        <v>16.932500000000001</v>
      </c>
      <c r="I676">
        <v>16.98</v>
      </c>
      <c r="J676">
        <v>16.989999999999998</v>
      </c>
      <c r="K676">
        <v>16.989999999999998</v>
      </c>
      <c r="L676">
        <v>8732</v>
      </c>
      <c r="M676">
        <v>1100</v>
      </c>
      <c r="N676">
        <v>35</v>
      </c>
      <c r="O676" s="2">
        <v>2.8052561641813698E-3</v>
      </c>
      <c r="P676" s="2">
        <v>3.39583640927188E-3</v>
      </c>
      <c r="Q676" t="str">
        <f>_xlfn.IFNA(VLOOKUP(B676,Trade!B:D,3,FALSE),"")</f>
        <v/>
      </c>
    </row>
    <row r="677" spans="1:17" x14ac:dyDescent="0.25">
      <c r="A677" s="1" t="s">
        <v>12</v>
      </c>
      <c r="B677" s="1" t="s">
        <v>689</v>
      </c>
      <c r="C677" s="4">
        <f t="shared" si="20"/>
        <v>35782</v>
      </c>
      <c r="D677" s="4" t="str">
        <f t="shared" si="21"/>
        <v>09:56:22</v>
      </c>
      <c r="E677" s="1" t="s">
        <v>14</v>
      </c>
      <c r="F677">
        <v>16.915700000000001</v>
      </c>
      <c r="G677">
        <v>16.9483</v>
      </c>
      <c r="H677">
        <v>16.9345</v>
      </c>
      <c r="I677">
        <v>16.98</v>
      </c>
      <c r="J677">
        <v>16.989999999999998</v>
      </c>
      <c r="K677">
        <v>16.989999999999998</v>
      </c>
      <c r="L677">
        <v>8748</v>
      </c>
      <c r="M677">
        <v>1080</v>
      </c>
      <c r="N677">
        <v>25</v>
      </c>
      <c r="O677" s="2">
        <v>2.68682275827459E-3</v>
      </c>
      <c r="P677" s="2">
        <v>3.27733325459856E-3</v>
      </c>
      <c r="Q677" t="str">
        <f>_xlfn.IFNA(VLOOKUP(B677,Trade!B:D,3,FALSE),"")</f>
        <v/>
      </c>
    </row>
    <row r="678" spans="1:17" x14ac:dyDescent="0.25">
      <c r="A678" s="1" t="s">
        <v>12</v>
      </c>
      <c r="B678" s="1" t="s">
        <v>690</v>
      </c>
      <c r="C678" s="4">
        <f t="shared" si="20"/>
        <v>35787</v>
      </c>
      <c r="D678" s="4" t="str">
        <f t="shared" si="21"/>
        <v>09:56:27</v>
      </c>
      <c r="E678" s="1" t="s">
        <v>14</v>
      </c>
      <c r="F678">
        <v>16.915600000000001</v>
      </c>
      <c r="G678">
        <v>16.9482</v>
      </c>
      <c r="H678">
        <v>16.9329</v>
      </c>
      <c r="I678">
        <v>16.98</v>
      </c>
      <c r="J678">
        <v>16.989999999999998</v>
      </c>
      <c r="K678">
        <v>16.989999999999998</v>
      </c>
      <c r="L678">
        <v>8775</v>
      </c>
      <c r="M678">
        <v>1031</v>
      </c>
      <c r="N678">
        <v>49</v>
      </c>
      <c r="O678" s="2">
        <v>2.78156724483103E-3</v>
      </c>
      <c r="P678" s="2">
        <v>3.37213353885035E-3</v>
      </c>
      <c r="Q678" t="str">
        <f>_xlfn.IFNA(VLOOKUP(B678,Trade!B:D,3,FALSE),"")</f>
        <v/>
      </c>
    </row>
    <row r="679" spans="1:17" x14ac:dyDescent="0.25">
      <c r="A679" s="1" t="s">
        <v>12</v>
      </c>
      <c r="B679" s="1" t="s">
        <v>691</v>
      </c>
      <c r="C679" s="4">
        <f t="shared" si="20"/>
        <v>35792</v>
      </c>
      <c r="D679" s="4" t="str">
        <f t="shared" si="21"/>
        <v>09:56:32</v>
      </c>
      <c r="E679" s="1" t="s">
        <v>14</v>
      </c>
      <c r="F679">
        <v>16.915700000000001</v>
      </c>
      <c r="G679">
        <v>16.9483</v>
      </c>
      <c r="H679">
        <v>16.9298</v>
      </c>
      <c r="I679">
        <v>16.98</v>
      </c>
      <c r="J679">
        <v>16.989999999999998</v>
      </c>
      <c r="K679">
        <v>16.989999999999998</v>
      </c>
      <c r="L679">
        <v>8759</v>
      </c>
      <c r="M679">
        <v>910</v>
      </c>
      <c r="N679">
        <v>121</v>
      </c>
      <c r="O679" s="2">
        <v>2.9651856489740802E-3</v>
      </c>
      <c r="P679" s="2">
        <v>3.5558600810403598E-3</v>
      </c>
      <c r="Q679" t="str">
        <f>_xlfn.IFNA(VLOOKUP(B679,Trade!B:D,3,FALSE),"")</f>
        <v/>
      </c>
    </row>
    <row r="680" spans="1:17" x14ac:dyDescent="0.25">
      <c r="A680" s="1" t="s">
        <v>12</v>
      </c>
      <c r="B680" s="1" t="s">
        <v>692</v>
      </c>
      <c r="C680" s="4">
        <f t="shared" si="20"/>
        <v>35797</v>
      </c>
      <c r="D680" s="4" t="str">
        <f t="shared" si="21"/>
        <v>09:56:37</v>
      </c>
      <c r="E680" s="1" t="s">
        <v>14</v>
      </c>
      <c r="F680">
        <v>16.915700000000001</v>
      </c>
      <c r="G680">
        <v>16.9483</v>
      </c>
      <c r="H680">
        <v>16.928999999999998</v>
      </c>
      <c r="I680">
        <v>16.98</v>
      </c>
      <c r="J680">
        <v>16.989999999999998</v>
      </c>
      <c r="K680">
        <v>16.989999999999998</v>
      </c>
      <c r="L680">
        <v>8791</v>
      </c>
      <c r="M680">
        <v>879</v>
      </c>
      <c r="N680">
        <v>29</v>
      </c>
      <c r="O680" s="2">
        <v>3.0125819599504701E-3</v>
      </c>
      <c r="P680" s="2">
        <v>3.6032843050386502E-3</v>
      </c>
      <c r="Q680" t="str">
        <f>_xlfn.IFNA(VLOOKUP(B680,Trade!B:D,3,FALSE),"")</f>
        <v/>
      </c>
    </row>
    <row r="681" spans="1:17" x14ac:dyDescent="0.25">
      <c r="A681" s="1" t="s">
        <v>12</v>
      </c>
      <c r="B681" s="1" t="s">
        <v>693</v>
      </c>
      <c r="C681" s="4">
        <f t="shared" si="20"/>
        <v>35802</v>
      </c>
      <c r="D681" s="4" t="str">
        <f t="shared" si="21"/>
        <v>09:56:42</v>
      </c>
      <c r="E681" s="1" t="s">
        <v>14</v>
      </c>
      <c r="F681">
        <v>16.916699999999999</v>
      </c>
      <c r="G681">
        <v>16.9482</v>
      </c>
      <c r="H681">
        <v>16.9255</v>
      </c>
      <c r="I681">
        <v>16.98</v>
      </c>
      <c r="J681">
        <v>16.989999999999998</v>
      </c>
      <c r="K681">
        <v>16.989999999999998</v>
      </c>
      <c r="L681">
        <v>8814</v>
      </c>
      <c r="M681">
        <v>1257</v>
      </c>
      <c r="N681">
        <v>131</v>
      </c>
      <c r="O681" s="2">
        <v>3.2199935009305002E-3</v>
      </c>
      <c r="P681" s="2">
        <v>3.81081799651417E-3</v>
      </c>
      <c r="Q681" t="str">
        <f>_xlfn.IFNA(VLOOKUP(B681,Trade!B:D,3,FALSE),"")</f>
        <v/>
      </c>
    </row>
    <row r="682" spans="1:17" x14ac:dyDescent="0.25">
      <c r="A682" s="1" t="s">
        <v>12</v>
      </c>
      <c r="B682" s="1" t="s">
        <v>694</v>
      </c>
      <c r="C682" s="4">
        <f t="shared" si="20"/>
        <v>35807</v>
      </c>
      <c r="D682" s="4" t="str">
        <f t="shared" si="21"/>
        <v>09:56:47</v>
      </c>
      <c r="E682" s="1" t="s">
        <v>14</v>
      </c>
      <c r="F682">
        <v>16.916699999999999</v>
      </c>
      <c r="G682">
        <v>16.9482</v>
      </c>
      <c r="H682">
        <v>16.930599999999998</v>
      </c>
      <c r="I682">
        <v>16.98</v>
      </c>
      <c r="J682">
        <v>16.989999999999998</v>
      </c>
      <c r="K682">
        <v>16.989999999999998</v>
      </c>
      <c r="L682">
        <v>8829</v>
      </c>
      <c r="M682">
        <v>706</v>
      </c>
      <c r="N682">
        <v>52</v>
      </c>
      <c r="O682" s="2">
        <v>2.9177938171123202E-3</v>
      </c>
      <c r="P682" s="2">
        <v>3.5084403387948301E-3</v>
      </c>
      <c r="Q682" t="str">
        <f>_xlfn.IFNA(VLOOKUP(B682,Trade!B:D,3,FALSE),"")</f>
        <v/>
      </c>
    </row>
    <row r="683" spans="1:17" x14ac:dyDescent="0.25">
      <c r="A683" s="1" t="s">
        <v>12</v>
      </c>
      <c r="B683" s="1" t="s">
        <v>695</v>
      </c>
      <c r="C683" s="4">
        <f t="shared" si="20"/>
        <v>35812</v>
      </c>
      <c r="D683" s="4" t="str">
        <f t="shared" si="21"/>
        <v>09:56:52</v>
      </c>
      <c r="E683" s="1" t="s">
        <v>14</v>
      </c>
      <c r="F683">
        <v>16.916699999999999</v>
      </c>
      <c r="G683">
        <v>16.9482</v>
      </c>
      <c r="H683">
        <v>16.929600000000001</v>
      </c>
      <c r="I683">
        <v>16.98</v>
      </c>
      <c r="J683">
        <v>16.989999999999998</v>
      </c>
      <c r="K683">
        <v>16.989999999999998</v>
      </c>
      <c r="L683">
        <v>8842</v>
      </c>
      <c r="M683">
        <v>718</v>
      </c>
      <c r="N683">
        <v>38</v>
      </c>
      <c r="O683" s="2">
        <v>2.97703430677632E-3</v>
      </c>
      <c r="P683" s="2">
        <v>3.5677157168507701E-3</v>
      </c>
      <c r="Q683" t="str">
        <f>_xlfn.IFNA(VLOOKUP(B683,Trade!B:D,3,FALSE),"")</f>
        <v/>
      </c>
    </row>
    <row r="684" spans="1:17" x14ac:dyDescent="0.25">
      <c r="A684" s="1" t="s">
        <v>12</v>
      </c>
      <c r="B684" s="1" t="s">
        <v>696</v>
      </c>
      <c r="C684" s="4">
        <f t="shared" si="20"/>
        <v>35817</v>
      </c>
      <c r="D684" s="4" t="str">
        <f t="shared" si="21"/>
        <v>09:56:57</v>
      </c>
      <c r="E684" s="1" t="s">
        <v>14</v>
      </c>
      <c r="F684">
        <v>16.916699999999999</v>
      </c>
      <c r="G684">
        <v>16.9482</v>
      </c>
      <c r="H684">
        <v>16.928799999999999</v>
      </c>
      <c r="I684">
        <v>16.98</v>
      </c>
      <c r="J684">
        <v>16.989999999999998</v>
      </c>
      <c r="K684">
        <v>16.989999999999998</v>
      </c>
      <c r="L684">
        <v>8863</v>
      </c>
      <c r="M684">
        <v>673</v>
      </c>
      <c r="N684">
        <v>46</v>
      </c>
      <c r="O684" s="2">
        <v>3.0244317376306698E-3</v>
      </c>
      <c r="P684" s="2">
        <v>3.6151410613865002E-3</v>
      </c>
      <c r="Q684" t="str">
        <f>_xlfn.IFNA(VLOOKUP(B684,Trade!B:D,3,FALSE),"")</f>
        <v/>
      </c>
    </row>
    <row r="685" spans="1:17" x14ac:dyDescent="0.25">
      <c r="A685" s="1" t="s">
        <v>12</v>
      </c>
      <c r="B685" s="1" t="s">
        <v>697</v>
      </c>
      <c r="C685" s="4">
        <f t="shared" si="20"/>
        <v>35822</v>
      </c>
      <c r="D685" s="4" t="str">
        <f t="shared" si="21"/>
        <v>09:57:02</v>
      </c>
      <c r="E685" s="1" t="s">
        <v>14</v>
      </c>
      <c r="F685">
        <v>16.915800000000001</v>
      </c>
      <c r="G685">
        <v>16.9481</v>
      </c>
      <c r="H685">
        <v>16.930900000000001</v>
      </c>
      <c r="I685">
        <v>16.98</v>
      </c>
      <c r="J685">
        <v>16.989999999999998</v>
      </c>
      <c r="K685">
        <v>16.989999999999998</v>
      </c>
      <c r="L685">
        <v>8888</v>
      </c>
      <c r="M685">
        <v>650</v>
      </c>
      <c r="N685">
        <v>53</v>
      </c>
      <c r="O685" s="2">
        <v>2.9000230348061899E-3</v>
      </c>
      <c r="P685" s="2">
        <v>3.4906590907746201E-3</v>
      </c>
      <c r="Q685" t="str">
        <f>_xlfn.IFNA(VLOOKUP(B685,Trade!B:D,3,FALSE),"")</f>
        <v/>
      </c>
    </row>
    <row r="686" spans="1:17" x14ac:dyDescent="0.25">
      <c r="A686" s="1" t="s">
        <v>12</v>
      </c>
      <c r="B686" s="1" t="s">
        <v>698</v>
      </c>
      <c r="C686" s="4">
        <f t="shared" si="20"/>
        <v>35827</v>
      </c>
      <c r="D686" s="4" t="str">
        <f t="shared" si="21"/>
        <v>09:57:07</v>
      </c>
      <c r="E686" s="1" t="s">
        <v>14</v>
      </c>
      <c r="F686">
        <v>16.916499999999999</v>
      </c>
      <c r="G686">
        <v>16.9481</v>
      </c>
      <c r="H686">
        <v>16.9297</v>
      </c>
      <c r="I686">
        <v>16.98</v>
      </c>
      <c r="J686">
        <v>16.989999999999998</v>
      </c>
      <c r="K686">
        <v>16.989999999999998</v>
      </c>
      <c r="L686">
        <v>8908</v>
      </c>
      <c r="M686">
        <v>602</v>
      </c>
      <c r="N686">
        <v>54</v>
      </c>
      <c r="O686" s="2">
        <v>2.9711099428815198E-3</v>
      </c>
      <c r="P686" s="2">
        <v>3.5617878639313499E-3</v>
      </c>
      <c r="Q686" t="str">
        <f>_xlfn.IFNA(VLOOKUP(B686,Trade!B:D,3,FALSE),"")</f>
        <v/>
      </c>
    </row>
    <row r="687" spans="1:17" x14ac:dyDescent="0.25">
      <c r="A687" s="1" t="s">
        <v>12</v>
      </c>
      <c r="B687" s="1" t="s">
        <v>699</v>
      </c>
      <c r="C687" s="4">
        <f t="shared" si="20"/>
        <v>35833</v>
      </c>
      <c r="D687" s="4" t="str">
        <f t="shared" si="21"/>
        <v>09:57:13</v>
      </c>
      <c r="E687" s="1" t="s">
        <v>14</v>
      </c>
      <c r="F687">
        <v>16.916599999999999</v>
      </c>
      <c r="G687">
        <v>16.947500000000002</v>
      </c>
      <c r="H687">
        <v>16.927499999999998</v>
      </c>
      <c r="I687">
        <v>16.98</v>
      </c>
      <c r="J687">
        <v>16.989999999999998</v>
      </c>
      <c r="K687">
        <v>16.989999999999998</v>
      </c>
      <c r="L687">
        <v>8926</v>
      </c>
      <c r="M687">
        <v>508</v>
      </c>
      <c r="N687">
        <v>93</v>
      </c>
      <c r="O687" s="2">
        <v>3.10146211785578E-3</v>
      </c>
      <c r="P687" s="2">
        <v>3.6922168069708499E-3</v>
      </c>
      <c r="Q687" t="str">
        <f>_xlfn.IFNA(VLOOKUP(B687,Trade!B:D,3,FALSE),"")</f>
        <v/>
      </c>
    </row>
    <row r="688" spans="1:17" x14ac:dyDescent="0.25">
      <c r="A688" s="1" t="s">
        <v>12</v>
      </c>
      <c r="B688" s="1" t="s">
        <v>700</v>
      </c>
      <c r="C688" s="4">
        <f t="shared" si="20"/>
        <v>35838</v>
      </c>
      <c r="D688" s="4" t="str">
        <f t="shared" si="21"/>
        <v>09:57:18</v>
      </c>
      <c r="E688" s="1" t="s">
        <v>14</v>
      </c>
      <c r="F688">
        <v>16.916699999999999</v>
      </c>
      <c r="G688">
        <v>16.9482</v>
      </c>
      <c r="H688">
        <v>16.930099999999999</v>
      </c>
      <c r="I688">
        <v>16.98</v>
      </c>
      <c r="J688">
        <v>16.989999999999998</v>
      </c>
      <c r="K688">
        <v>16.989999999999998</v>
      </c>
      <c r="L688">
        <v>8928</v>
      </c>
      <c r="M688">
        <v>709</v>
      </c>
      <c r="N688">
        <v>348</v>
      </c>
      <c r="O688" s="2">
        <v>2.9474131871638498E-3</v>
      </c>
      <c r="P688" s="2">
        <v>3.5380771525270701E-3</v>
      </c>
      <c r="Q688" t="str">
        <f>_xlfn.IFNA(VLOOKUP(B688,Trade!B:D,3,FALSE),"")</f>
        <v/>
      </c>
    </row>
    <row r="689" spans="1:17" x14ac:dyDescent="0.25">
      <c r="A689" s="1" t="s">
        <v>12</v>
      </c>
      <c r="B689" s="1" t="s">
        <v>701</v>
      </c>
      <c r="C689" s="4">
        <f t="shared" si="20"/>
        <v>35843</v>
      </c>
      <c r="D689" s="4" t="str">
        <f t="shared" si="21"/>
        <v>09:57:23</v>
      </c>
      <c r="E689" s="1" t="s">
        <v>14</v>
      </c>
      <c r="F689">
        <v>16.9175</v>
      </c>
      <c r="G689">
        <v>16.949100000000001</v>
      </c>
      <c r="H689">
        <v>16.9345</v>
      </c>
      <c r="I689">
        <v>16.98</v>
      </c>
      <c r="J689">
        <v>16.989999999999998</v>
      </c>
      <c r="K689">
        <v>16.989999999999998</v>
      </c>
      <c r="L689">
        <v>8969</v>
      </c>
      <c r="M689">
        <v>661</v>
      </c>
      <c r="N689">
        <v>51</v>
      </c>
      <c r="O689" s="2">
        <v>2.68682275827459E-3</v>
      </c>
      <c r="P689" s="2">
        <v>3.27733325459856E-3</v>
      </c>
      <c r="Q689" t="str">
        <f>_xlfn.IFNA(VLOOKUP(B689,Trade!B:D,3,FALSE),"")</f>
        <v/>
      </c>
    </row>
    <row r="690" spans="1:17" x14ac:dyDescent="0.25">
      <c r="A690" s="1" t="s">
        <v>12</v>
      </c>
      <c r="B690" s="1" t="s">
        <v>702</v>
      </c>
      <c r="C690" s="4">
        <f t="shared" si="20"/>
        <v>35848</v>
      </c>
      <c r="D690" s="4" t="str">
        <f t="shared" si="21"/>
        <v>09:57:28</v>
      </c>
      <c r="E690" s="1" t="s">
        <v>14</v>
      </c>
      <c r="F690">
        <v>16.9175</v>
      </c>
      <c r="G690">
        <v>16.949100000000001</v>
      </c>
      <c r="H690">
        <v>16.932099999999998</v>
      </c>
      <c r="I690">
        <v>16.98</v>
      </c>
      <c r="J690">
        <v>16.989999999999998</v>
      </c>
      <c r="K690">
        <v>16.989999999999998</v>
      </c>
      <c r="L690">
        <v>8959</v>
      </c>
      <c r="M690">
        <v>631</v>
      </c>
      <c r="N690">
        <v>52</v>
      </c>
      <c r="O690" s="2">
        <v>2.8289462027746301E-3</v>
      </c>
      <c r="P690" s="2">
        <v>3.4195403995960199E-3</v>
      </c>
      <c r="Q690" t="str">
        <f>_xlfn.IFNA(VLOOKUP(B690,Trade!B:D,3,FALSE),"")</f>
        <v/>
      </c>
    </row>
    <row r="691" spans="1:17" x14ac:dyDescent="0.25">
      <c r="A691" s="1" t="s">
        <v>12</v>
      </c>
      <c r="B691" s="1" t="s">
        <v>703</v>
      </c>
      <c r="C691" s="4">
        <f t="shared" si="20"/>
        <v>35853</v>
      </c>
      <c r="D691" s="4" t="str">
        <f t="shared" si="21"/>
        <v>09:57:33</v>
      </c>
      <c r="E691" s="1" t="s">
        <v>14</v>
      </c>
      <c r="F691">
        <v>16.9175</v>
      </c>
      <c r="G691">
        <v>16.949100000000001</v>
      </c>
      <c r="H691">
        <v>16.937799999999999</v>
      </c>
      <c r="I691">
        <v>16.98</v>
      </c>
      <c r="J691">
        <v>16.989999999999998</v>
      </c>
      <c r="K691">
        <v>16.989999999999998</v>
      </c>
      <c r="L691">
        <v>8972</v>
      </c>
      <c r="M691">
        <v>622</v>
      </c>
      <c r="N691">
        <v>9</v>
      </c>
      <c r="O691" s="2">
        <v>2.4914687857928702E-3</v>
      </c>
      <c r="P691" s="2">
        <v>3.08186423266288E-3</v>
      </c>
      <c r="Q691" t="str">
        <f>_xlfn.IFNA(VLOOKUP(B691,Trade!B:D,3,FALSE),"")</f>
        <v/>
      </c>
    </row>
    <row r="692" spans="1:17" x14ac:dyDescent="0.25">
      <c r="A692" s="1" t="s">
        <v>12</v>
      </c>
      <c r="B692" s="1" t="s">
        <v>704</v>
      </c>
      <c r="C692" s="4">
        <f t="shared" si="20"/>
        <v>35858</v>
      </c>
      <c r="D692" s="4" t="str">
        <f t="shared" si="21"/>
        <v>09:57:38</v>
      </c>
      <c r="E692" s="1" t="s">
        <v>14</v>
      </c>
      <c r="F692">
        <v>16.918199999999999</v>
      </c>
      <c r="G692">
        <v>16.950900000000001</v>
      </c>
      <c r="H692">
        <v>16.936</v>
      </c>
      <c r="I692">
        <v>16.98</v>
      </c>
      <c r="J692">
        <v>16.989999999999998</v>
      </c>
      <c r="K692">
        <v>16.989999999999998</v>
      </c>
      <c r="L692">
        <v>8992</v>
      </c>
      <c r="M692">
        <v>591</v>
      </c>
      <c r="N692">
        <v>34</v>
      </c>
      <c r="O692" s="2">
        <v>2.5980160604628399E-3</v>
      </c>
      <c r="P692" s="2">
        <v>3.1884742560226399E-3</v>
      </c>
      <c r="Q692" t="str">
        <f>_xlfn.IFNA(VLOOKUP(B692,Trade!B:D,3,FALSE),"")</f>
        <v/>
      </c>
    </row>
    <row r="693" spans="1:17" x14ac:dyDescent="0.25">
      <c r="A693" s="1" t="s">
        <v>12</v>
      </c>
      <c r="B693" s="1" t="s">
        <v>705</v>
      </c>
      <c r="C693" s="4">
        <f t="shared" si="20"/>
        <v>35863</v>
      </c>
      <c r="D693" s="4" t="str">
        <f t="shared" si="21"/>
        <v>09:57:43</v>
      </c>
      <c r="E693" s="1" t="s">
        <v>14</v>
      </c>
      <c r="F693">
        <v>16.918199999999999</v>
      </c>
      <c r="G693">
        <v>16.950199999999999</v>
      </c>
      <c r="H693">
        <v>16.933</v>
      </c>
      <c r="I693">
        <v>16.98</v>
      </c>
      <c r="J693">
        <v>16.989999999999998</v>
      </c>
      <c r="K693">
        <v>16.989999999999998</v>
      </c>
      <c r="L693">
        <v>9030</v>
      </c>
      <c r="M693">
        <v>551</v>
      </c>
      <c r="N693">
        <v>40</v>
      </c>
      <c r="O693" s="2">
        <v>2.77564518986595E-3</v>
      </c>
      <c r="P693" s="2">
        <v>3.36620799622023E-3</v>
      </c>
      <c r="Q693" t="str">
        <f>_xlfn.IFNA(VLOOKUP(B693,Trade!B:D,3,FALSE),"")</f>
        <v/>
      </c>
    </row>
    <row r="694" spans="1:17" x14ac:dyDescent="0.25">
      <c r="A694" s="1" t="s">
        <v>12</v>
      </c>
      <c r="B694" s="1" t="s">
        <v>706</v>
      </c>
      <c r="C694" s="4">
        <f t="shared" si="20"/>
        <v>35868</v>
      </c>
      <c r="D694" s="4" t="str">
        <f t="shared" si="21"/>
        <v>09:57:48</v>
      </c>
      <c r="E694" s="1" t="s">
        <v>14</v>
      </c>
      <c r="F694">
        <v>16.9175</v>
      </c>
      <c r="G694">
        <v>16.9499</v>
      </c>
      <c r="H694">
        <v>16.9344</v>
      </c>
      <c r="I694">
        <v>16.98</v>
      </c>
      <c r="J694">
        <v>16.989999999999998</v>
      </c>
      <c r="K694">
        <v>16.989999999999998</v>
      </c>
      <c r="L694">
        <v>9106</v>
      </c>
      <c r="M694">
        <v>526</v>
      </c>
      <c r="N694">
        <v>26</v>
      </c>
      <c r="O694" s="2">
        <v>2.6927437641723899E-3</v>
      </c>
      <c r="P694" s="2">
        <v>3.2832577475434598E-3</v>
      </c>
      <c r="Q694" t="str">
        <f>_xlfn.IFNA(VLOOKUP(B694,Trade!B:D,3,FALSE),"")</f>
        <v/>
      </c>
    </row>
    <row r="695" spans="1:17" x14ac:dyDescent="0.25">
      <c r="A695" s="1" t="s">
        <v>12</v>
      </c>
      <c r="B695" s="1" t="s">
        <v>707</v>
      </c>
      <c r="C695" s="4">
        <f t="shared" si="20"/>
        <v>35873</v>
      </c>
      <c r="D695" s="4" t="str">
        <f t="shared" si="21"/>
        <v>09:57:53</v>
      </c>
      <c r="E695" s="1" t="s">
        <v>14</v>
      </c>
      <c r="F695">
        <v>16.9176</v>
      </c>
      <c r="G695">
        <v>16.949300000000001</v>
      </c>
      <c r="H695">
        <v>16.934799999999999</v>
      </c>
      <c r="I695">
        <v>16.98</v>
      </c>
      <c r="J695">
        <v>16.989999999999998</v>
      </c>
      <c r="K695">
        <v>16.989999999999998</v>
      </c>
      <c r="L695">
        <v>9134</v>
      </c>
      <c r="M695">
        <v>501</v>
      </c>
      <c r="N695">
        <v>25</v>
      </c>
      <c r="O695" s="2">
        <v>2.6690601601437902E-3</v>
      </c>
      <c r="P695" s="2">
        <v>3.2595601955736101E-3</v>
      </c>
      <c r="Q695" t="str">
        <f>_xlfn.IFNA(VLOOKUP(B695,Trade!B:D,3,FALSE),"")</f>
        <v/>
      </c>
    </row>
    <row r="696" spans="1:17" x14ac:dyDescent="0.25">
      <c r="A696" s="1" t="s">
        <v>12</v>
      </c>
      <c r="B696" s="1" t="s">
        <v>708</v>
      </c>
      <c r="C696" s="4">
        <f t="shared" si="20"/>
        <v>35878</v>
      </c>
      <c r="D696" s="4" t="str">
        <f t="shared" si="21"/>
        <v>09:57:58</v>
      </c>
      <c r="E696" s="1" t="s">
        <v>14</v>
      </c>
      <c r="F696">
        <v>16.9176</v>
      </c>
      <c r="G696">
        <v>16.950800000000001</v>
      </c>
      <c r="H696">
        <v>16.935500000000001</v>
      </c>
      <c r="I696">
        <v>16.98</v>
      </c>
      <c r="J696">
        <v>16.989999999999998</v>
      </c>
      <c r="K696">
        <v>16.989999999999998</v>
      </c>
      <c r="L696">
        <v>9448</v>
      </c>
      <c r="M696">
        <v>432</v>
      </c>
      <c r="N696">
        <v>98</v>
      </c>
      <c r="O696" s="2">
        <v>2.6276165451271098E-3</v>
      </c>
      <c r="P696" s="2">
        <v>3.2180921732454198E-3</v>
      </c>
      <c r="Q696" t="str">
        <f>_xlfn.IFNA(VLOOKUP(B696,Trade!B:D,3,FALSE),"")</f>
        <v/>
      </c>
    </row>
    <row r="697" spans="1:17" x14ac:dyDescent="0.25">
      <c r="A697" s="1" t="s">
        <v>12</v>
      </c>
      <c r="B697" s="1" t="s">
        <v>709</v>
      </c>
      <c r="C697" s="4">
        <f t="shared" si="20"/>
        <v>35883</v>
      </c>
      <c r="D697" s="4" t="str">
        <f t="shared" si="21"/>
        <v>09:58:03</v>
      </c>
      <c r="E697" s="1" t="s">
        <v>14</v>
      </c>
      <c r="F697">
        <v>16.9177</v>
      </c>
      <c r="G697">
        <v>16.952000000000002</v>
      </c>
      <c r="H697">
        <v>16.933499999999999</v>
      </c>
      <c r="I697">
        <v>16.98</v>
      </c>
      <c r="J697">
        <v>16.989999999999998</v>
      </c>
      <c r="K697">
        <v>16.989999999999998</v>
      </c>
      <c r="L697">
        <v>9446</v>
      </c>
      <c r="M697">
        <v>40</v>
      </c>
      <c r="N697">
        <v>41</v>
      </c>
      <c r="O697" s="2">
        <v>2.74603596421308E-3</v>
      </c>
      <c r="P697" s="2">
        <v>3.33658133286097E-3</v>
      </c>
      <c r="Q697" t="str">
        <f>_xlfn.IFNA(VLOOKUP(B697,Trade!B:D,3,FALSE),"")</f>
        <v/>
      </c>
    </row>
    <row r="698" spans="1:17" x14ac:dyDescent="0.25">
      <c r="A698" s="1" t="s">
        <v>12</v>
      </c>
      <c r="B698" s="1" t="s">
        <v>710</v>
      </c>
      <c r="C698" s="4">
        <f t="shared" si="20"/>
        <v>35888</v>
      </c>
      <c r="D698" s="4" t="str">
        <f t="shared" si="21"/>
        <v>09:58:08</v>
      </c>
      <c r="E698" s="1" t="s">
        <v>14</v>
      </c>
      <c r="F698">
        <v>16.919599999999999</v>
      </c>
      <c r="G698">
        <v>16.9528</v>
      </c>
      <c r="H698">
        <v>16.933599999999998</v>
      </c>
      <c r="I698">
        <v>16.98</v>
      </c>
      <c r="J698">
        <v>16.989999999999998</v>
      </c>
      <c r="K698">
        <v>16.989999999999998</v>
      </c>
      <c r="L698">
        <v>9771</v>
      </c>
      <c r="M698">
        <v>8</v>
      </c>
      <c r="N698">
        <v>44</v>
      </c>
      <c r="O698" s="2">
        <v>2.74011432890831E-3</v>
      </c>
      <c r="P698" s="2">
        <v>3.3306562101385099E-3</v>
      </c>
      <c r="Q698" t="str">
        <f>_xlfn.IFNA(VLOOKUP(B698,Trade!B:D,3,FALSE),"")</f>
        <v/>
      </c>
    </row>
    <row r="699" spans="1:17" x14ac:dyDescent="0.25">
      <c r="A699" s="1" t="s">
        <v>12</v>
      </c>
      <c r="B699" s="1" t="s">
        <v>711</v>
      </c>
      <c r="C699" s="4">
        <f t="shared" si="20"/>
        <v>35893</v>
      </c>
      <c r="D699" s="4" t="str">
        <f t="shared" si="21"/>
        <v>09:58:13</v>
      </c>
      <c r="E699" s="1" t="s">
        <v>14</v>
      </c>
      <c r="F699">
        <v>16.921199999999999</v>
      </c>
      <c r="G699">
        <v>16.953600000000002</v>
      </c>
      <c r="H699">
        <v>16.9344</v>
      </c>
      <c r="I699">
        <v>16.989999999999998</v>
      </c>
      <c r="J699">
        <v>17</v>
      </c>
      <c r="K699">
        <v>16.989999999999998</v>
      </c>
      <c r="L699">
        <v>71</v>
      </c>
      <c r="M699">
        <v>1897</v>
      </c>
      <c r="N699">
        <v>16</v>
      </c>
      <c r="O699" s="2">
        <v>3.2832577475434598E-3</v>
      </c>
      <c r="P699" s="2">
        <v>3.8737717309145201E-3</v>
      </c>
      <c r="Q699" t="str">
        <f>_xlfn.IFNA(VLOOKUP(B699,Trade!B:D,3,FALSE),"")</f>
        <v/>
      </c>
    </row>
    <row r="700" spans="1:17" x14ac:dyDescent="0.25">
      <c r="A700" s="1" t="s">
        <v>12</v>
      </c>
      <c r="B700" s="1" t="s">
        <v>712</v>
      </c>
      <c r="C700" s="4">
        <f t="shared" si="20"/>
        <v>35898</v>
      </c>
      <c r="D700" s="4" t="str">
        <f t="shared" si="21"/>
        <v>09:58:18</v>
      </c>
      <c r="E700" s="1" t="s">
        <v>14</v>
      </c>
      <c r="F700">
        <v>16.922000000000001</v>
      </c>
      <c r="G700">
        <v>16.9543</v>
      </c>
      <c r="H700">
        <v>16.9329</v>
      </c>
      <c r="I700">
        <v>16.989999999999998</v>
      </c>
      <c r="J700">
        <v>17</v>
      </c>
      <c r="K700">
        <v>16.989999999999998</v>
      </c>
      <c r="L700">
        <v>180</v>
      </c>
      <c r="M700">
        <v>1898</v>
      </c>
      <c r="N700">
        <v>20</v>
      </c>
      <c r="O700" s="2">
        <v>3.37213353885035E-3</v>
      </c>
      <c r="P700" s="2">
        <v>3.9626998328696804E-3</v>
      </c>
      <c r="Q700" t="str">
        <f>_xlfn.IFNA(VLOOKUP(B700,Trade!B:D,3,FALSE),"")</f>
        <v/>
      </c>
    </row>
    <row r="701" spans="1:17" x14ac:dyDescent="0.25">
      <c r="A701" s="1" t="s">
        <v>12</v>
      </c>
      <c r="B701" s="1" t="s">
        <v>713</v>
      </c>
      <c r="C701" s="4">
        <f t="shared" si="20"/>
        <v>35903</v>
      </c>
      <c r="D701" s="4" t="str">
        <f t="shared" si="21"/>
        <v>09:58:23</v>
      </c>
      <c r="E701" s="1" t="s">
        <v>14</v>
      </c>
      <c r="F701">
        <v>16.921900000000001</v>
      </c>
      <c r="G701">
        <v>16.953499999999998</v>
      </c>
      <c r="H701">
        <v>16.9328</v>
      </c>
      <c r="I701">
        <v>16.989999999999998</v>
      </c>
      <c r="J701">
        <v>17</v>
      </c>
      <c r="K701">
        <v>16.989999999999998</v>
      </c>
      <c r="L701">
        <v>226</v>
      </c>
      <c r="M701">
        <v>2179</v>
      </c>
      <c r="N701">
        <v>4</v>
      </c>
      <c r="O701" s="2">
        <v>3.3780591514691598E-3</v>
      </c>
      <c r="P701" s="2">
        <v>3.9686289331948297E-3</v>
      </c>
      <c r="Q701" t="str">
        <f>_xlfn.IFNA(VLOOKUP(B701,Trade!B:D,3,FALSE),"")</f>
        <v/>
      </c>
    </row>
    <row r="702" spans="1:17" x14ac:dyDescent="0.25">
      <c r="A702" s="1" t="s">
        <v>12</v>
      </c>
      <c r="B702" s="1" t="s">
        <v>714</v>
      </c>
      <c r="C702" s="4">
        <f t="shared" si="20"/>
        <v>35908</v>
      </c>
      <c r="D702" s="4" t="str">
        <f t="shared" si="21"/>
        <v>09:58:28</v>
      </c>
      <c r="E702" s="1" t="s">
        <v>14</v>
      </c>
      <c r="F702">
        <v>16.921900000000001</v>
      </c>
      <c r="G702">
        <v>16.953499999999998</v>
      </c>
      <c r="H702">
        <v>16.936299999999999</v>
      </c>
      <c r="I702">
        <v>16.989999999999998</v>
      </c>
      <c r="J702">
        <v>17</v>
      </c>
      <c r="K702">
        <v>16.989999999999998</v>
      </c>
      <c r="L702">
        <v>253</v>
      </c>
      <c r="M702">
        <v>1680</v>
      </c>
      <c r="N702">
        <v>0</v>
      </c>
      <c r="O702" s="2">
        <v>3.1707043451048001E-3</v>
      </c>
      <c r="P702" s="2">
        <v>3.7611520816236399E-3</v>
      </c>
      <c r="Q702" t="str">
        <f>_xlfn.IFNA(VLOOKUP(B702,Trade!B:D,3,FALSE),"")</f>
        <v/>
      </c>
    </row>
    <row r="703" spans="1:17" x14ac:dyDescent="0.25">
      <c r="A703" s="1" t="s">
        <v>12</v>
      </c>
      <c r="B703" s="1" t="s">
        <v>715</v>
      </c>
      <c r="C703" s="4">
        <f t="shared" si="20"/>
        <v>35913</v>
      </c>
      <c r="D703" s="4" t="str">
        <f t="shared" si="21"/>
        <v>09:58:33</v>
      </c>
      <c r="E703" s="1" t="s">
        <v>14</v>
      </c>
      <c r="F703">
        <v>16.921900000000001</v>
      </c>
      <c r="G703">
        <v>16.9558</v>
      </c>
      <c r="H703">
        <v>16.938300000000002</v>
      </c>
      <c r="I703">
        <v>16.989999999999998</v>
      </c>
      <c r="J703">
        <v>17</v>
      </c>
      <c r="K703">
        <v>17</v>
      </c>
      <c r="L703">
        <v>308</v>
      </c>
      <c r="M703">
        <v>1389</v>
      </c>
      <c r="N703">
        <v>1</v>
      </c>
      <c r="O703" s="2">
        <v>3.0522543584654599E-3</v>
      </c>
      <c r="P703" s="2">
        <v>3.6426323775111701E-3</v>
      </c>
      <c r="Q703" t="str">
        <f>_xlfn.IFNA(VLOOKUP(B703,Trade!B:D,3,FALSE),"")</f>
        <v/>
      </c>
    </row>
    <row r="704" spans="1:17" x14ac:dyDescent="0.25">
      <c r="A704" s="1" t="s">
        <v>12</v>
      </c>
      <c r="B704" s="1" t="s">
        <v>716</v>
      </c>
      <c r="C704" s="4">
        <f t="shared" si="20"/>
        <v>35918</v>
      </c>
      <c r="D704" s="4" t="str">
        <f t="shared" si="21"/>
        <v>09:58:38</v>
      </c>
      <c r="E704" s="1" t="s">
        <v>14</v>
      </c>
      <c r="F704">
        <v>16.926300000000001</v>
      </c>
      <c r="G704">
        <v>16.958600000000001</v>
      </c>
      <c r="H704">
        <v>16.937899999999999</v>
      </c>
      <c r="I704">
        <v>16.989999999999998</v>
      </c>
      <c r="J704">
        <v>17</v>
      </c>
      <c r="K704">
        <v>17</v>
      </c>
      <c r="L704">
        <v>363</v>
      </c>
      <c r="M704">
        <v>1624</v>
      </c>
      <c r="N704">
        <v>11</v>
      </c>
      <c r="O704" s="2">
        <v>3.0759421179720201E-3</v>
      </c>
      <c r="P704" s="2">
        <v>3.6663340791951399E-3</v>
      </c>
      <c r="Q704" t="str">
        <f>_xlfn.IFNA(VLOOKUP(B704,Trade!B:D,3,FALSE),"")</f>
        <v/>
      </c>
    </row>
    <row r="705" spans="1:17" x14ac:dyDescent="0.25">
      <c r="A705" s="1" t="s">
        <v>12</v>
      </c>
      <c r="B705" s="1" t="s">
        <v>717</v>
      </c>
      <c r="C705" s="4">
        <f t="shared" si="20"/>
        <v>35923</v>
      </c>
      <c r="D705" s="4" t="str">
        <f t="shared" si="21"/>
        <v>09:58:43</v>
      </c>
      <c r="E705" s="1" t="s">
        <v>14</v>
      </c>
      <c r="F705">
        <v>16.927</v>
      </c>
      <c r="G705">
        <v>16.958600000000001</v>
      </c>
      <c r="H705">
        <v>16.938800000000001</v>
      </c>
      <c r="I705">
        <v>16.989999999999998</v>
      </c>
      <c r="J705">
        <v>17</v>
      </c>
      <c r="K705">
        <v>16.989999999999998</v>
      </c>
      <c r="L705">
        <v>425</v>
      </c>
      <c r="M705">
        <v>1125</v>
      </c>
      <c r="N705">
        <v>2</v>
      </c>
      <c r="O705" s="2">
        <v>3.02264623231863E-3</v>
      </c>
      <c r="P705" s="2">
        <v>3.6130068245683301E-3</v>
      </c>
      <c r="Q705" t="str">
        <f>_xlfn.IFNA(VLOOKUP(B705,Trade!B:D,3,FALSE),"")</f>
        <v/>
      </c>
    </row>
    <row r="706" spans="1:17" x14ac:dyDescent="0.25">
      <c r="A706" s="1" t="s">
        <v>12</v>
      </c>
      <c r="B706" s="1" t="s">
        <v>718</v>
      </c>
      <c r="C706" s="4">
        <f t="shared" si="20"/>
        <v>35928</v>
      </c>
      <c r="D706" s="4" t="str">
        <f t="shared" si="21"/>
        <v>09:58:48</v>
      </c>
      <c r="E706" s="1" t="s">
        <v>14</v>
      </c>
      <c r="F706">
        <v>16.927099999999999</v>
      </c>
      <c r="G706">
        <v>16.958600000000001</v>
      </c>
      <c r="H706">
        <v>16.941600000000001</v>
      </c>
      <c r="I706">
        <v>16.989999999999998</v>
      </c>
      <c r="J706">
        <v>17</v>
      </c>
      <c r="K706">
        <v>17</v>
      </c>
      <c r="L706">
        <v>760</v>
      </c>
      <c r="M706">
        <v>1123</v>
      </c>
      <c r="N706">
        <v>42</v>
      </c>
      <c r="O706" s="2">
        <v>2.8568730226186099E-3</v>
      </c>
      <c r="P706" s="2">
        <v>3.44713604382108E-3</v>
      </c>
      <c r="Q706" t="str">
        <f>_xlfn.IFNA(VLOOKUP(B706,Trade!B:D,3,FALSE),"")</f>
        <v/>
      </c>
    </row>
    <row r="707" spans="1:17" x14ac:dyDescent="0.25">
      <c r="A707" s="1" t="s">
        <v>12</v>
      </c>
      <c r="B707" s="1" t="s">
        <v>719</v>
      </c>
      <c r="C707" s="4">
        <f t="shared" ref="C707:C770" si="22">HOUR(D707)*3600+MINUTE(D707)*60+SECOND(D707)</f>
        <v>35933</v>
      </c>
      <c r="D707" s="4" t="str">
        <f t="shared" ref="D707:D770" si="23">LEFT(B707,8)</f>
        <v>09:58:53</v>
      </c>
      <c r="E707" s="1" t="s">
        <v>14</v>
      </c>
      <c r="F707">
        <v>16.927099999999999</v>
      </c>
      <c r="G707">
        <v>16.959399999999999</v>
      </c>
      <c r="H707">
        <v>16.941600000000001</v>
      </c>
      <c r="I707">
        <v>16.989999999999998</v>
      </c>
      <c r="J707">
        <v>17</v>
      </c>
      <c r="K707">
        <v>17</v>
      </c>
      <c r="L707">
        <v>484</v>
      </c>
      <c r="M707">
        <v>1129</v>
      </c>
      <c r="N707">
        <v>4</v>
      </c>
      <c r="O707" s="2">
        <v>2.8568730226186099E-3</v>
      </c>
      <c r="P707" s="2">
        <v>3.44713604382108E-3</v>
      </c>
      <c r="Q707" t="str">
        <f>_xlfn.IFNA(VLOOKUP(B707,Trade!B:D,3,FALSE),"")</f>
        <v/>
      </c>
    </row>
    <row r="708" spans="1:17" x14ac:dyDescent="0.25">
      <c r="A708" s="1" t="s">
        <v>12</v>
      </c>
      <c r="B708" s="1" t="s">
        <v>720</v>
      </c>
      <c r="C708" s="4">
        <f t="shared" si="22"/>
        <v>35938</v>
      </c>
      <c r="D708" s="4" t="str">
        <f t="shared" si="23"/>
        <v>09:58:58</v>
      </c>
      <c r="E708" s="1" t="s">
        <v>14</v>
      </c>
      <c r="F708">
        <v>16.927800000000001</v>
      </c>
      <c r="G708">
        <v>16.959399999999999</v>
      </c>
      <c r="H708">
        <v>16.941600000000001</v>
      </c>
      <c r="I708">
        <v>16.989999999999998</v>
      </c>
      <c r="J708">
        <v>17</v>
      </c>
      <c r="K708">
        <v>16.989999999999998</v>
      </c>
      <c r="L708">
        <v>548</v>
      </c>
      <c r="M708">
        <v>1102</v>
      </c>
      <c r="N708">
        <v>31</v>
      </c>
      <c r="O708" s="2">
        <v>2.8568730226186099E-3</v>
      </c>
      <c r="P708" s="2">
        <v>3.44713604382108E-3</v>
      </c>
      <c r="Q708" t="str">
        <f>_xlfn.IFNA(VLOOKUP(B708,Trade!B:D,3,FALSE),"")</f>
        <v/>
      </c>
    </row>
    <row r="709" spans="1:17" x14ac:dyDescent="0.25">
      <c r="A709" s="1" t="s">
        <v>12</v>
      </c>
      <c r="B709" s="1" t="s">
        <v>721</v>
      </c>
      <c r="C709" s="4">
        <f t="shared" si="22"/>
        <v>35943</v>
      </c>
      <c r="D709" s="4" t="str">
        <f t="shared" si="23"/>
        <v>09:59:03</v>
      </c>
      <c r="E709" s="1" t="s">
        <v>14</v>
      </c>
      <c r="F709">
        <v>16.9269</v>
      </c>
      <c r="G709">
        <v>16.9602</v>
      </c>
      <c r="H709">
        <v>16.941199999999998</v>
      </c>
      <c r="I709">
        <v>16.989999999999998</v>
      </c>
      <c r="J709">
        <v>17</v>
      </c>
      <c r="K709">
        <v>17</v>
      </c>
      <c r="L709">
        <v>597</v>
      </c>
      <c r="M709">
        <v>1122</v>
      </c>
      <c r="N709">
        <v>14</v>
      </c>
      <c r="O709" s="2">
        <v>2.8805515547896099E-3</v>
      </c>
      <c r="P709" s="2">
        <v>3.4708285127382798E-3</v>
      </c>
      <c r="Q709" t="str">
        <f>_xlfn.IFNA(VLOOKUP(B709,Trade!B:D,3,FALSE),"")</f>
        <v/>
      </c>
    </row>
    <row r="710" spans="1:17" x14ac:dyDescent="0.25">
      <c r="A710" s="1" t="s">
        <v>12</v>
      </c>
      <c r="B710" s="1" t="s">
        <v>722</v>
      </c>
      <c r="C710" s="4">
        <f t="shared" si="22"/>
        <v>35948</v>
      </c>
      <c r="D710" s="4" t="str">
        <f t="shared" si="23"/>
        <v>09:59:08</v>
      </c>
      <c r="E710" s="1" t="s">
        <v>14</v>
      </c>
      <c r="F710">
        <v>16.927099999999999</v>
      </c>
      <c r="G710">
        <v>16.960699999999999</v>
      </c>
      <c r="H710">
        <v>16.943200000000001</v>
      </c>
      <c r="I710">
        <v>16.989999999999998</v>
      </c>
      <c r="J710">
        <v>17</v>
      </c>
      <c r="K710">
        <v>17</v>
      </c>
      <c r="L710">
        <v>653</v>
      </c>
      <c r="M710">
        <v>625</v>
      </c>
      <c r="N710">
        <v>6</v>
      </c>
      <c r="O710" s="2">
        <v>2.7621700741298199E-3</v>
      </c>
      <c r="P710" s="2">
        <v>3.35237735492711E-3</v>
      </c>
      <c r="Q710" t="str">
        <f>_xlfn.IFNA(VLOOKUP(B710,Trade!B:D,3,FALSE),"")</f>
        <v/>
      </c>
    </row>
    <row r="711" spans="1:17" x14ac:dyDescent="0.25">
      <c r="A711" s="1" t="s">
        <v>12</v>
      </c>
      <c r="B711" s="1" t="s">
        <v>723</v>
      </c>
      <c r="C711" s="4">
        <f t="shared" si="22"/>
        <v>35953</v>
      </c>
      <c r="D711" s="4" t="str">
        <f t="shared" si="23"/>
        <v>09:59:13</v>
      </c>
      <c r="E711" s="1" t="s">
        <v>14</v>
      </c>
      <c r="F711">
        <v>16.927900000000001</v>
      </c>
      <c r="G711">
        <v>16.961500000000001</v>
      </c>
      <c r="H711">
        <v>16.941600000000001</v>
      </c>
      <c r="I711">
        <v>16.989999999999998</v>
      </c>
      <c r="J711">
        <v>17</v>
      </c>
      <c r="K711">
        <v>17</v>
      </c>
      <c r="L711">
        <v>1001</v>
      </c>
      <c r="M711">
        <v>523</v>
      </c>
      <c r="N711">
        <v>12</v>
      </c>
      <c r="O711" s="2">
        <v>2.8568730226186099E-3</v>
      </c>
      <c r="P711" s="2">
        <v>3.44713604382108E-3</v>
      </c>
      <c r="Q711" t="str">
        <f>_xlfn.IFNA(VLOOKUP(B711,Trade!B:D,3,FALSE),"")</f>
        <v/>
      </c>
    </row>
    <row r="712" spans="1:17" x14ac:dyDescent="0.25">
      <c r="A712" s="1" t="s">
        <v>12</v>
      </c>
      <c r="B712" s="1" t="s">
        <v>724</v>
      </c>
      <c r="C712" s="4">
        <f t="shared" si="22"/>
        <v>35958</v>
      </c>
      <c r="D712" s="4" t="str">
        <f t="shared" si="23"/>
        <v>09:59:18</v>
      </c>
      <c r="E712" s="1" t="s">
        <v>14</v>
      </c>
      <c r="F712">
        <v>16.927900000000001</v>
      </c>
      <c r="G712">
        <v>16.961500000000001</v>
      </c>
      <c r="H712">
        <v>16.943100000000001</v>
      </c>
      <c r="I712">
        <v>16.989999999999998</v>
      </c>
      <c r="J712">
        <v>17</v>
      </c>
      <c r="K712">
        <v>17</v>
      </c>
      <c r="L712">
        <v>730</v>
      </c>
      <c r="M712">
        <v>104</v>
      </c>
      <c r="N712">
        <v>4</v>
      </c>
      <c r="O712" s="2">
        <v>2.7680884843976901E-3</v>
      </c>
      <c r="P712" s="2">
        <v>3.3582992486615999E-3</v>
      </c>
      <c r="Q712" t="str">
        <f>_xlfn.IFNA(VLOOKUP(B712,Trade!B:D,3,FALSE),"")</f>
        <v/>
      </c>
    </row>
    <row r="713" spans="1:17" x14ac:dyDescent="0.25">
      <c r="A713" s="1" t="s">
        <v>12</v>
      </c>
      <c r="B713" s="1" t="s">
        <v>725</v>
      </c>
      <c r="C713" s="4">
        <f t="shared" si="22"/>
        <v>35963</v>
      </c>
      <c r="D713" s="4" t="str">
        <f t="shared" si="23"/>
        <v>09:59:23</v>
      </c>
      <c r="E713" s="1" t="s">
        <v>14</v>
      </c>
      <c r="F713">
        <v>16.927800000000001</v>
      </c>
      <c r="G713">
        <v>16.961500000000001</v>
      </c>
      <c r="H713">
        <v>16.942599999999999</v>
      </c>
      <c r="I713">
        <v>16.989999999999998</v>
      </c>
      <c r="J713">
        <v>17</v>
      </c>
      <c r="K713">
        <v>17</v>
      </c>
      <c r="L713">
        <v>773</v>
      </c>
      <c r="M713">
        <v>89</v>
      </c>
      <c r="N713">
        <v>15</v>
      </c>
      <c r="O713" s="2">
        <v>2.7976815837003101E-3</v>
      </c>
      <c r="P713" s="2">
        <v>3.38790976591552E-3</v>
      </c>
      <c r="Q713" t="str">
        <f>_xlfn.IFNA(VLOOKUP(B713,Trade!B:D,3,FALSE),"")</f>
        <v/>
      </c>
    </row>
    <row r="714" spans="1:17" x14ac:dyDescent="0.25">
      <c r="A714" s="1" t="s">
        <v>12</v>
      </c>
      <c r="B714" s="1" t="s">
        <v>726</v>
      </c>
      <c r="C714" s="4">
        <f t="shared" si="22"/>
        <v>35968</v>
      </c>
      <c r="D714" s="4" t="str">
        <f t="shared" si="23"/>
        <v>09:59:28</v>
      </c>
      <c r="E714" s="1" t="s">
        <v>14</v>
      </c>
      <c r="F714">
        <v>16.927900000000001</v>
      </c>
      <c r="G714">
        <v>16.960699999999999</v>
      </c>
      <c r="H714">
        <v>16.940899999999999</v>
      </c>
      <c r="I714">
        <v>16.989999999999998</v>
      </c>
      <c r="J714">
        <v>17</v>
      </c>
      <c r="K714">
        <v>17</v>
      </c>
      <c r="L714">
        <v>834</v>
      </c>
      <c r="M714">
        <v>82</v>
      </c>
      <c r="N714">
        <v>7</v>
      </c>
      <c r="O714" s="2">
        <v>2.89831118771722E-3</v>
      </c>
      <c r="P714" s="2">
        <v>3.4885985986576901E-3</v>
      </c>
      <c r="Q714" t="str">
        <f>_xlfn.IFNA(VLOOKUP(B714,Trade!B:D,3,FALSE),"")</f>
        <v/>
      </c>
    </row>
    <row r="715" spans="1:17" x14ac:dyDescent="0.25">
      <c r="A715" s="1" t="s">
        <v>12</v>
      </c>
      <c r="B715" s="1" t="s">
        <v>727</v>
      </c>
      <c r="C715" s="4">
        <f t="shared" si="22"/>
        <v>35973</v>
      </c>
      <c r="D715" s="4" t="str">
        <f t="shared" si="23"/>
        <v>09:59:33</v>
      </c>
      <c r="E715" s="1" t="s">
        <v>14</v>
      </c>
      <c r="F715">
        <v>16.930599999999998</v>
      </c>
      <c r="G715">
        <v>16.964200000000002</v>
      </c>
      <c r="H715">
        <v>16.944600000000001</v>
      </c>
      <c r="I715">
        <v>16.989999999999998</v>
      </c>
      <c r="J715">
        <v>17</v>
      </c>
      <c r="K715">
        <v>17</v>
      </c>
      <c r="L715">
        <v>1181</v>
      </c>
      <c r="M715">
        <v>37</v>
      </c>
      <c r="N715">
        <v>50</v>
      </c>
      <c r="O715" s="2">
        <v>2.6793196652619101E-3</v>
      </c>
      <c r="P715" s="2">
        <v>3.2694781818396498E-3</v>
      </c>
      <c r="Q715" t="str">
        <f>_xlfn.IFNA(VLOOKUP(B715,Trade!B:D,3,FALSE),"")</f>
        <v/>
      </c>
    </row>
    <row r="716" spans="1:17" x14ac:dyDescent="0.25">
      <c r="A716" s="1" t="s">
        <v>12</v>
      </c>
      <c r="B716" s="1" t="s">
        <v>728</v>
      </c>
      <c r="C716" s="4">
        <f t="shared" si="22"/>
        <v>35978</v>
      </c>
      <c r="D716" s="4" t="str">
        <f t="shared" si="23"/>
        <v>09:59:38</v>
      </c>
      <c r="E716" s="1" t="s">
        <v>14</v>
      </c>
      <c r="F716">
        <v>16.930399999999999</v>
      </c>
      <c r="G716">
        <v>16.964099999999998</v>
      </c>
      <c r="H716">
        <v>16.945699999999999</v>
      </c>
      <c r="I716">
        <v>16.989999999999998</v>
      </c>
      <c r="J716">
        <v>17</v>
      </c>
      <c r="K716">
        <v>17</v>
      </c>
      <c r="L716">
        <v>902</v>
      </c>
      <c r="M716">
        <v>42</v>
      </c>
      <c r="N716">
        <v>16</v>
      </c>
      <c r="O716" s="2">
        <v>2.6142325191640401E-3</v>
      </c>
      <c r="P716" s="2">
        <v>3.2043527266505398E-3</v>
      </c>
      <c r="Q716" t="str">
        <f>_xlfn.IFNA(VLOOKUP(B716,Trade!B:D,3,FALSE),"")</f>
        <v/>
      </c>
    </row>
    <row r="717" spans="1:17" x14ac:dyDescent="0.25">
      <c r="A717" s="1" t="s">
        <v>12</v>
      </c>
      <c r="B717" s="1" t="s">
        <v>729</v>
      </c>
      <c r="C717" s="4">
        <f t="shared" si="22"/>
        <v>35983</v>
      </c>
      <c r="D717" s="4" t="str">
        <f t="shared" si="23"/>
        <v>09:59:43</v>
      </c>
      <c r="E717" s="1" t="s">
        <v>14</v>
      </c>
      <c r="F717">
        <v>16.9313</v>
      </c>
      <c r="G717">
        <v>16.964099999999998</v>
      </c>
      <c r="H717">
        <v>16.945699999999999</v>
      </c>
      <c r="I717">
        <v>16.989999999999998</v>
      </c>
      <c r="J717">
        <v>17</v>
      </c>
      <c r="K717">
        <v>17</v>
      </c>
      <c r="L717">
        <v>915</v>
      </c>
      <c r="M717">
        <v>159</v>
      </c>
      <c r="N717">
        <v>3</v>
      </c>
      <c r="O717" s="2">
        <v>2.6142325191640401E-3</v>
      </c>
      <c r="P717" s="2">
        <v>3.2043527266505398E-3</v>
      </c>
      <c r="Q717" t="str">
        <f>_xlfn.IFNA(VLOOKUP(B717,Trade!B:D,3,FALSE),"")</f>
        <v/>
      </c>
    </row>
    <row r="718" spans="1:17" x14ac:dyDescent="0.25">
      <c r="A718" s="1" t="s">
        <v>12</v>
      </c>
      <c r="B718" s="1" t="s">
        <v>730</v>
      </c>
      <c r="C718" s="4">
        <f t="shared" si="22"/>
        <v>35988</v>
      </c>
      <c r="D718" s="4" t="str">
        <f t="shared" si="23"/>
        <v>09:59:48</v>
      </c>
      <c r="E718" s="1" t="s">
        <v>14</v>
      </c>
      <c r="F718">
        <v>16.9313</v>
      </c>
      <c r="G718">
        <v>16.964099999999998</v>
      </c>
      <c r="H718">
        <v>16.9465</v>
      </c>
      <c r="I718">
        <v>16.989999999999998</v>
      </c>
      <c r="J718">
        <v>17</v>
      </c>
      <c r="K718">
        <v>17</v>
      </c>
      <c r="L718">
        <v>947</v>
      </c>
      <c r="M718">
        <v>145</v>
      </c>
      <c r="N718">
        <v>14</v>
      </c>
      <c r="O718" s="2">
        <v>2.5669017201190901E-3</v>
      </c>
      <c r="P718" s="2">
        <v>3.15699406957193E-3</v>
      </c>
      <c r="Q718" t="str">
        <f>_xlfn.IFNA(VLOOKUP(B718,Trade!B:D,3,FALSE),"")</f>
        <v/>
      </c>
    </row>
    <row r="719" spans="1:17" x14ac:dyDescent="0.25">
      <c r="A719" s="1" t="s">
        <v>12</v>
      </c>
      <c r="B719" s="1" t="s">
        <v>731</v>
      </c>
      <c r="C719" s="4">
        <f t="shared" si="22"/>
        <v>35993</v>
      </c>
      <c r="D719" s="4" t="str">
        <f t="shared" si="23"/>
        <v>09:59:53</v>
      </c>
      <c r="E719" s="1" t="s">
        <v>14</v>
      </c>
      <c r="F719">
        <v>16.932099999999998</v>
      </c>
      <c r="G719">
        <v>16.964099999999998</v>
      </c>
      <c r="H719">
        <v>16.945699999999999</v>
      </c>
      <c r="I719">
        <v>16.989999999999998</v>
      </c>
      <c r="J719">
        <v>17</v>
      </c>
      <c r="K719">
        <v>17</v>
      </c>
      <c r="L719">
        <v>988</v>
      </c>
      <c r="M719">
        <v>139</v>
      </c>
      <c r="N719">
        <v>6</v>
      </c>
      <c r="O719" s="2">
        <v>2.6142325191640401E-3</v>
      </c>
      <c r="P719" s="2">
        <v>3.2043527266505398E-3</v>
      </c>
      <c r="Q719" t="str">
        <f>_xlfn.IFNA(VLOOKUP(B719,Trade!B:D,3,FALSE),"")</f>
        <v/>
      </c>
    </row>
    <row r="720" spans="1:17" x14ac:dyDescent="0.25">
      <c r="A720" s="1" t="s">
        <v>12</v>
      </c>
      <c r="B720" s="1" t="s">
        <v>732</v>
      </c>
      <c r="C720" s="4">
        <f t="shared" si="22"/>
        <v>35998</v>
      </c>
      <c r="D720" s="4" t="str">
        <f t="shared" si="23"/>
        <v>09:59:58</v>
      </c>
      <c r="E720" s="1" t="s">
        <v>14</v>
      </c>
      <c r="F720">
        <v>16.932300000000001</v>
      </c>
      <c r="G720">
        <v>16.964200000000002</v>
      </c>
      <c r="H720">
        <v>16.9497</v>
      </c>
      <c r="I720">
        <v>16.989999999999998</v>
      </c>
      <c r="J720">
        <v>17</v>
      </c>
      <c r="K720">
        <v>17</v>
      </c>
      <c r="L720">
        <v>1321</v>
      </c>
      <c r="M720">
        <v>146</v>
      </c>
      <c r="N720">
        <v>61</v>
      </c>
      <c r="O720" s="2">
        <v>2.3776232027703501E-3</v>
      </c>
      <c r="P720" s="2">
        <v>2.9676041463859702E-3</v>
      </c>
      <c r="Q720" t="str">
        <f>_xlfn.IFNA(VLOOKUP(B720,Trade!B:D,3,FALSE),"")</f>
        <v/>
      </c>
    </row>
    <row r="721" spans="1:17" x14ac:dyDescent="0.25">
      <c r="A721" s="1" t="s">
        <v>12</v>
      </c>
      <c r="B721" s="1" t="s">
        <v>733</v>
      </c>
      <c r="C721" s="4">
        <f t="shared" si="22"/>
        <v>36003</v>
      </c>
      <c r="D721" s="4" t="str">
        <f t="shared" si="23"/>
        <v>10:00:03</v>
      </c>
      <c r="E721" s="1" t="s">
        <v>14</v>
      </c>
      <c r="F721">
        <v>16.933399999999999</v>
      </c>
      <c r="G721">
        <v>16.965299999999999</v>
      </c>
      <c r="H721">
        <v>16.9482</v>
      </c>
      <c r="I721">
        <v>16.989999999999998</v>
      </c>
      <c r="J721">
        <v>17</v>
      </c>
      <c r="K721">
        <v>17</v>
      </c>
      <c r="L721">
        <v>1355</v>
      </c>
      <c r="M721">
        <v>128</v>
      </c>
      <c r="N721">
        <v>18</v>
      </c>
      <c r="O721" s="2">
        <v>2.4663386082297602E-3</v>
      </c>
      <c r="P721" s="2">
        <v>3.0563717680933702E-3</v>
      </c>
      <c r="Q721" t="str">
        <f>_xlfn.IFNA(VLOOKUP(B721,Trade!B:D,3,FALSE),"")</f>
        <v/>
      </c>
    </row>
    <row r="722" spans="1:17" x14ac:dyDescent="0.25">
      <c r="A722" s="1" t="s">
        <v>12</v>
      </c>
      <c r="B722" s="1" t="s">
        <v>734</v>
      </c>
      <c r="C722" s="4">
        <f t="shared" si="22"/>
        <v>36008</v>
      </c>
      <c r="D722" s="4" t="str">
        <f t="shared" si="23"/>
        <v>10:00:08</v>
      </c>
      <c r="E722" s="1" t="s">
        <v>14</v>
      </c>
      <c r="F722">
        <v>16.933499999999999</v>
      </c>
      <c r="G722">
        <v>16.966200000000001</v>
      </c>
      <c r="H722">
        <v>16.9499</v>
      </c>
      <c r="I722">
        <v>16.989999999999998</v>
      </c>
      <c r="J722">
        <v>17</v>
      </c>
      <c r="K722">
        <v>17</v>
      </c>
      <c r="L722">
        <v>1375</v>
      </c>
      <c r="M722">
        <v>93</v>
      </c>
      <c r="N722">
        <v>35</v>
      </c>
      <c r="O722" s="2">
        <v>2.36579566841089E-3</v>
      </c>
      <c r="P722" s="2">
        <v>2.95576965055844E-3</v>
      </c>
      <c r="Q722" t="str">
        <f>_xlfn.IFNA(VLOOKUP(B722,Trade!B:D,3,FALSE),"")</f>
        <v/>
      </c>
    </row>
    <row r="723" spans="1:17" x14ac:dyDescent="0.25">
      <c r="A723" s="1" t="s">
        <v>12</v>
      </c>
      <c r="B723" s="1" t="s">
        <v>735</v>
      </c>
      <c r="C723" s="4">
        <f t="shared" si="22"/>
        <v>36013</v>
      </c>
      <c r="D723" s="4" t="str">
        <f t="shared" si="23"/>
        <v>10:00:13</v>
      </c>
      <c r="E723" s="1" t="s">
        <v>14</v>
      </c>
      <c r="F723">
        <v>16.9361</v>
      </c>
      <c r="G723">
        <v>16.967400000000001</v>
      </c>
      <c r="H723">
        <v>16.9512</v>
      </c>
      <c r="I723">
        <v>16.989999999999998</v>
      </c>
      <c r="J723">
        <v>17</v>
      </c>
      <c r="K723">
        <v>17</v>
      </c>
      <c r="L723">
        <v>1418</v>
      </c>
      <c r="M723">
        <v>66</v>
      </c>
      <c r="N723">
        <v>28</v>
      </c>
      <c r="O723" s="2">
        <v>2.2889234980414401E-3</v>
      </c>
      <c r="P723" s="2">
        <v>2.87885223465012E-3</v>
      </c>
      <c r="Q723" t="str">
        <f>_xlfn.IFNA(VLOOKUP(B723,Trade!B:D,3,FALSE),"")</f>
        <v/>
      </c>
    </row>
    <row r="724" spans="1:17" x14ac:dyDescent="0.25">
      <c r="A724" s="1" t="s">
        <v>12</v>
      </c>
      <c r="B724" s="1" t="s">
        <v>736</v>
      </c>
      <c r="C724" s="4">
        <f t="shared" si="22"/>
        <v>36018</v>
      </c>
      <c r="D724" s="4" t="str">
        <f t="shared" si="23"/>
        <v>10:00:18</v>
      </c>
      <c r="E724" s="1" t="s">
        <v>14</v>
      </c>
      <c r="F724">
        <v>16.937200000000001</v>
      </c>
      <c r="G724">
        <v>16.9696</v>
      </c>
      <c r="H724">
        <v>16.9495</v>
      </c>
      <c r="I724">
        <v>16.989999999999998</v>
      </c>
      <c r="J724">
        <v>17</v>
      </c>
      <c r="K724">
        <v>17</v>
      </c>
      <c r="L724">
        <v>1471</v>
      </c>
      <c r="M724">
        <v>84</v>
      </c>
      <c r="N724">
        <v>17</v>
      </c>
      <c r="O724" s="2">
        <v>2.3894510162541E-3</v>
      </c>
      <c r="P724" s="2">
        <v>2.9794389215020999E-3</v>
      </c>
      <c r="Q724" t="str">
        <f>_xlfn.IFNA(VLOOKUP(B724,Trade!B:D,3,FALSE),"")</f>
        <v/>
      </c>
    </row>
    <row r="725" spans="1:17" x14ac:dyDescent="0.25">
      <c r="A725" s="1" t="s">
        <v>12</v>
      </c>
      <c r="B725" s="1" t="s">
        <v>737</v>
      </c>
      <c r="C725" s="4">
        <f t="shared" si="22"/>
        <v>36023</v>
      </c>
      <c r="D725" s="4" t="str">
        <f t="shared" si="23"/>
        <v>10:00:23</v>
      </c>
      <c r="E725" s="1" t="s">
        <v>14</v>
      </c>
      <c r="F725">
        <v>16.937200000000001</v>
      </c>
      <c r="G725">
        <v>16.9696</v>
      </c>
      <c r="H725">
        <v>16.9526</v>
      </c>
      <c r="I725">
        <v>16.989999999999998</v>
      </c>
      <c r="J725">
        <v>17</v>
      </c>
      <c r="K725">
        <v>17</v>
      </c>
      <c r="L725">
        <v>1519</v>
      </c>
      <c r="M725">
        <v>59</v>
      </c>
      <c r="N725">
        <v>25</v>
      </c>
      <c r="O725" s="2">
        <v>2.20615126883184E-3</v>
      </c>
      <c r="P725" s="2">
        <v>2.7960312872361598E-3</v>
      </c>
      <c r="Q725" t="str">
        <f>_xlfn.IFNA(VLOOKUP(B725,Trade!B:D,3,FALSE),"")</f>
        <v/>
      </c>
    </row>
    <row r="726" spans="1:17" x14ac:dyDescent="0.25">
      <c r="A726" s="1" t="s">
        <v>12</v>
      </c>
      <c r="B726" s="1" t="s">
        <v>738</v>
      </c>
      <c r="C726" s="4">
        <f t="shared" si="22"/>
        <v>36028</v>
      </c>
      <c r="D726" s="4" t="str">
        <f t="shared" si="23"/>
        <v>10:00:28</v>
      </c>
      <c r="E726" s="1" t="s">
        <v>14</v>
      </c>
      <c r="F726">
        <v>16.937200000000001</v>
      </c>
      <c r="G726">
        <v>16.9696</v>
      </c>
      <c r="H726">
        <v>16.954000000000001</v>
      </c>
      <c r="I726">
        <v>17</v>
      </c>
      <c r="J726">
        <v>17.010000000000002</v>
      </c>
      <c r="K726">
        <v>17</v>
      </c>
      <c r="L726">
        <v>35</v>
      </c>
      <c r="M726">
        <v>958</v>
      </c>
      <c r="N726">
        <v>59</v>
      </c>
      <c r="O726" s="2">
        <v>2.7132240179308402E-3</v>
      </c>
      <c r="P726" s="2">
        <v>3.30305532617681E-3</v>
      </c>
      <c r="Q726" t="str">
        <f>_xlfn.IFNA(VLOOKUP(B726,Trade!B:D,3,FALSE),"")</f>
        <v/>
      </c>
    </row>
    <row r="727" spans="1:17" x14ac:dyDescent="0.25">
      <c r="A727" s="1" t="s">
        <v>12</v>
      </c>
      <c r="B727" s="1" t="s">
        <v>739</v>
      </c>
      <c r="C727" s="4">
        <f t="shared" si="22"/>
        <v>36033</v>
      </c>
      <c r="D727" s="4" t="str">
        <f t="shared" si="23"/>
        <v>10:00:33</v>
      </c>
      <c r="E727" s="1" t="s">
        <v>14</v>
      </c>
      <c r="F727">
        <v>16.9373</v>
      </c>
      <c r="G727">
        <v>16.970700000000001</v>
      </c>
      <c r="H727">
        <v>16.954899999999999</v>
      </c>
      <c r="I727">
        <v>17</v>
      </c>
      <c r="J727">
        <v>17.010000000000002</v>
      </c>
      <c r="K727">
        <v>17</v>
      </c>
      <c r="L727">
        <v>69</v>
      </c>
      <c r="M727">
        <v>459</v>
      </c>
      <c r="N727">
        <v>1</v>
      </c>
      <c r="O727" s="2">
        <v>2.6599979946802001E-3</v>
      </c>
      <c r="P727" s="2">
        <v>3.2497979935006702E-3</v>
      </c>
      <c r="Q727" t="str">
        <f>_xlfn.IFNA(VLOOKUP(B727,Trade!B:D,3,FALSE),"")</f>
        <v/>
      </c>
    </row>
    <row r="728" spans="1:17" x14ac:dyDescent="0.25">
      <c r="A728" s="1" t="s">
        <v>12</v>
      </c>
      <c r="B728" s="1" t="s">
        <v>740</v>
      </c>
      <c r="C728" s="4">
        <f t="shared" si="22"/>
        <v>36038</v>
      </c>
      <c r="D728" s="4" t="str">
        <f t="shared" si="23"/>
        <v>10:00:38</v>
      </c>
      <c r="E728" s="1" t="s">
        <v>14</v>
      </c>
      <c r="F728">
        <v>16.938199999999998</v>
      </c>
      <c r="G728">
        <v>16.970600000000001</v>
      </c>
      <c r="H728">
        <v>16.9542</v>
      </c>
      <c r="I728">
        <v>17</v>
      </c>
      <c r="J728">
        <v>17.010000000000002</v>
      </c>
      <c r="K728">
        <v>17</v>
      </c>
      <c r="L728">
        <v>94</v>
      </c>
      <c r="M728">
        <v>459</v>
      </c>
      <c r="N728">
        <v>0</v>
      </c>
      <c r="O728" s="2">
        <v>2.7013955244128401E-3</v>
      </c>
      <c r="P728" s="2">
        <v>3.2912198747214699E-3</v>
      </c>
      <c r="Q728" t="str">
        <f>_xlfn.IFNA(VLOOKUP(B728,Trade!B:D,3,FALSE),"")</f>
        <v/>
      </c>
    </row>
    <row r="729" spans="1:17" x14ac:dyDescent="0.25">
      <c r="A729" s="1" t="s">
        <v>12</v>
      </c>
      <c r="B729" s="1" t="s">
        <v>741</v>
      </c>
      <c r="C729" s="4">
        <f t="shared" si="22"/>
        <v>36043</v>
      </c>
      <c r="D729" s="4" t="str">
        <f t="shared" si="23"/>
        <v>10:00:43</v>
      </c>
      <c r="E729" s="1" t="s">
        <v>14</v>
      </c>
      <c r="F729">
        <v>16.938199999999998</v>
      </c>
      <c r="G729">
        <v>16.971299999999999</v>
      </c>
      <c r="H729">
        <v>16.953199999999999</v>
      </c>
      <c r="I729">
        <v>17</v>
      </c>
      <c r="J729">
        <v>17.010000000000002</v>
      </c>
      <c r="K729">
        <v>17</v>
      </c>
      <c r="L729">
        <v>105</v>
      </c>
      <c r="M729">
        <v>459</v>
      </c>
      <c r="N729">
        <v>14</v>
      </c>
      <c r="O729" s="2">
        <v>2.76054078286103E-3</v>
      </c>
      <c r="P729" s="2">
        <v>3.3503999244981499E-3</v>
      </c>
      <c r="Q729" t="str">
        <f>_xlfn.IFNA(VLOOKUP(B729,Trade!B:D,3,FALSE),"")</f>
        <v/>
      </c>
    </row>
    <row r="730" spans="1:17" x14ac:dyDescent="0.25">
      <c r="A730" s="1" t="s">
        <v>12</v>
      </c>
      <c r="B730" s="1" t="s">
        <v>742</v>
      </c>
      <c r="C730" s="4">
        <f t="shared" si="22"/>
        <v>36048</v>
      </c>
      <c r="D730" s="4" t="str">
        <f t="shared" si="23"/>
        <v>10:00:48</v>
      </c>
      <c r="E730" s="1" t="s">
        <v>14</v>
      </c>
      <c r="F730">
        <v>16.9389</v>
      </c>
      <c r="G730">
        <v>16.971299999999999</v>
      </c>
      <c r="H730">
        <v>16.954999999999998</v>
      </c>
      <c r="I730">
        <v>17</v>
      </c>
      <c r="J730">
        <v>17.010000000000002</v>
      </c>
      <c r="K730">
        <v>17.010000000000002</v>
      </c>
      <c r="L730">
        <v>128</v>
      </c>
      <c r="M730">
        <v>458</v>
      </c>
      <c r="N730">
        <v>1</v>
      </c>
      <c r="O730" s="2">
        <v>2.6540843409024201E-3</v>
      </c>
      <c r="P730" s="2">
        <v>3.2438808611030502E-3</v>
      </c>
      <c r="Q730" t="str">
        <f>_xlfn.IFNA(VLOOKUP(B730,Trade!B:D,3,FALSE),"")</f>
        <v/>
      </c>
    </row>
    <row r="731" spans="1:17" x14ac:dyDescent="0.25">
      <c r="A731" s="1" t="s">
        <v>12</v>
      </c>
      <c r="B731" s="1" t="s">
        <v>743</v>
      </c>
      <c r="C731" s="4">
        <f t="shared" si="22"/>
        <v>36053</v>
      </c>
      <c r="D731" s="4" t="str">
        <f t="shared" si="23"/>
        <v>10:00:53</v>
      </c>
      <c r="E731" s="1" t="s">
        <v>14</v>
      </c>
      <c r="F731">
        <v>16.9389</v>
      </c>
      <c r="G731">
        <v>16.971299999999999</v>
      </c>
      <c r="H731">
        <v>16.9541</v>
      </c>
      <c r="I731">
        <v>17</v>
      </c>
      <c r="J731">
        <v>17.010000000000002</v>
      </c>
      <c r="K731">
        <v>17.010000000000002</v>
      </c>
      <c r="L731">
        <v>147</v>
      </c>
      <c r="M731">
        <v>458</v>
      </c>
      <c r="N731">
        <v>0</v>
      </c>
      <c r="O731" s="2">
        <v>2.70730973628797E-3</v>
      </c>
      <c r="P731" s="2">
        <v>3.2971375655446201E-3</v>
      </c>
      <c r="Q731" t="str">
        <f>_xlfn.IFNA(VLOOKUP(B731,Trade!B:D,3,FALSE),"")</f>
        <v/>
      </c>
    </row>
    <row r="732" spans="1:17" x14ac:dyDescent="0.25">
      <c r="A732" s="1" t="s">
        <v>12</v>
      </c>
      <c r="B732" s="1" t="s">
        <v>744</v>
      </c>
      <c r="C732" s="4">
        <f t="shared" si="22"/>
        <v>36058</v>
      </c>
      <c r="D732" s="4" t="str">
        <f t="shared" si="23"/>
        <v>10:00:58</v>
      </c>
      <c r="E732" s="1" t="s">
        <v>14</v>
      </c>
      <c r="F732">
        <v>16.939</v>
      </c>
      <c r="G732">
        <v>16.971299999999999</v>
      </c>
      <c r="H732">
        <v>16.954000000000001</v>
      </c>
      <c r="I732">
        <v>17</v>
      </c>
      <c r="J732">
        <v>17.010000000000002</v>
      </c>
      <c r="K732">
        <v>17.010000000000002</v>
      </c>
      <c r="L732">
        <v>118</v>
      </c>
      <c r="M732">
        <v>455</v>
      </c>
      <c r="N732">
        <v>53</v>
      </c>
      <c r="O732" s="2">
        <v>2.7132240179308402E-3</v>
      </c>
      <c r="P732" s="2">
        <v>3.30305532617681E-3</v>
      </c>
      <c r="Q732" t="str">
        <f>_xlfn.IFNA(VLOOKUP(B732,Trade!B:D,3,FALSE),"")</f>
        <v/>
      </c>
    </row>
    <row r="733" spans="1:17" x14ac:dyDescent="0.25">
      <c r="A733" s="1" t="s">
        <v>12</v>
      </c>
      <c r="B733" s="1" t="s">
        <v>745</v>
      </c>
      <c r="C733" s="4">
        <f t="shared" si="22"/>
        <v>36063</v>
      </c>
      <c r="D733" s="4" t="str">
        <f t="shared" si="23"/>
        <v>10:01:03</v>
      </c>
      <c r="E733" s="1" t="s">
        <v>14</v>
      </c>
      <c r="F733">
        <v>16.939</v>
      </c>
      <c r="G733">
        <v>16.971399999999999</v>
      </c>
      <c r="H733">
        <v>16.9541</v>
      </c>
      <c r="I733">
        <v>17</v>
      </c>
      <c r="J733">
        <v>17.010000000000002</v>
      </c>
      <c r="K733">
        <v>17.010000000000002</v>
      </c>
      <c r="L733">
        <v>459</v>
      </c>
      <c r="M733">
        <v>422</v>
      </c>
      <c r="N733">
        <v>33</v>
      </c>
      <c r="O733" s="2">
        <v>2.70730973628797E-3</v>
      </c>
      <c r="P733" s="2">
        <v>3.2971375655446201E-3</v>
      </c>
      <c r="Q733" t="str">
        <f>_xlfn.IFNA(VLOOKUP(B733,Trade!B:D,3,FALSE),"")</f>
        <v/>
      </c>
    </row>
    <row r="734" spans="1:17" x14ac:dyDescent="0.25">
      <c r="A734" s="1" t="s">
        <v>12</v>
      </c>
      <c r="B734" s="1" t="s">
        <v>746</v>
      </c>
      <c r="C734" s="4">
        <f t="shared" si="22"/>
        <v>36068</v>
      </c>
      <c r="D734" s="4" t="str">
        <f t="shared" si="23"/>
        <v>10:01:08</v>
      </c>
      <c r="E734" s="1" t="s">
        <v>14</v>
      </c>
      <c r="F734">
        <v>16.939</v>
      </c>
      <c r="G734">
        <v>16.971299999999999</v>
      </c>
      <c r="H734">
        <v>16.9541</v>
      </c>
      <c r="I734">
        <v>17</v>
      </c>
      <c r="J734">
        <v>17.010000000000002</v>
      </c>
      <c r="K734">
        <v>17.010000000000002</v>
      </c>
      <c r="L734">
        <v>180</v>
      </c>
      <c r="M734">
        <v>408</v>
      </c>
      <c r="N734">
        <v>14</v>
      </c>
      <c r="O734" s="2">
        <v>2.70730973628797E-3</v>
      </c>
      <c r="P734" s="2">
        <v>3.2971375655446201E-3</v>
      </c>
      <c r="Q734" t="str">
        <f>_xlfn.IFNA(VLOOKUP(B734,Trade!B:D,3,FALSE),"")</f>
        <v/>
      </c>
    </row>
    <row r="735" spans="1:17" x14ac:dyDescent="0.25">
      <c r="A735" s="1" t="s">
        <v>12</v>
      </c>
      <c r="B735" s="1" t="s">
        <v>747</v>
      </c>
      <c r="C735" s="4">
        <f t="shared" si="22"/>
        <v>36073</v>
      </c>
      <c r="D735" s="4" t="str">
        <f t="shared" si="23"/>
        <v>10:01:13</v>
      </c>
      <c r="E735" s="1" t="s">
        <v>14</v>
      </c>
      <c r="F735">
        <v>16.939</v>
      </c>
      <c r="G735">
        <v>16.972100000000001</v>
      </c>
      <c r="H735">
        <v>16.9557</v>
      </c>
      <c r="I735">
        <v>17</v>
      </c>
      <c r="J735">
        <v>17.010000000000002</v>
      </c>
      <c r="K735">
        <v>17.010000000000002</v>
      </c>
      <c r="L735">
        <v>222</v>
      </c>
      <c r="M735">
        <v>401</v>
      </c>
      <c r="N735">
        <v>7</v>
      </c>
      <c r="O735" s="2">
        <v>2.6126907175758598E-3</v>
      </c>
      <c r="P735" s="2">
        <v>3.2024628885862802E-3</v>
      </c>
      <c r="Q735" t="str">
        <f>_xlfn.IFNA(VLOOKUP(B735,Trade!B:D,3,FALSE),"")</f>
        <v/>
      </c>
    </row>
    <row r="736" spans="1:17" x14ac:dyDescent="0.25">
      <c r="A736" s="1" t="s">
        <v>12</v>
      </c>
      <c r="B736" s="1" t="s">
        <v>748</v>
      </c>
      <c r="C736" s="4">
        <f t="shared" si="22"/>
        <v>36078</v>
      </c>
      <c r="D736" s="4" t="str">
        <f t="shared" si="23"/>
        <v>10:01:18</v>
      </c>
      <c r="E736" s="1" t="s">
        <v>14</v>
      </c>
      <c r="F736">
        <v>16.9389</v>
      </c>
      <c r="G736">
        <v>16.972000000000001</v>
      </c>
      <c r="H736">
        <v>16.956900000000001</v>
      </c>
      <c r="I736">
        <v>17</v>
      </c>
      <c r="J736">
        <v>17.010000000000002</v>
      </c>
      <c r="K736">
        <v>17.010000000000002</v>
      </c>
      <c r="L736">
        <v>253</v>
      </c>
      <c r="M736">
        <v>395</v>
      </c>
      <c r="N736">
        <v>6</v>
      </c>
      <c r="O736" s="2">
        <v>2.54173817148184E-3</v>
      </c>
      <c r="P736" s="2">
        <v>3.1314686057004599E-3</v>
      </c>
      <c r="Q736" t="str">
        <f>_xlfn.IFNA(VLOOKUP(B736,Trade!B:D,3,FALSE),"")</f>
        <v/>
      </c>
    </row>
    <row r="737" spans="1:17" x14ac:dyDescent="0.25">
      <c r="A737" s="1" t="s">
        <v>12</v>
      </c>
      <c r="B737" s="1" t="s">
        <v>749</v>
      </c>
      <c r="C737" s="4">
        <f t="shared" si="22"/>
        <v>36083</v>
      </c>
      <c r="D737" s="4" t="str">
        <f t="shared" si="23"/>
        <v>10:01:23</v>
      </c>
      <c r="E737" s="1" t="s">
        <v>14</v>
      </c>
      <c r="F737">
        <v>16.939499999999999</v>
      </c>
      <c r="G737">
        <v>16.9726</v>
      </c>
      <c r="H737">
        <v>16.9574</v>
      </c>
      <c r="I737">
        <v>17</v>
      </c>
      <c r="J737">
        <v>17.010000000000002</v>
      </c>
      <c r="K737">
        <v>17</v>
      </c>
      <c r="L737">
        <v>232</v>
      </c>
      <c r="M737">
        <v>395</v>
      </c>
      <c r="N737">
        <v>38</v>
      </c>
      <c r="O737" s="2">
        <v>2.51217757439237E-3</v>
      </c>
      <c r="P737" s="2">
        <v>3.1018906200244202E-3</v>
      </c>
      <c r="Q737" t="str">
        <f>_xlfn.IFNA(VLOOKUP(B737,Trade!B:D,3,FALSE),"")</f>
        <v/>
      </c>
    </row>
    <row r="738" spans="1:17" x14ac:dyDescent="0.25">
      <c r="A738" s="1" t="s">
        <v>12</v>
      </c>
      <c r="B738" s="1" t="s">
        <v>750</v>
      </c>
      <c r="C738" s="4">
        <f t="shared" si="22"/>
        <v>36088</v>
      </c>
      <c r="D738" s="4" t="str">
        <f t="shared" si="23"/>
        <v>10:01:28</v>
      </c>
      <c r="E738" s="1" t="s">
        <v>14</v>
      </c>
      <c r="F738">
        <v>16.939499999999999</v>
      </c>
      <c r="G738">
        <v>16.9726</v>
      </c>
      <c r="H738">
        <v>16.954899999999999</v>
      </c>
      <c r="I738">
        <v>17</v>
      </c>
      <c r="J738">
        <v>17.010000000000002</v>
      </c>
      <c r="K738">
        <v>17.010000000000002</v>
      </c>
      <c r="L738">
        <v>250</v>
      </c>
      <c r="M738">
        <v>393</v>
      </c>
      <c r="N738">
        <v>3</v>
      </c>
      <c r="O738" s="2">
        <v>2.6599979946802001E-3</v>
      </c>
      <c r="P738" s="2">
        <v>3.2497979935006702E-3</v>
      </c>
      <c r="Q738" t="str">
        <f>_xlfn.IFNA(VLOOKUP(B738,Trade!B:D,3,FALSE),"")</f>
        <v/>
      </c>
    </row>
    <row r="739" spans="1:17" x14ac:dyDescent="0.25">
      <c r="A739" s="1" t="s">
        <v>12</v>
      </c>
      <c r="B739" s="1" t="s">
        <v>751</v>
      </c>
      <c r="C739" s="4">
        <f t="shared" si="22"/>
        <v>36093</v>
      </c>
      <c r="D739" s="4" t="str">
        <f t="shared" si="23"/>
        <v>10:01:33</v>
      </c>
      <c r="E739" s="1" t="s">
        <v>14</v>
      </c>
      <c r="F739">
        <v>16.939399999999999</v>
      </c>
      <c r="G739">
        <v>16.9725</v>
      </c>
      <c r="H739">
        <v>16.955100000000002</v>
      </c>
      <c r="I739">
        <v>17</v>
      </c>
      <c r="J739">
        <v>17.010000000000002</v>
      </c>
      <c r="K739">
        <v>17</v>
      </c>
      <c r="L739">
        <v>269</v>
      </c>
      <c r="M739">
        <v>1221</v>
      </c>
      <c r="N739">
        <v>4</v>
      </c>
      <c r="O739" s="2">
        <v>2.6481707568812899E-3</v>
      </c>
      <c r="P739" s="2">
        <v>3.2379637985031598E-3</v>
      </c>
      <c r="Q739" t="str">
        <f>_xlfn.IFNA(VLOOKUP(B739,Trade!B:D,3,FALSE),"")</f>
        <v/>
      </c>
    </row>
    <row r="740" spans="1:17" x14ac:dyDescent="0.25">
      <c r="A740" s="1" t="s">
        <v>12</v>
      </c>
      <c r="B740" s="1" t="s">
        <v>752</v>
      </c>
      <c r="C740" s="4">
        <f t="shared" si="22"/>
        <v>36098</v>
      </c>
      <c r="D740" s="4" t="str">
        <f t="shared" si="23"/>
        <v>10:01:38</v>
      </c>
      <c r="E740" s="1" t="s">
        <v>14</v>
      </c>
      <c r="F740">
        <v>16.940000000000001</v>
      </c>
      <c r="G740">
        <v>16.973199999999999</v>
      </c>
      <c r="H740">
        <v>16.952200000000001</v>
      </c>
      <c r="I740">
        <v>17</v>
      </c>
      <c r="J740">
        <v>17.010000000000002</v>
      </c>
      <c r="K740">
        <v>17.010000000000002</v>
      </c>
      <c r="L740">
        <v>306</v>
      </c>
      <c r="M740">
        <v>1213</v>
      </c>
      <c r="N740">
        <v>8</v>
      </c>
      <c r="O740" s="2">
        <v>2.8196930191950499E-3</v>
      </c>
      <c r="P740" s="2">
        <v>3.4095869562653599E-3</v>
      </c>
      <c r="Q740" t="str">
        <f>_xlfn.IFNA(VLOOKUP(B740,Trade!B:D,3,FALSE),"")</f>
        <v/>
      </c>
    </row>
    <row r="741" spans="1:17" x14ac:dyDescent="0.25">
      <c r="A741" s="1" t="s">
        <v>12</v>
      </c>
      <c r="B741" s="1" t="s">
        <v>753</v>
      </c>
      <c r="C741" s="4">
        <f t="shared" si="22"/>
        <v>36103</v>
      </c>
      <c r="D741" s="4" t="str">
        <f t="shared" si="23"/>
        <v>10:01:43</v>
      </c>
      <c r="E741" s="1" t="s">
        <v>14</v>
      </c>
      <c r="F741">
        <v>16.941199999999998</v>
      </c>
      <c r="G741">
        <v>16.973199999999999</v>
      </c>
      <c r="H741">
        <v>16.9514</v>
      </c>
      <c r="I741">
        <v>17</v>
      </c>
      <c r="J741">
        <v>17.010000000000002</v>
      </c>
      <c r="K741">
        <v>17.010000000000002</v>
      </c>
      <c r="L741">
        <v>337</v>
      </c>
      <c r="M741">
        <v>1211</v>
      </c>
      <c r="N741">
        <v>4</v>
      </c>
      <c r="O741" s="2">
        <v>2.8670198331701702E-3</v>
      </c>
      <c r="P741" s="2">
        <v>3.45694160954269E-3</v>
      </c>
      <c r="Q741" t="str">
        <f>_xlfn.IFNA(VLOOKUP(B741,Trade!B:D,3,FALSE),"")</f>
        <v/>
      </c>
    </row>
    <row r="742" spans="1:17" x14ac:dyDescent="0.25">
      <c r="A742" s="1" t="s">
        <v>12</v>
      </c>
      <c r="B742" s="1" t="s">
        <v>754</v>
      </c>
      <c r="C742" s="4">
        <f t="shared" si="22"/>
        <v>36108</v>
      </c>
      <c r="D742" s="4" t="str">
        <f t="shared" si="23"/>
        <v>10:01:48</v>
      </c>
      <c r="E742" s="1" t="s">
        <v>14</v>
      </c>
      <c r="F742">
        <v>16.941600000000001</v>
      </c>
      <c r="G742">
        <v>16.9724</v>
      </c>
      <c r="H742">
        <v>16.950900000000001</v>
      </c>
      <c r="I742">
        <v>17</v>
      </c>
      <c r="J742">
        <v>17.010000000000002</v>
      </c>
      <c r="K742">
        <v>17.010000000000002</v>
      </c>
      <c r="L742">
        <v>350</v>
      </c>
      <c r="M742">
        <v>1201</v>
      </c>
      <c r="N742">
        <v>10</v>
      </c>
      <c r="O742" s="2">
        <v>2.89660136039971E-3</v>
      </c>
      <c r="P742" s="2">
        <v>3.4865405376707198E-3</v>
      </c>
      <c r="Q742" t="str">
        <f>_xlfn.IFNA(VLOOKUP(B742,Trade!B:D,3,FALSE),"")</f>
        <v/>
      </c>
    </row>
    <row r="743" spans="1:17" x14ac:dyDescent="0.25">
      <c r="A743" s="1" t="s">
        <v>12</v>
      </c>
      <c r="B743" s="1" t="s">
        <v>755</v>
      </c>
      <c r="C743" s="4">
        <f t="shared" si="22"/>
        <v>36113</v>
      </c>
      <c r="D743" s="4" t="str">
        <f t="shared" si="23"/>
        <v>10:01:53</v>
      </c>
      <c r="E743" s="1" t="s">
        <v>14</v>
      </c>
      <c r="F743">
        <v>16.940799999999999</v>
      </c>
      <c r="G743">
        <v>16.9724</v>
      </c>
      <c r="H743">
        <v>16.9511</v>
      </c>
      <c r="I743">
        <v>17</v>
      </c>
      <c r="J743">
        <v>17.010000000000002</v>
      </c>
      <c r="K743">
        <v>17.010000000000002</v>
      </c>
      <c r="L743">
        <v>394</v>
      </c>
      <c r="M743">
        <v>1181</v>
      </c>
      <c r="N743">
        <v>22</v>
      </c>
      <c r="O743" s="2">
        <v>2.8847685400947799E-3</v>
      </c>
      <c r="P743" s="2">
        <v>3.4747007568831602E-3</v>
      </c>
      <c r="Q743" t="str">
        <f>_xlfn.IFNA(VLOOKUP(B743,Trade!B:D,3,FALSE),"")</f>
        <v/>
      </c>
    </row>
    <row r="744" spans="1:17" x14ac:dyDescent="0.25">
      <c r="A744" s="1" t="s">
        <v>12</v>
      </c>
      <c r="B744" s="1" t="s">
        <v>756</v>
      </c>
      <c r="C744" s="4">
        <f t="shared" si="22"/>
        <v>36118</v>
      </c>
      <c r="D744" s="4" t="str">
        <f t="shared" si="23"/>
        <v>10:01:58</v>
      </c>
      <c r="E744" s="1" t="s">
        <v>14</v>
      </c>
      <c r="F744">
        <v>16.941600000000001</v>
      </c>
      <c r="G744">
        <v>16.9724</v>
      </c>
      <c r="H744">
        <v>16.953900000000001</v>
      </c>
      <c r="I744">
        <v>17</v>
      </c>
      <c r="J744">
        <v>17.010000000000002</v>
      </c>
      <c r="K744">
        <v>17.010000000000002</v>
      </c>
      <c r="L744">
        <v>416</v>
      </c>
      <c r="M744">
        <v>1184</v>
      </c>
      <c r="N744">
        <v>4</v>
      </c>
      <c r="O744" s="2">
        <v>2.7191383693427901E-3</v>
      </c>
      <c r="P744" s="2">
        <v>3.3089731566189298E-3</v>
      </c>
      <c r="Q744" t="str">
        <f>_xlfn.IFNA(VLOOKUP(B744,Trade!B:D,3,FALSE),"")</f>
        <v/>
      </c>
    </row>
    <row r="745" spans="1:17" x14ac:dyDescent="0.25">
      <c r="A745" s="1" t="s">
        <v>12</v>
      </c>
      <c r="B745" s="1" t="s">
        <v>757</v>
      </c>
      <c r="C745" s="4">
        <f t="shared" si="22"/>
        <v>36123</v>
      </c>
      <c r="D745" s="4" t="str">
        <f t="shared" si="23"/>
        <v>10:02:03</v>
      </c>
      <c r="E745" s="1" t="s">
        <v>14</v>
      </c>
      <c r="F745">
        <v>16.941600000000001</v>
      </c>
      <c r="G745">
        <v>16.9724</v>
      </c>
      <c r="H745">
        <v>16.953099999999999</v>
      </c>
      <c r="I745">
        <v>17</v>
      </c>
      <c r="J745">
        <v>17.010000000000002</v>
      </c>
      <c r="K745">
        <v>17.010000000000002</v>
      </c>
      <c r="L745">
        <v>452</v>
      </c>
      <c r="M745">
        <v>1183</v>
      </c>
      <c r="N745">
        <v>3</v>
      </c>
      <c r="O745" s="2">
        <v>2.7664556924693602E-3</v>
      </c>
      <c r="P745" s="2">
        <v>3.3563183134648301E-3</v>
      </c>
      <c r="Q745" t="str">
        <f>_xlfn.IFNA(VLOOKUP(B745,Trade!B:D,3,FALSE),"")</f>
        <v/>
      </c>
    </row>
    <row r="746" spans="1:17" x14ac:dyDescent="0.25">
      <c r="A746" s="1" t="s">
        <v>12</v>
      </c>
      <c r="B746" s="1" t="s">
        <v>758</v>
      </c>
      <c r="C746" s="4">
        <f t="shared" si="22"/>
        <v>36128</v>
      </c>
      <c r="D746" s="4" t="str">
        <f t="shared" si="23"/>
        <v>10:02:08</v>
      </c>
      <c r="E746" s="1" t="s">
        <v>14</v>
      </c>
      <c r="F746">
        <v>16.941500000000001</v>
      </c>
      <c r="G746">
        <v>16.972300000000001</v>
      </c>
      <c r="H746">
        <v>16.953099999999999</v>
      </c>
      <c r="I746">
        <v>17</v>
      </c>
      <c r="J746">
        <v>17.010000000000002</v>
      </c>
      <c r="K746">
        <v>17</v>
      </c>
      <c r="L746">
        <v>376</v>
      </c>
      <c r="M746">
        <v>1176</v>
      </c>
      <c r="N746">
        <v>108</v>
      </c>
      <c r="O746" s="2">
        <v>2.7664556924693602E-3</v>
      </c>
      <c r="P746" s="2">
        <v>3.3563183134648301E-3</v>
      </c>
      <c r="Q746" t="str">
        <f>_xlfn.IFNA(VLOOKUP(B746,Trade!B:D,3,FALSE),"")</f>
        <v/>
      </c>
    </row>
    <row r="747" spans="1:17" x14ac:dyDescent="0.25">
      <c r="A747" s="1" t="s">
        <v>12</v>
      </c>
      <c r="B747" s="1" t="s">
        <v>759</v>
      </c>
      <c r="C747" s="4">
        <f t="shared" si="22"/>
        <v>36133</v>
      </c>
      <c r="D747" s="4" t="str">
        <f t="shared" si="23"/>
        <v>10:02:13</v>
      </c>
      <c r="E747" s="1" t="s">
        <v>14</v>
      </c>
      <c r="F747">
        <v>16.941500000000001</v>
      </c>
      <c r="G747">
        <v>16.972300000000001</v>
      </c>
      <c r="H747">
        <v>16.955300000000001</v>
      </c>
      <c r="I747">
        <v>17</v>
      </c>
      <c r="J747">
        <v>17.010000000000002</v>
      </c>
      <c r="K747">
        <v>17.010000000000002</v>
      </c>
      <c r="L747">
        <v>304</v>
      </c>
      <c r="M747">
        <v>1168</v>
      </c>
      <c r="N747">
        <v>108</v>
      </c>
      <c r="O747" s="2">
        <v>2.6363437981042899E-3</v>
      </c>
      <c r="P747" s="2">
        <v>3.2261298826916601E-3</v>
      </c>
      <c r="Q747" t="str">
        <f>_xlfn.IFNA(VLOOKUP(B747,Trade!B:D,3,FALSE),"")</f>
        <v/>
      </c>
    </row>
    <row r="748" spans="1:17" x14ac:dyDescent="0.25">
      <c r="A748" s="1" t="s">
        <v>12</v>
      </c>
      <c r="B748" s="1" t="s">
        <v>760</v>
      </c>
      <c r="C748" s="4">
        <f t="shared" si="22"/>
        <v>36138</v>
      </c>
      <c r="D748" s="4" t="str">
        <f t="shared" si="23"/>
        <v>10:02:18</v>
      </c>
      <c r="E748" s="1" t="s">
        <v>14</v>
      </c>
      <c r="F748">
        <v>16.941199999999998</v>
      </c>
      <c r="G748">
        <v>16.972899999999999</v>
      </c>
      <c r="H748">
        <v>16.956900000000001</v>
      </c>
      <c r="I748">
        <v>17</v>
      </c>
      <c r="J748">
        <v>17.010000000000002</v>
      </c>
      <c r="K748">
        <v>17.010000000000002</v>
      </c>
      <c r="L748">
        <v>328</v>
      </c>
      <c r="M748">
        <v>1163</v>
      </c>
      <c r="N748">
        <v>5</v>
      </c>
      <c r="O748" s="2">
        <v>2.54173817148184E-3</v>
      </c>
      <c r="P748" s="2">
        <v>3.1314686057004599E-3</v>
      </c>
      <c r="Q748" t="str">
        <f>_xlfn.IFNA(VLOOKUP(B748,Trade!B:D,3,FALSE),"")</f>
        <v/>
      </c>
    </row>
    <row r="749" spans="1:17" x14ac:dyDescent="0.25">
      <c r="A749" s="1" t="s">
        <v>12</v>
      </c>
      <c r="B749" s="1" t="s">
        <v>761</v>
      </c>
      <c r="C749" s="4">
        <f t="shared" si="22"/>
        <v>36143</v>
      </c>
      <c r="D749" s="4" t="str">
        <f t="shared" si="23"/>
        <v>10:02:23</v>
      </c>
      <c r="E749" s="1" t="s">
        <v>14</v>
      </c>
      <c r="F749">
        <v>16.941199999999998</v>
      </c>
      <c r="G749">
        <v>16.972899999999999</v>
      </c>
      <c r="H749">
        <v>16.956399999999999</v>
      </c>
      <c r="I749">
        <v>17</v>
      </c>
      <c r="J749">
        <v>17.010000000000002</v>
      </c>
      <c r="K749">
        <v>17.010000000000002</v>
      </c>
      <c r="L749">
        <v>327</v>
      </c>
      <c r="M749">
        <v>1140</v>
      </c>
      <c r="N749">
        <v>58</v>
      </c>
      <c r="O749" s="2">
        <v>2.57130051190124E-3</v>
      </c>
      <c r="P749" s="2">
        <v>3.16104833573183E-3</v>
      </c>
      <c r="Q749" t="str">
        <f>_xlfn.IFNA(VLOOKUP(B749,Trade!B:D,3,FALSE),"")</f>
        <v/>
      </c>
    </row>
    <row r="750" spans="1:17" x14ac:dyDescent="0.25">
      <c r="A750" s="1" t="s">
        <v>12</v>
      </c>
      <c r="B750" s="1" t="s">
        <v>762</v>
      </c>
      <c r="C750" s="4">
        <f t="shared" si="22"/>
        <v>36148</v>
      </c>
      <c r="D750" s="4" t="str">
        <f t="shared" si="23"/>
        <v>10:02:28</v>
      </c>
      <c r="E750" s="1" t="s">
        <v>14</v>
      </c>
      <c r="F750">
        <v>16.941299999999998</v>
      </c>
      <c r="G750">
        <v>16.972899999999999</v>
      </c>
      <c r="H750">
        <v>16.957599999999999</v>
      </c>
      <c r="I750">
        <v>17</v>
      </c>
      <c r="J750">
        <v>17.010000000000002</v>
      </c>
      <c r="K750">
        <v>17.010000000000002</v>
      </c>
      <c r="L750">
        <v>351</v>
      </c>
      <c r="M750">
        <v>1188</v>
      </c>
      <c r="N750">
        <v>2</v>
      </c>
      <c r="O750" s="2">
        <v>2.50035382365432E-3</v>
      </c>
      <c r="P750" s="2">
        <v>3.0900599141390202E-3</v>
      </c>
      <c r="Q750" t="str">
        <f>_xlfn.IFNA(VLOOKUP(B750,Trade!B:D,3,FALSE),"")</f>
        <v/>
      </c>
    </row>
    <row r="751" spans="1:17" x14ac:dyDescent="0.25">
      <c r="A751" s="1" t="s">
        <v>12</v>
      </c>
      <c r="B751" s="1" t="s">
        <v>763</v>
      </c>
      <c r="C751" s="4">
        <f t="shared" si="22"/>
        <v>36153</v>
      </c>
      <c r="D751" s="4" t="str">
        <f t="shared" si="23"/>
        <v>10:02:33</v>
      </c>
      <c r="E751" s="1" t="s">
        <v>14</v>
      </c>
      <c r="F751">
        <v>16.941299999999998</v>
      </c>
      <c r="G751">
        <v>16.972999999999999</v>
      </c>
      <c r="H751">
        <v>16.960699999999999</v>
      </c>
      <c r="I751">
        <v>17</v>
      </c>
      <c r="J751">
        <v>17.010000000000002</v>
      </c>
      <c r="K751">
        <v>17.010000000000002</v>
      </c>
      <c r="L751">
        <v>412</v>
      </c>
      <c r="M751">
        <v>1119</v>
      </c>
      <c r="N751">
        <v>20</v>
      </c>
      <c r="O751" s="2">
        <v>2.3171213452275498E-3</v>
      </c>
      <c r="P751" s="2">
        <v>2.9067196519012599E-3</v>
      </c>
      <c r="Q751" t="str">
        <f>_xlfn.IFNA(VLOOKUP(B751,Trade!B:D,3,FALSE),"")</f>
        <v/>
      </c>
    </row>
    <row r="752" spans="1:17" x14ac:dyDescent="0.25">
      <c r="A752" s="1" t="s">
        <v>12</v>
      </c>
      <c r="B752" s="1" t="s">
        <v>764</v>
      </c>
      <c r="C752" s="4">
        <f t="shared" si="22"/>
        <v>36158</v>
      </c>
      <c r="D752" s="4" t="str">
        <f t="shared" si="23"/>
        <v>10:02:38</v>
      </c>
      <c r="E752" s="1" t="s">
        <v>14</v>
      </c>
      <c r="F752">
        <v>16.941400000000002</v>
      </c>
      <c r="G752">
        <v>16.972999999999999</v>
      </c>
      <c r="H752">
        <v>16.957000000000001</v>
      </c>
      <c r="I752">
        <v>17</v>
      </c>
      <c r="J752">
        <v>17.010000000000002</v>
      </c>
      <c r="K752">
        <v>17.010000000000002</v>
      </c>
      <c r="L752">
        <v>457</v>
      </c>
      <c r="M752">
        <v>1092</v>
      </c>
      <c r="N752">
        <v>27</v>
      </c>
      <c r="O752" s="2">
        <v>2.5358259126024899E-3</v>
      </c>
      <c r="P752" s="2">
        <v>3.1255528690217198E-3</v>
      </c>
      <c r="Q752" t="str">
        <f>_xlfn.IFNA(VLOOKUP(B752,Trade!B:D,3,FALSE),"")</f>
        <v/>
      </c>
    </row>
    <row r="753" spans="1:17" x14ac:dyDescent="0.25">
      <c r="A753" s="1" t="s">
        <v>12</v>
      </c>
      <c r="B753" s="1" t="s">
        <v>765</v>
      </c>
      <c r="C753" s="4">
        <f t="shared" si="22"/>
        <v>36163</v>
      </c>
      <c r="D753" s="4" t="str">
        <f t="shared" si="23"/>
        <v>10:02:43</v>
      </c>
      <c r="E753" s="1" t="s">
        <v>14</v>
      </c>
      <c r="F753">
        <v>16.941400000000002</v>
      </c>
      <c r="G753">
        <v>16.973099999999999</v>
      </c>
      <c r="H753">
        <v>16.959599999999998</v>
      </c>
      <c r="I753">
        <v>17</v>
      </c>
      <c r="J753">
        <v>17.010000000000002</v>
      </c>
      <c r="K753">
        <v>17.010000000000002</v>
      </c>
      <c r="L753">
        <v>585</v>
      </c>
      <c r="M753">
        <v>1093</v>
      </c>
      <c r="N753">
        <v>1</v>
      </c>
      <c r="O753" s="2">
        <v>2.3821316540486599E-3</v>
      </c>
      <c r="P753" s="2">
        <v>2.9717682020804501E-3</v>
      </c>
      <c r="Q753" t="str">
        <f>_xlfn.IFNA(VLOOKUP(B753,Trade!B:D,3,FALSE),"")</f>
        <v/>
      </c>
    </row>
    <row r="754" spans="1:17" x14ac:dyDescent="0.25">
      <c r="A754" s="1" t="s">
        <v>12</v>
      </c>
      <c r="B754" s="1" t="s">
        <v>766</v>
      </c>
      <c r="C754" s="4">
        <f t="shared" si="22"/>
        <v>36168</v>
      </c>
      <c r="D754" s="4" t="str">
        <f t="shared" si="23"/>
        <v>10:02:48</v>
      </c>
      <c r="E754" s="1" t="s">
        <v>14</v>
      </c>
      <c r="F754">
        <v>16.942499999999999</v>
      </c>
      <c r="G754">
        <v>16.9742</v>
      </c>
      <c r="H754">
        <v>16.958500000000001</v>
      </c>
      <c r="I754">
        <v>17</v>
      </c>
      <c r="J754">
        <v>17.010000000000002</v>
      </c>
      <c r="K754">
        <v>17</v>
      </c>
      <c r="L754">
        <v>611</v>
      </c>
      <c r="M754">
        <v>1142</v>
      </c>
      <c r="N754">
        <v>3</v>
      </c>
      <c r="O754" s="2">
        <v>2.4471503965561902E-3</v>
      </c>
      <c r="P754" s="2">
        <v>3.0368251909072001E-3</v>
      </c>
      <c r="Q754" t="str">
        <f>_xlfn.IFNA(VLOOKUP(B754,Trade!B:D,3,FALSE),"")</f>
        <v/>
      </c>
    </row>
    <row r="755" spans="1:17" x14ac:dyDescent="0.25">
      <c r="A755" s="1" t="s">
        <v>12</v>
      </c>
      <c r="B755" s="1" t="s">
        <v>767</v>
      </c>
      <c r="C755" s="4">
        <f t="shared" si="22"/>
        <v>36173</v>
      </c>
      <c r="D755" s="4" t="str">
        <f t="shared" si="23"/>
        <v>10:02:53</v>
      </c>
      <c r="E755" s="1" t="s">
        <v>14</v>
      </c>
      <c r="F755">
        <v>16.944400000000002</v>
      </c>
      <c r="G755">
        <v>16.975300000000001</v>
      </c>
      <c r="H755">
        <v>16.957799999999999</v>
      </c>
      <c r="I755">
        <v>17</v>
      </c>
      <c r="J755">
        <v>17.010000000000002</v>
      </c>
      <c r="K755">
        <v>17.010000000000002</v>
      </c>
      <c r="L755">
        <v>634</v>
      </c>
      <c r="M755">
        <v>1134</v>
      </c>
      <c r="N755">
        <v>11</v>
      </c>
      <c r="O755" s="2">
        <v>2.4885303518145099E-3</v>
      </c>
      <c r="P755" s="2">
        <v>3.0782294873157299E-3</v>
      </c>
      <c r="Q755" t="str">
        <f>_xlfn.IFNA(VLOOKUP(B755,Trade!B:D,3,FALSE),"")</f>
        <v/>
      </c>
    </row>
    <row r="756" spans="1:17" x14ac:dyDescent="0.25">
      <c r="A756" s="1" t="s">
        <v>12</v>
      </c>
      <c r="B756" s="1" t="s">
        <v>768</v>
      </c>
      <c r="C756" s="4">
        <f t="shared" si="22"/>
        <v>36178</v>
      </c>
      <c r="D756" s="4" t="str">
        <f t="shared" si="23"/>
        <v>10:02:58</v>
      </c>
      <c r="E756" s="1" t="s">
        <v>14</v>
      </c>
      <c r="F756">
        <v>16.9437</v>
      </c>
      <c r="G756">
        <v>16.975200000000001</v>
      </c>
      <c r="H756">
        <v>16.957899999999999</v>
      </c>
      <c r="I756">
        <v>17</v>
      </c>
      <c r="J756">
        <v>17.010000000000002</v>
      </c>
      <c r="K756">
        <v>17.010000000000002</v>
      </c>
      <c r="L756">
        <v>677</v>
      </c>
      <c r="M756">
        <v>1127</v>
      </c>
      <c r="N756">
        <v>8</v>
      </c>
      <c r="O756" s="2">
        <v>2.4826187204785E-3</v>
      </c>
      <c r="P756" s="2">
        <v>3.0723143785493798E-3</v>
      </c>
      <c r="Q756" t="str">
        <f>_xlfn.IFNA(VLOOKUP(B756,Trade!B:D,3,FALSE),"")</f>
        <v/>
      </c>
    </row>
    <row r="757" spans="1:17" x14ac:dyDescent="0.25">
      <c r="A757" s="1" t="s">
        <v>12</v>
      </c>
      <c r="B757" s="1" t="s">
        <v>769</v>
      </c>
      <c r="C757" s="4">
        <f t="shared" si="22"/>
        <v>36183</v>
      </c>
      <c r="D757" s="4" t="str">
        <f t="shared" si="23"/>
        <v>10:03:03</v>
      </c>
      <c r="E757" s="1" t="s">
        <v>14</v>
      </c>
      <c r="F757">
        <v>16.944700000000001</v>
      </c>
      <c r="G757">
        <v>16.976700000000001</v>
      </c>
      <c r="H757">
        <v>16.959900000000001</v>
      </c>
      <c r="I757">
        <v>17</v>
      </c>
      <c r="J757">
        <v>17.010000000000002</v>
      </c>
      <c r="K757">
        <v>17</v>
      </c>
      <c r="L757">
        <v>698</v>
      </c>
      <c r="M757">
        <v>1127</v>
      </c>
      <c r="N757">
        <v>1</v>
      </c>
      <c r="O757" s="2">
        <v>2.3644007334948599E-3</v>
      </c>
      <c r="P757" s="2">
        <v>2.9540268515735298E-3</v>
      </c>
      <c r="Q757" t="str">
        <f>_xlfn.IFNA(VLOOKUP(B757,Trade!B:D,3,FALSE),"")</f>
        <v/>
      </c>
    </row>
    <row r="758" spans="1:17" x14ac:dyDescent="0.25">
      <c r="A758" s="1" t="s">
        <v>12</v>
      </c>
      <c r="B758" s="1" t="s">
        <v>770</v>
      </c>
      <c r="C758" s="4">
        <f t="shared" si="22"/>
        <v>36188</v>
      </c>
      <c r="D758" s="4" t="str">
        <f t="shared" si="23"/>
        <v>10:03:08</v>
      </c>
      <c r="E758" s="1" t="s">
        <v>14</v>
      </c>
      <c r="F758">
        <v>16.946000000000002</v>
      </c>
      <c r="G758">
        <v>16.9787</v>
      </c>
      <c r="H758">
        <v>16.960999999999999</v>
      </c>
      <c r="I758">
        <v>17</v>
      </c>
      <c r="J758">
        <v>17.010000000000002</v>
      </c>
      <c r="K758">
        <v>17.010000000000002</v>
      </c>
      <c r="L758">
        <v>777</v>
      </c>
      <c r="M758">
        <v>1123</v>
      </c>
      <c r="N758">
        <v>6</v>
      </c>
      <c r="O758" s="2">
        <v>2.2993927244856498E-3</v>
      </c>
      <c r="P758" s="2">
        <v>2.88898060255893E-3</v>
      </c>
      <c r="Q758" t="str">
        <f>_xlfn.IFNA(VLOOKUP(B758,Trade!B:D,3,FALSE),"")</f>
        <v/>
      </c>
    </row>
    <row r="759" spans="1:17" x14ac:dyDescent="0.25">
      <c r="A759" s="1" t="s">
        <v>12</v>
      </c>
      <c r="B759" s="1" t="s">
        <v>771</v>
      </c>
      <c r="C759" s="4">
        <f t="shared" si="22"/>
        <v>36193</v>
      </c>
      <c r="D759" s="4" t="str">
        <f t="shared" si="23"/>
        <v>10:03:13</v>
      </c>
      <c r="E759" s="1" t="s">
        <v>14</v>
      </c>
      <c r="F759">
        <v>16.946100000000001</v>
      </c>
      <c r="G759">
        <v>16.9787</v>
      </c>
      <c r="H759">
        <v>16.961099999999998</v>
      </c>
      <c r="I759">
        <v>17</v>
      </c>
      <c r="J759">
        <v>17.010000000000002</v>
      </c>
      <c r="K759">
        <v>17.010000000000002</v>
      </c>
      <c r="L759">
        <v>787</v>
      </c>
      <c r="M759">
        <v>1119</v>
      </c>
      <c r="N759">
        <v>4</v>
      </c>
      <c r="O759" s="2">
        <v>2.2934833236052401E-3</v>
      </c>
      <c r="P759" s="2">
        <v>2.8830677255604598E-3</v>
      </c>
      <c r="Q759" t="str">
        <f>_xlfn.IFNA(VLOOKUP(B759,Trade!B:D,3,FALSE),"")</f>
        <v/>
      </c>
    </row>
    <row r="760" spans="1:17" x14ac:dyDescent="0.25">
      <c r="A760" s="1" t="s">
        <v>12</v>
      </c>
      <c r="B760" s="1" t="s">
        <v>772</v>
      </c>
      <c r="C760" s="4">
        <f t="shared" si="22"/>
        <v>36198</v>
      </c>
      <c r="D760" s="4" t="str">
        <f t="shared" si="23"/>
        <v>10:03:18</v>
      </c>
      <c r="E760" s="1" t="s">
        <v>14</v>
      </c>
      <c r="F760">
        <v>16.945900000000002</v>
      </c>
      <c r="G760">
        <v>16.9786</v>
      </c>
      <c r="H760">
        <v>16.959399999999999</v>
      </c>
      <c r="I760">
        <v>17</v>
      </c>
      <c r="J760">
        <v>17.010000000000002</v>
      </c>
      <c r="K760">
        <v>17.010000000000002</v>
      </c>
      <c r="L760">
        <v>810</v>
      </c>
      <c r="M760">
        <v>1118</v>
      </c>
      <c r="N760">
        <v>1</v>
      </c>
      <c r="O760" s="2">
        <v>2.3939526162482E-3</v>
      </c>
      <c r="P760" s="2">
        <v>2.9835961177873101E-3</v>
      </c>
      <c r="Q760" t="str">
        <f>_xlfn.IFNA(VLOOKUP(B760,Trade!B:D,3,FALSE),"")</f>
        <v/>
      </c>
    </row>
    <row r="761" spans="1:17" x14ac:dyDescent="0.25">
      <c r="A761" s="1" t="s">
        <v>12</v>
      </c>
      <c r="B761" s="1" t="s">
        <v>773</v>
      </c>
      <c r="C761" s="4">
        <f t="shared" si="22"/>
        <v>36203</v>
      </c>
      <c r="D761" s="4" t="str">
        <f t="shared" si="23"/>
        <v>10:03:23</v>
      </c>
      <c r="E761" s="1" t="s">
        <v>14</v>
      </c>
      <c r="F761">
        <v>16.9452</v>
      </c>
      <c r="G761">
        <v>16.979199999999999</v>
      </c>
      <c r="H761">
        <v>16.9588</v>
      </c>
      <c r="I761">
        <v>17</v>
      </c>
      <c r="J761">
        <v>17.010000000000002</v>
      </c>
      <c r="K761">
        <v>17.010000000000002</v>
      </c>
      <c r="L761">
        <v>841</v>
      </c>
      <c r="M761">
        <v>1116</v>
      </c>
      <c r="N761">
        <v>2</v>
      </c>
      <c r="O761" s="2">
        <v>2.4294171757435201E-3</v>
      </c>
      <c r="P761" s="2">
        <v>3.0190815387882699E-3</v>
      </c>
      <c r="Q761" t="str">
        <f>_xlfn.IFNA(VLOOKUP(B761,Trade!B:D,3,FALSE),"")</f>
        <v/>
      </c>
    </row>
    <row r="762" spans="1:17" x14ac:dyDescent="0.25">
      <c r="A762" s="1" t="s">
        <v>12</v>
      </c>
      <c r="B762" s="1" t="s">
        <v>774</v>
      </c>
      <c r="C762" s="4">
        <f t="shared" si="22"/>
        <v>36208</v>
      </c>
      <c r="D762" s="4" t="str">
        <f t="shared" si="23"/>
        <v>10:03:28</v>
      </c>
      <c r="E762" s="1" t="s">
        <v>14</v>
      </c>
      <c r="F762">
        <v>16.9452</v>
      </c>
      <c r="G762">
        <v>16.9785</v>
      </c>
      <c r="H762">
        <v>16.961500000000001</v>
      </c>
      <c r="I762">
        <v>17</v>
      </c>
      <c r="J762">
        <v>17.010000000000002</v>
      </c>
      <c r="K762">
        <v>17</v>
      </c>
      <c r="L762">
        <v>989</v>
      </c>
      <c r="M762">
        <v>1108</v>
      </c>
      <c r="N762">
        <v>10</v>
      </c>
      <c r="O762" s="2">
        <v>2.2698464168853199E-3</v>
      </c>
      <c r="P762" s="2">
        <v>2.8594169147775402E-3</v>
      </c>
      <c r="Q762" t="str">
        <f>_xlfn.IFNA(VLOOKUP(B762,Trade!B:D,3,FALSE),"")</f>
        <v/>
      </c>
    </row>
    <row r="763" spans="1:17" x14ac:dyDescent="0.25">
      <c r="A763" s="1" t="s">
        <v>12</v>
      </c>
      <c r="B763" s="1" t="s">
        <v>775</v>
      </c>
      <c r="C763" s="4">
        <f t="shared" si="22"/>
        <v>36213</v>
      </c>
      <c r="D763" s="4" t="str">
        <f t="shared" si="23"/>
        <v>10:03:33</v>
      </c>
      <c r="E763" s="1" t="s">
        <v>14</v>
      </c>
      <c r="F763">
        <v>16.9452</v>
      </c>
      <c r="G763">
        <v>16.9785</v>
      </c>
      <c r="H763">
        <v>16.963200000000001</v>
      </c>
      <c r="I763">
        <v>17</v>
      </c>
      <c r="J763">
        <v>17.010000000000002</v>
      </c>
      <c r="K763">
        <v>17.010000000000002</v>
      </c>
      <c r="L763">
        <v>1005</v>
      </c>
      <c r="M763">
        <v>1121</v>
      </c>
      <c r="N763">
        <v>14</v>
      </c>
      <c r="O763" s="2">
        <v>2.16940199962279E-3</v>
      </c>
      <c r="P763" s="2">
        <v>2.75891341256362E-3</v>
      </c>
      <c r="Q763" t="str">
        <f>_xlfn.IFNA(VLOOKUP(B763,Trade!B:D,3,FALSE),"")</f>
        <v/>
      </c>
    </row>
    <row r="764" spans="1:17" x14ac:dyDescent="0.25">
      <c r="A764" s="1" t="s">
        <v>12</v>
      </c>
      <c r="B764" s="1" t="s">
        <v>776</v>
      </c>
      <c r="C764" s="4">
        <f t="shared" si="22"/>
        <v>36218</v>
      </c>
      <c r="D764" s="4" t="str">
        <f t="shared" si="23"/>
        <v>10:03:38</v>
      </c>
      <c r="E764" s="1" t="s">
        <v>14</v>
      </c>
      <c r="F764">
        <v>16.945900000000002</v>
      </c>
      <c r="G764">
        <v>16.979199999999999</v>
      </c>
      <c r="H764">
        <v>16.9636</v>
      </c>
      <c r="I764">
        <v>17</v>
      </c>
      <c r="J764">
        <v>17.010000000000002</v>
      </c>
      <c r="K764">
        <v>17.010000000000002</v>
      </c>
      <c r="L764">
        <v>1013</v>
      </c>
      <c r="M764">
        <v>969</v>
      </c>
      <c r="N764">
        <v>1</v>
      </c>
      <c r="O764" s="2">
        <v>2.14577094484669E-3</v>
      </c>
      <c r="P764" s="2">
        <v>2.73526845716732E-3</v>
      </c>
      <c r="Q764" t="str">
        <f>_xlfn.IFNA(VLOOKUP(B764,Trade!B:D,3,FALSE),"")</f>
        <v/>
      </c>
    </row>
    <row r="765" spans="1:17" x14ac:dyDescent="0.25">
      <c r="A765" s="1" t="s">
        <v>12</v>
      </c>
      <c r="B765" s="1" t="s">
        <v>777</v>
      </c>
      <c r="C765" s="4">
        <f t="shared" si="22"/>
        <v>36223</v>
      </c>
      <c r="D765" s="4" t="str">
        <f t="shared" si="23"/>
        <v>10:03:43</v>
      </c>
      <c r="E765" s="1" t="s">
        <v>14</v>
      </c>
      <c r="F765">
        <v>16.946000000000002</v>
      </c>
      <c r="G765">
        <v>16.979299999999999</v>
      </c>
      <c r="H765">
        <v>16.9651</v>
      </c>
      <c r="I765">
        <v>17</v>
      </c>
      <c r="J765">
        <v>17.010000000000002</v>
      </c>
      <c r="K765">
        <v>17</v>
      </c>
      <c r="L765">
        <v>1028</v>
      </c>
      <c r="M765">
        <v>966</v>
      </c>
      <c r="N765">
        <v>5</v>
      </c>
      <c r="O765" s="2">
        <v>2.0571644140028301E-3</v>
      </c>
      <c r="P765" s="2">
        <v>2.6466098048347798E-3</v>
      </c>
      <c r="Q765" t="str">
        <f>_xlfn.IFNA(VLOOKUP(B765,Trade!B:D,3,FALSE),"")</f>
        <v/>
      </c>
    </row>
    <row r="766" spans="1:17" x14ac:dyDescent="0.25">
      <c r="A766" s="1" t="s">
        <v>12</v>
      </c>
      <c r="B766" s="1" t="s">
        <v>778</v>
      </c>
      <c r="C766" s="4">
        <f t="shared" si="22"/>
        <v>36228</v>
      </c>
      <c r="D766" s="4" t="str">
        <f t="shared" si="23"/>
        <v>10:03:48</v>
      </c>
      <c r="E766" s="1" t="s">
        <v>14</v>
      </c>
      <c r="F766">
        <v>16.945900000000002</v>
      </c>
      <c r="G766">
        <v>16.979199999999999</v>
      </c>
      <c r="H766">
        <v>16.964200000000002</v>
      </c>
      <c r="I766">
        <v>17</v>
      </c>
      <c r="J766">
        <v>17.010000000000002</v>
      </c>
      <c r="K766">
        <v>17.010000000000002</v>
      </c>
      <c r="L766">
        <v>1059</v>
      </c>
      <c r="M766">
        <v>963</v>
      </c>
      <c r="N766">
        <v>3</v>
      </c>
      <c r="O766" s="2">
        <v>2.11032645217557E-3</v>
      </c>
      <c r="P766" s="2">
        <v>2.69980311479467E-3</v>
      </c>
      <c r="Q766" t="str">
        <f>_xlfn.IFNA(VLOOKUP(B766,Trade!B:D,3,FALSE),"")</f>
        <v/>
      </c>
    </row>
    <row r="767" spans="1:17" x14ac:dyDescent="0.25">
      <c r="A767" s="1" t="s">
        <v>12</v>
      </c>
      <c r="B767" s="1" t="s">
        <v>779</v>
      </c>
      <c r="C767" s="4">
        <f t="shared" si="22"/>
        <v>36233</v>
      </c>
      <c r="D767" s="4" t="str">
        <f t="shared" si="23"/>
        <v>10:03:53</v>
      </c>
      <c r="E767" s="1" t="s">
        <v>14</v>
      </c>
      <c r="F767">
        <v>16.945900000000002</v>
      </c>
      <c r="G767">
        <v>16.978100000000001</v>
      </c>
      <c r="H767">
        <v>16.963100000000001</v>
      </c>
      <c r="I767">
        <v>17</v>
      </c>
      <c r="J767">
        <v>17.010000000000002</v>
      </c>
      <c r="K767">
        <v>17.010000000000002</v>
      </c>
      <c r="L767">
        <v>1096</v>
      </c>
      <c r="M767">
        <v>954</v>
      </c>
      <c r="N767">
        <v>9</v>
      </c>
      <c r="O767" s="2">
        <v>2.1753099374524098E-3</v>
      </c>
      <c r="P767" s="2">
        <v>2.7648248256510999E-3</v>
      </c>
      <c r="Q767" t="str">
        <f>_xlfn.IFNA(VLOOKUP(B767,Trade!B:D,3,FALSE),"")</f>
        <v/>
      </c>
    </row>
    <row r="768" spans="1:17" x14ac:dyDescent="0.25">
      <c r="A768" s="1" t="s">
        <v>12</v>
      </c>
      <c r="B768" s="1" t="s">
        <v>780</v>
      </c>
      <c r="C768" s="4">
        <f t="shared" si="22"/>
        <v>36238</v>
      </c>
      <c r="D768" s="4" t="str">
        <f t="shared" si="23"/>
        <v>10:03:58</v>
      </c>
      <c r="E768" s="1" t="s">
        <v>14</v>
      </c>
      <c r="F768">
        <v>16.945799999999998</v>
      </c>
      <c r="G768">
        <v>16.978000000000002</v>
      </c>
      <c r="H768">
        <v>16.9619</v>
      </c>
      <c r="I768">
        <v>17</v>
      </c>
      <c r="J768">
        <v>17.010000000000002</v>
      </c>
      <c r="K768">
        <v>17.010000000000002</v>
      </c>
      <c r="L768">
        <v>1145</v>
      </c>
      <c r="M768">
        <v>949</v>
      </c>
      <c r="N768">
        <v>5</v>
      </c>
      <c r="O768" s="2">
        <v>2.2462106249889801E-3</v>
      </c>
      <c r="P768" s="2">
        <v>2.8357672194743201E-3</v>
      </c>
      <c r="Q768" t="str">
        <f>_xlfn.IFNA(VLOOKUP(B768,Trade!B:D,3,FALSE),"")</f>
        <v/>
      </c>
    </row>
    <row r="769" spans="1:17" x14ac:dyDescent="0.25">
      <c r="A769" s="1" t="s">
        <v>12</v>
      </c>
      <c r="B769" s="1" t="s">
        <v>781</v>
      </c>
      <c r="C769" s="4">
        <f t="shared" si="22"/>
        <v>36243</v>
      </c>
      <c r="D769" s="4" t="str">
        <f t="shared" si="23"/>
        <v>10:04:03</v>
      </c>
      <c r="E769" s="1" t="s">
        <v>14</v>
      </c>
      <c r="F769">
        <v>16.945799999999998</v>
      </c>
      <c r="G769">
        <v>16.9786</v>
      </c>
      <c r="H769">
        <v>16.9618</v>
      </c>
      <c r="I769">
        <v>17</v>
      </c>
      <c r="J769">
        <v>17.010000000000002</v>
      </c>
      <c r="K769">
        <v>17.010000000000002</v>
      </c>
      <c r="L769">
        <v>1161</v>
      </c>
      <c r="M769">
        <v>986</v>
      </c>
      <c r="N769">
        <v>4</v>
      </c>
      <c r="O769" s="2">
        <v>2.2521194684526099E-3</v>
      </c>
      <c r="P769" s="2">
        <v>2.8416795387282701E-3</v>
      </c>
      <c r="Q769" t="str">
        <f>_xlfn.IFNA(VLOOKUP(B769,Trade!B:D,3,FALSE),"")</f>
        <v/>
      </c>
    </row>
    <row r="770" spans="1:17" x14ac:dyDescent="0.25">
      <c r="A770" s="1" t="s">
        <v>12</v>
      </c>
      <c r="B770" s="1" t="s">
        <v>782</v>
      </c>
      <c r="C770" s="4">
        <f t="shared" si="22"/>
        <v>36248</v>
      </c>
      <c r="D770" s="4" t="str">
        <f t="shared" si="23"/>
        <v>10:04:08</v>
      </c>
      <c r="E770" s="1" t="s">
        <v>14</v>
      </c>
      <c r="F770">
        <v>16.9465</v>
      </c>
      <c r="G770">
        <v>16.9786</v>
      </c>
      <c r="H770">
        <v>16.9621</v>
      </c>
      <c r="I770">
        <v>17</v>
      </c>
      <c r="J770">
        <v>17.010000000000002</v>
      </c>
      <c r="K770">
        <v>17.010000000000002</v>
      </c>
      <c r="L770">
        <v>1292</v>
      </c>
      <c r="M770">
        <v>980</v>
      </c>
      <c r="N770">
        <v>8</v>
      </c>
      <c r="O770" s="2">
        <v>2.2343931470749602E-3</v>
      </c>
      <c r="P770" s="2">
        <v>2.8239427901026702E-3</v>
      </c>
      <c r="Q770" t="str">
        <f>_xlfn.IFNA(VLOOKUP(B770,Trade!B:D,3,FALSE),"")</f>
        <v/>
      </c>
    </row>
    <row r="771" spans="1:17" x14ac:dyDescent="0.25">
      <c r="A771" s="1" t="s">
        <v>12</v>
      </c>
      <c r="B771" s="1" t="s">
        <v>783</v>
      </c>
      <c r="C771" s="4">
        <f t="shared" ref="C771:C834" si="24">HOUR(D771)*3600+MINUTE(D771)*60+SECOND(D771)</f>
        <v>36253</v>
      </c>
      <c r="D771" s="4" t="str">
        <f t="shared" ref="D771:D834" si="25">LEFT(B771,8)</f>
        <v>10:04:13</v>
      </c>
      <c r="E771" s="1" t="s">
        <v>14</v>
      </c>
      <c r="F771">
        <v>16.9465</v>
      </c>
      <c r="G771">
        <v>16.9787</v>
      </c>
      <c r="H771">
        <v>16.963999999999999</v>
      </c>
      <c r="I771">
        <v>17</v>
      </c>
      <c r="J771">
        <v>17.010000000000002</v>
      </c>
      <c r="K771">
        <v>17.010000000000002</v>
      </c>
      <c r="L771">
        <v>1296</v>
      </c>
      <c r="M771">
        <v>972</v>
      </c>
      <c r="N771">
        <v>20</v>
      </c>
      <c r="O771" s="2">
        <v>2.1221410044800501E-3</v>
      </c>
      <c r="P771" s="2">
        <v>2.7116246168357198E-3</v>
      </c>
      <c r="Q771" t="str">
        <f>_xlfn.IFNA(VLOOKUP(B771,Trade!B:D,3,FALSE),"")</f>
        <v/>
      </c>
    </row>
    <row r="772" spans="1:17" x14ac:dyDescent="0.25">
      <c r="A772" s="1" t="s">
        <v>12</v>
      </c>
      <c r="B772" s="1" t="s">
        <v>784</v>
      </c>
      <c r="C772" s="4">
        <f t="shared" si="24"/>
        <v>36258</v>
      </c>
      <c r="D772" s="4" t="str">
        <f t="shared" si="25"/>
        <v>10:04:18</v>
      </c>
      <c r="E772" s="1" t="s">
        <v>14</v>
      </c>
      <c r="F772">
        <v>16.9465</v>
      </c>
      <c r="G772">
        <v>16.9786</v>
      </c>
      <c r="H772">
        <v>16.964600000000001</v>
      </c>
      <c r="I772">
        <v>17</v>
      </c>
      <c r="J772">
        <v>17.010000000000002</v>
      </c>
      <c r="K772">
        <v>17.010000000000002</v>
      </c>
      <c r="L772">
        <v>1336</v>
      </c>
      <c r="M772">
        <v>961</v>
      </c>
      <c r="N772">
        <v>11</v>
      </c>
      <c r="O772" s="2">
        <v>2.0866981832756699E-3</v>
      </c>
      <c r="P772" s="2">
        <v>2.6761609469130301E-3</v>
      </c>
      <c r="Q772" t="str">
        <f>_xlfn.IFNA(VLOOKUP(B772,Trade!B:D,3,FALSE),"")</f>
        <v/>
      </c>
    </row>
    <row r="773" spans="1:17" x14ac:dyDescent="0.25">
      <c r="A773" s="1" t="s">
        <v>12</v>
      </c>
      <c r="B773" s="1" t="s">
        <v>785</v>
      </c>
      <c r="C773" s="4">
        <f t="shared" si="24"/>
        <v>36263</v>
      </c>
      <c r="D773" s="4" t="str">
        <f t="shared" si="25"/>
        <v>10:04:23</v>
      </c>
      <c r="E773" s="1" t="s">
        <v>14</v>
      </c>
      <c r="F773">
        <v>16.944700000000001</v>
      </c>
      <c r="G773">
        <v>16.976900000000001</v>
      </c>
      <c r="H773">
        <v>16.963699999999999</v>
      </c>
      <c r="I773">
        <v>17</v>
      </c>
      <c r="J773">
        <v>17.010000000000002</v>
      </c>
      <c r="K773">
        <v>17</v>
      </c>
      <c r="L773">
        <v>1350</v>
      </c>
      <c r="M773">
        <v>1015</v>
      </c>
      <c r="N773">
        <v>5</v>
      </c>
      <c r="O773" s="2">
        <v>2.1398633552822698E-3</v>
      </c>
      <c r="P773" s="2">
        <v>2.7293573925502002E-3</v>
      </c>
      <c r="Q773" t="str">
        <f>_xlfn.IFNA(VLOOKUP(B773,Trade!B:D,3,FALSE),"")</f>
        <v/>
      </c>
    </row>
    <row r="774" spans="1:17" x14ac:dyDescent="0.25">
      <c r="A774" s="1" t="s">
        <v>12</v>
      </c>
      <c r="B774" s="1" t="s">
        <v>786</v>
      </c>
      <c r="C774" s="4">
        <f t="shared" si="24"/>
        <v>36268</v>
      </c>
      <c r="D774" s="4" t="str">
        <f t="shared" si="25"/>
        <v>10:04:28</v>
      </c>
      <c r="E774" s="1" t="s">
        <v>14</v>
      </c>
      <c r="F774">
        <v>16.944700000000001</v>
      </c>
      <c r="G774">
        <v>16.977</v>
      </c>
      <c r="H774">
        <v>16.967199999999998</v>
      </c>
      <c r="I774">
        <v>17</v>
      </c>
      <c r="J774">
        <v>17.010000000000002</v>
      </c>
      <c r="K774">
        <v>17.010000000000002</v>
      </c>
      <c r="L774">
        <v>1377</v>
      </c>
      <c r="M774">
        <v>953</v>
      </c>
      <c r="N774">
        <v>13</v>
      </c>
      <c r="O774" s="2">
        <v>1.9331415908341301E-3</v>
      </c>
      <c r="P774" s="2">
        <v>2.5225140270641599E-3</v>
      </c>
      <c r="Q774" t="str">
        <f>_xlfn.IFNA(VLOOKUP(B774,Trade!B:D,3,FALSE),"")</f>
        <v/>
      </c>
    </row>
    <row r="775" spans="1:17" x14ac:dyDescent="0.25">
      <c r="A775" s="1" t="s">
        <v>12</v>
      </c>
      <c r="B775" s="1" t="s">
        <v>787</v>
      </c>
      <c r="C775" s="4">
        <f t="shared" si="24"/>
        <v>36273</v>
      </c>
      <c r="D775" s="4" t="str">
        <f t="shared" si="25"/>
        <v>10:04:33</v>
      </c>
      <c r="E775" s="1" t="s">
        <v>14</v>
      </c>
      <c r="F775">
        <v>16.944800000000001</v>
      </c>
      <c r="G775">
        <v>16.977</v>
      </c>
      <c r="H775">
        <v>16.9665</v>
      </c>
      <c r="I775">
        <v>17</v>
      </c>
      <c r="J775">
        <v>17.010000000000002</v>
      </c>
      <c r="K775">
        <v>17.010000000000002</v>
      </c>
      <c r="L775">
        <v>1353</v>
      </c>
      <c r="M775">
        <v>944</v>
      </c>
      <c r="N775">
        <v>38</v>
      </c>
      <c r="O775" s="2">
        <v>1.97447912061999E-3</v>
      </c>
      <c r="P775" s="2">
        <v>2.5638758730439598E-3</v>
      </c>
      <c r="Q775" t="str">
        <f>_xlfn.IFNA(VLOOKUP(B775,Trade!B:D,3,FALSE),"")</f>
        <v/>
      </c>
    </row>
    <row r="776" spans="1:17" x14ac:dyDescent="0.25">
      <c r="A776" s="1" t="s">
        <v>12</v>
      </c>
      <c r="B776" s="1" t="s">
        <v>788</v>
      </c>
      <c r="C776" s="4">
        <f t="shared" si="24"/>
        <v>36278</v>
      </c>
      <c r="D776" s="4" t="str">
        <f t="shared" si="25"/>
        <v>10:04:38</v>
      </c>
      <c r="E776" s="1" t="s">
        <v>14</v>
      </c>
      <c r="F776">
        <v>16.946000000000002</v>
      </c>
      <c r="G776">
        <v>16.978200000000001</v>
      </c>
      <c r="H776">
        <v>16.963699999999999</v>
      </c>
      <c r="I776">
        <v>17</v>
      </c>
      <c r="J776">
        <v>17.010000000000002</v>
      </c>
      <c r="K776">
        <v>17.010000000000002</v>
      </c>
      <c r="L776">
        <v>1357</v>
      </c>
      <c r="M776">
        <v>932</v>
      </c>
      <c r="N776">
        <v>12</v>
      </c>
      <c r="O776" s="2">
        <v>2.1398633552822698E-3</v>
      </c>
      <c r="P776" s="2">
        <v>2.7293573925502002E-3</v>
      </c>
      <c r="Q776" t="str">
        <f>_xlfn.IFNA(VLOOKUP(B776,Trade!B:D,3,FALSE),"")</f>
        <v/>
      </c>
    </row>
    <row r="777" spans="1:17" x14ac:dyDescent="0.25">
      <c r="A777" s="1" t="s">
        <v>12</v>
      </c>
      <c r="B777" s="1" t="s">
        <v>789</v>
      </c>
      <c r="C777" s="4">
        <f t="shared" si="24"/>
        <v>36283</v>
      </c>
      <c r="D777" s="4" t="str">
        <f t="shared" si="25"/>
        <v>10:04:43</v>
      </c>
      <c r="E777" s="1" t="s">
        <v>14</v>
      </c>
      <c r="F777">
        <v>16.946000000000002</v>
      </c>
      <c r="G777">
        <v>16.978200000000001</v>
      </c>
      <c r="H777">
        <v>16.96</v>
      </c>
      <c r="I777">
        <v>17</v>
      </c>
      <c r="J777">
        <v>17.010000000000002</v>
      </c>
      <c r="K777">
        <v>17.010000000000002</v>
      </c>
      <c r="L777">
        <v>1402</v>
      </c>
      <c r="M777">
        <v>416</v>
      </c>
      <c r="N777">
        <v>27</v>
      </c>
      <c r="O777" s="2">
        <v>2.3584905660376499E-3</v>
      </c>
      <c r="P777" s="2">
        <v>2.9481132075472902E-3</v>
      </c>
      <c r="Q777" t="str">
        <f>_xlfn.IFNA(VLOOKUP(B777,Trade!B:D,3,FALSE),"")</f>
        <v/>
      </c>
    </row>
    <row r="778" spans="1:17" x14ac:dyDescent="0.25">
      <c r="A778" s="1" t="s">
        <v>12</v>
      </c>
      <c r="B778" s="1" t="s">
        <v>790</v>
      </c>
      <c r="C778" s="4">
        <f t="shared" si="24"/>
        <v>36288</v>
      </c>
      <c r="D778" s="4" t="str">
        <f t="shared" si="25"/>
        <v>10:04:48</v>
      </c>
      <c r="E778" s="1" t="s">
        <v>14</v>
      </c>
      <c r="F778">
        <v>16.946000000000002</v>
      </c>
      <c r="G778">
        <v>16.979299999999999</v>
      </c>
      <c r="H778">
        <v>16.957799999999999</v>
      </c>
      <c r="I778">
        <v>17</v>
      </c>
      <c r="J778">
        <v>17.010000000000002</v>
      </c>
      <c r="K778">
        <v>17.010000000000002</v>
      </c>
      <c r="L778">
        <v>1459</v>
      </c>
      <c r="M778">
        <v>412</v>
      </c>
      <c r="N778">
        <v>6</v>
      </c>
      <c r="O778" s="2">
        <v>2.4885303518145099E-3</v>
      </c>
      <c r="P778" s="2">
        <v>3.0782294873157299E-3</v>
      </c>
      <c r="Q778" t="str">
        <f>_xlfn.IFNA(VLOOKUP(B778,Trade!B:D,3,FALSE),"")</f>
        <v/>
      </c>
    </row>
    <row r="779" spans="1:17" x14ac:dyDescent="0.25">
      <c r="A779" s="1" t="s">
        <v>12</v>
      </c>
      <c r="B779" s="1" t="s">
        <v>791</v>
      </c>
      <c r="C779" s="4">
        <f t="shared" si="24"/>
        <v>36293</v>
      </c>
      <c r="D779" s="4" t="str">
        <f t="shared" si="25"/>
        <v>10:04:53</v>
      </c>
      <c r="E779" s="1" t="s">
        <v>14</v>
      </c>
      <c r="F779">
        <v>16.946000000000002</v>
      </c>
      <c r="G779">
        <v>16.978200000000001</v>
      </c>
      <c r="H779">
        <v>16.956</v>
      </c>
      <c r="I779">
        <v>17</v>
      </c>
      <c r="J779">
        <v>17.010000000000002</v>
      </c>
      <c r="K779">
        <v>17.010000000000002</v>
      </c>
      <c r="L779">
        <v>1469</v>
      </c>
      <c r="M779">
        <v>399</v>
      </c>
      <c r="N779">
        <v>13</v>
      </c>
      <c r="O779" s="2">
        <v>2.5949516395375998E-3</v>
      </c>
      <c r="P779" s="2">
        <v>3.18471337579629E-3</v>
      </c>
      <c r="Q779" t="str">
        <f>_xlfn.IFNA(VLOOKUP(B779,Trade!B:D,3,FALSE),"")</f>
        <v/>
      </c>
    </row>
    <row r="780" spans="1:17" x14ac:dyDescent="0.25">
      <c r="A780" s="1" t="s">
        <v>12</v>
      </c>
      <c r="B780" s="1" t="s">
        <v>792</v>
      </c>
      <c r="C780" s="4">
        <f t="shared" si="24"/>
        <v>36298</v>
      </c>
      <c r="D780" s="4" t="str">
        <f t="shared" si="25"/>
        <v>10:04:58</v>
      </c>
      <c r="E780" s="1" t="s">
        <v>14</v>
      </c>
      <c r="F780">
        <v>16.946400000000001</v>
      </c>
      <c r="G780">
        <v>16.9786</v>
      </c>
      <c r="H780">
        <v>16.958200000000001</v>
      </c>
      <c r="I780">
        <v>17</v>
      </c>
      <c r="J780">
        <v>17.010000000000002</v>
      </c>
      <c r="K780">
        <v>17.010000000000002</v>
      </c>
      <c r="L780">
        <v>1516</v>
      </c>
      <c r="M780">
        <v>397</v>
      </c>
      <c r="N780">
        <v>5</v>
      </c>
      <c r="O780" s="2">
        <v>2.4648842447900798E-3</v>
      </c>
      <c r="P780" s="2">
        <v>3.0545694708163898E-3</v>
      </c>
      <c r="Q780" t="str">
        <f>_xlfn.IFNA(VLOOKUP(B780,Trade!B:D,3,FALSE),"")</f>
        <v/>
      </c>
    </row>
    <row r="781" spans="1:17" x14ac:dyDescent="0.25">
      <c r="A781" s="1" t="s">
        <v>12</v>
      </c>
      <c r="B781" s="1" t="s">
        <v>793</v>
      </c>
      <c r="C781" s="4">
        <f t="shared" si="24"/>
        <v>36303</v>
      </c>
      <c r="D781" s="4" t="str">
        <f t="shared" si="25"/>
        <v>10:05:03</v>
      </c>
      <c r="E781" s="1" t="s">
        <v>14</v>
      </c>
      <c r="F781">
        <v>16.947199999999999</v>
      </c>
      <c r="G781">
        <v>16.979800000000001</v>
      </c>
      <c r="H781">
        <v>16.960899999999999</v>
      </c>
      <c r="I781">
        <v>17</v>
      </c>
      <c r="J781">
        <v>17.010000000000002</v>
      </c>
      <c r="K781">
        <v>17.010000000000002</v>
      </c>
      <c r="L781">
        <v>1538</v>
      </c>
      <c r="M781">
        <v>230</v>
      </c>
      <c r="N781">
        <v>8</v>
      </c>
      <c r="O781" s="2">
        <v>2.3053021950487601E-3</v>
      </c>
      <c r="P781" s="2">
        <v>2.8948935492811899E-3</v>
      </c>
      <c r="Q781" t="str">
        <f>_xlfn.IFNA(VLOOKUP(B781,Trade!B:D,3,FALSE),"")</f>
        <v/>
      </c>
    </row>
    <row r="782" spans="1:17" x14ac:dyDescent="0.25">
      <c r="A782" s="1" t="s">
        <v>12</v>
      </c>
      <c r="B782" s="1" t="s">
        <v>794</v>
      </c>
      <c r="C782" s="4">
        <f t="shared" si="24"/>
        <v>36308</v>
      </c>
      <c r="D782" s="4" t="str">
        <f t="shared" si="25"/>
        <v>10:05:08</v>
      </c>
      <c r="E782" s="1" t="s">
        <v>14</v>
      </c>
      <c r="F782">
        <v>16.948599999999999</v>
      </c>
      <c r="G782">
        <v>16.980499999999999</v>
      </c>
      <c r="H782">
        <v>16.961500000000001</v>
      </c>
      <c r="I782">
        <v>17</v>
      </c>
      <c r="J782">
        <v>17.010000000000002</v>
      </c>
      <c r="K782">
        <v>17.010000000000002</v>
      </c>
      <c r="L782">
        <v>1562</v>
      </c>
      <c r="M782">
        <v>198</v>
      </c>
      <c r="N782">
        <v>32</v>
      </c>
      <c r="O782" s="2">
        <v>2.2698464168853199E-3</v>
      </c>
      <c r="P782" s="2">
        <v>2.8594169147775402E-3</v>
      </c>
      <c r="Q782" t="str">
        <f>_xlfn.IFNA(VLOOKUP(B782,Trade!B:D,3,FALSE),"")</f>
        <v/>
      </c>
    </row>
    <row r="783" spans="1:17" x14ac:dyDescent="0.25">
      <c r="A783" s="1" t="s">
        <v>12</v>
      </c>
      <c r="B783" s="1" t="s">
        <v>795</v>
      </c>
      <c r="C783" s="4">
        <f t="shared" si="24"/>
        <v>36313</v>
      </c>
      <c r="D783" s="4" t="str">
        <f t="shared" si="25"/>
        <v>10:05:13</v>
      </c>
      <c r="E783" s="1" t="s">
        <v>14</v>
      </c>
      <c r="F783">
        <v>16.948599999999999</v>
      </c>
      <c r="G783">
        <v>16.979399999999998</v>
      </c>
      <c r="H783">
        <v>16.966000000000001</v>
      </c>
      <c r="I783">
        <v>17</v>
      </c>
      <c r="J783">
        <v>17.010000000000002</v>
      </c>
      <c r="K783">
        <v>17.010000000000002</v>
      </c>
      <c r="L783">
        <v>1558</v>
      </c>
      <c r="M783">
        <v>160</v>
      </c>
      <c r="N783">
        <v>38</v>
      </c>
      <c r="O783" s="2">
        <v>2.0040080160319599E-3</v>
      </c>
      <c r="P783" s="2">
        <v>2.59342213839453E-3</v>
      </c>
      <c r="Q783" t="str">
        <f>_xlfn.IFNA(VLOOKUP(B783,Trade!B:D,3,FALSE),"")</f>
        <v/>
      </c>
    </row>
    <row r="784" spans="1:17" x14ac:dyDescent="0.25">
      <c r="A784" s="1" t="s">
        <v>12</v>
      </c>
      <c r="B784" s="1" t="s">
        <v>796</v>
      </c>
      <c r="C784" s="4">
        <f t="shared" si="24"/>
        <v>36318</v>
      </c>
      <c r="D784" s="4" t="str">
        <f t="shared" si="25"/>
        <v>10:05:18</v>
      </c>
      <c r="E784" s="1" t="s">
        <v>14</v>
      </c>
      <c r="F784">
        <v>16.948499999999999</v>
      </c>
      <c r="G784">
        <v>16.980399999999999</v>
      </c>
      <c r="H784">
        <v>16.965</v>
      </c>
      <c r="I784">
        <v>17</v>
      </c>
      <c r="J784">
        <v>17.010000000000002</v>
      </c>
      <c r="K784">
        <v>17.010000000000002</v>
      </c>
      <c r="L784">
        <v>1578</v>
      </c>
      <c r="M784">
        <v>431</v>
      </c>
      <c r="N784">
        <v>9</v>
      </c>
      <c r="O784" s="2">
        <v>2.0630710285882699E-3</v>
      </c>
      <c r="P784" s="2">
        <v>2.6525198938993598E-3</v>
      </c>
      <c r="Q784" t="str">
        <f>_xlfn.IFNA(VLOOKUP(B784,Trade!B:D,3,FALSE),"")</f>
        <v/>
      </c>
    </row>
    <row r="785" spans="1:17" x14ac:dyDescent="0.25">
      <c r="A785" s="1" t="s">
        <v>12</v>
      </c>
      <c r="B785" s="1" t="s">
        <v>797</v>
      </c>
      <c r="C785" s="4">
        <f t="shared" si="24"/>
        <v>36323</v>
      </c>
      <c r="D785" s="4" t="str">
        <f t="shared" si="25"/>
        <v>10:05:23</v>
      </c>
      <c r="E785" s="1" t="s">
        <v>14</v>
      </c>
      <c r="F785">
        <v>16.946999999999999</v>
      </c>
      <c r="G785">
        <v>16.9786</v>
      </c>
      <c r="H785">
        <v>16.962599999999998</v>
      </c>
      <c r="I785">
        <v>17</v>
      </c>
      <c r="J785">
        <v>17.010000000000002</v>
      </c>
      <c r="K785">
        <v>17.010000000000002</v>
      </c>
      <c r="L785">
        <v>1613</v>
      </c>
      <c r="M785">
        <v>420</v>
      </c>
      <c r="N785">
        <v>14</v>
      </c>
      <c r="O785" s="2">
        <v>2.2048506714773498E-3</v>
      </c>
      <c r="P785" s="2">
        <v>2.7943829365784101E-3</v>
      </c>
      <c r="Q785" t="str">
        <f>_xlfn.IFNA(VLOOKUP(B785,Trade!B:D,3,FALSE),"")</f>
        <v/>
      </c>
    </row>
    <row r="786" spans="1:17" x14ac:dyDescent="0.25">
      <c r="A786" s="1" t="s">
        <v>12</v>
      </c>
      <c r="B786" s="1" t="s">
        <v>798</v>
      </c>
      <c r="C786" s="4">
        <f t="shared" si="24"/>
        <v>36328</v>
      </c>
      <c r="D786" s="4" t="str">
        <f t="shared" si="25"/>
        <v>10:05:28</v>
      </c>
      <c r="E786" s="1" t="s">
        <v>14</v>
      </c>
      <c r="F786">
        <v>16.946200000000001</v>
      </c>
      <c r="G786">
        <v>16.977799999999998</v>
      </c>
      <c r="H786">
        <v>16.959900000000001</v>
      </c>
      <c r="I786">
        <v>17</v>
      </c>
      <c r="J786">
        <v>17.010000000000002</v>
      </c>
      <c r="K786">
        <v>17.010000000000002</v>
      </c>
      <c r="L786">
        <v>1634</v>
      </c>
      <c r="M786">
        <v>411</v>
      </c>
      <c r="N786">
        <v>9</v>
      </c>
      <c r="O786" s="2">
        <v>2.3644007334948599E-3</v>
      </c>
      <c r="P786" s="2">
        <v>2.9540268515735298E-3</v>
      </c>
      <c r="Q786" t="str">
        <f>_xlfn.IFNA(VLOOKUP(B786,Trade!B:D,3,FALSE),"")</f>
        <v/>
      </c>
    </row>
    <row r="787" spans="1:17" x14ac:dyDescent="0.25">
      <c r="A787" s="1" t="s">
        <v>12</v>
      </c>
      <c r="B787" s="1" t="s">
        <v>799</v>
      </c>
      <c r="C787" s="4">
        <f t="shared" si="24"/>
        <v>36333</v>
      </c>
      <c r="D787" s="4" t="str">
        <f t="shared" si="25"/>
        <v>10:05:33</v>
      </c>
      <c r="E787" s="1" t="s">
        <v>14</v>
      </c>
      <c r="F787">
        <v>16.946200000000001</v>
      </c>
      <c r="G787">
        <v>16.977699999999999</v>
      </c>
      <c r="H787">
        <v>16.9573</v>
      </c>
      <c r="I787">
        <v>17</v>
      </c>
      <c r="J787">
        <v>17.010000000000002</v>
      </c>
      <c r="K787">
        <v>17.010000000000002</v>
      </c>
      <c r="L787">
        <v>1645</v>
      </c>
      <c r="M787">
        <v>436</v>
      </c>
      <c r="N787">
        <v>25</v>
      </c>
      <c r="O787" s="2">
        <v>2.51808955435129E-3</v>
      </c>
      <c r="P787" s="2">
        <v>3.1078060776186201E-3</v>
      </c>
      <c r="Q787" t="str">
        <f>_xlfn.IFNA(VLOOKUP(B787,Trade!B:D,3,FALSE),"")</f>
        <v/>
      </c>
    </row>
    <row r="788" spans="1:17" x14ac:dyDescent="0.25">
      <c r="A788" s="1" t="s">
        <v>12</v>
      </c>
      <c r="B788" s="1" t="s">
        <v>800</v>
      </c>
      <c r="C788" s="4">
        <f t="shared" si="24"/>
        <v>36338</v>
      </c>
      <c r="D788" s="4" t="str">
        <f t="shared" si="25"/>
        <v>10:05:38</v>
      </c>
      <c r="E788" s="1" t="s">
        <v>14</v>
      </c>
      <c r="F788">
        <v>16.946200000000001</v>
      </c>
      <c r="G788">
        <v>16.977699999999999</v>
      </c>
      <c r="H788">
        <v>16.957999999999998</v>
      </c>
      <c r="I788">
        <v>17</v>
      </c>
      <c r="J788">
        <v>17.010000000000002</v>
      </c>
      <c r="K788">
        <v>17.010000000000002</v>
      </c>
      <c r="L788">
        <v>1655</v>
      </c>
      <c r="M788">
        <v>385</v>
      </c>
      <c r="N788">
        <v>4</v>
      </c>
      <c r="O788" s="2">
        <v>2.4767071588631699E-3</v>
      </c>
      <c r="P788" s="2">
        <v>3.0663993395449998E-3</v>
      </c>
      <c r="Q788" t="str">
        <f>_xlfn.IFNA(VLOOKUP(B788,Trade!B:D,3,FALSE),"")</f>
        <v/>
      </c>
    </row>
    <row r="789" spans="1:17" x14ac:dyDescent="0.25">
      <c r="A789" s="1" t="s">
        <v>12</v>
      </c>
      <c r="B789" s="1" t="s">
        <v>801</v>
      </c>
      <c r="C789" s="4">
        <f t="shared" si="24"/>
        <v>36343</v>
      </c>
      <c r="D789" s="4" t="str">
        <f t="shared" si="25"/>
        <v>10:05:43</v>
      </c>
      <c r="E789" s="1" t="s">
        <v>14</v>
      </c>
      <c r="F789">
        <v>16.946200000000001</v>
      </c>
      <c r="G789">
        <v>16.977699999999999</v>
      </c>
      <c r="H789">
        <v>16.960999999999999</v>
      </c>
      <c r="I789">
        <v>17</v>
      </c>
      <c r="J789">
        <v>17.010000000000002</v>
      </c>
      <c r="K789">
        <v>17.010000000000002</v>
      </c>
      <c r="L789">
        <v>1674</v>
      </c>
      <c r="M789">
        <v>422</v>
      </c>
      <c r="N789">
        <v>13</v>
      </c>
      <c r="O789" s="2">
        <v>2.2993927244856498E-3</v>
      </c>
      <c r="P789" s="2">
        <v>2.88898060255893E-3</v>
      </c>
      <c r="Q789" t="str">
        <f>_xlfn.IFNA(VLOOKUP(B789,Trade!B:D,3,FALSE),"")</f>
        <v/>
      </c>
    </row>
    <row r="790" spans="1:17" x14ac:dyDescent="0.25">
      <c r="A790" s="1" t="s">
        <v>12</v>
      </c>
      <c r="B790" s="1" t="s">
        <v>802</v>
      </c>
      <c r="C790" s="4">
        <f t="shared" si="24"/>
        <v>36348</v>
      </c>
      <c r="D790" s="4" t="str">
        <f t="shared" si="25"/>
        <v>10:05:48</v>
      </c>
      <c r="E790" s="1" t="s">
        <v>14</v>
      </c>
      <c r="F790">
        <v>16.945</v>
      </c>
      <c r="G790">
        <v>16.976500000000001</v>
      </c>
      <c r="H790">
        <v>16.959399999999999</v>
      </c>
      <c r="I790">
        <v>17</v>
      </c>
      <c r="J790">
        <v>17.010000000000002</v>
      </c>
      <c r="K790">
        <v>17</v>
      </c>
      <c r="L790">
        <v>1692</v>
      </c>
      <c r="M790">
        <v>417</v>
      </c>
      <c r="N790">
        <v>7</v>
      </c>
      <c r="O790" s="2">
        <v>2.3939526162482E-3</v>
      </c>
      <c r="P790" s="2">
        <v>2.9835961177873101E-3</v>
      </c>
      <c r="Q790" t="str">
        <f>_xlfn.IFNA(VLOOKUP(B790,Trade!B:D,3,FALSE),"")</f>
        <v/>
      </c>
    </row>
    <row r="791" spans="1:17" x14ac:dyDescent="0.25">
      <c r="A791" s="1" t="s">
        <v>12</v>
      </c>
      <c r="B791" s="1" t="s">
        <v>803</v>
      </c>
      <c r="C791" s="4">
        <f t="shared" si="24"/>
        <v>36353</v>
      </c>
      <c r="D791" s="4" t="str">
        <f t="shared" si="25"/>
        <v>10:05:53</v>
      </c>
      <c r="E791" s="1" t="s">
        <v>14</v>
      </c>
      <c r="F791">
        <v>16.9434</v>
      </c>
      <c r="G791">
        <v>16.974900000000002</v>
      </c>
      <c r="H791">
        <v>16.959399999999999</v>
      </c>
      <c r="I791">
        <v>17</v>
      </c>
      <c r="J791">
        <v>17.010000000000002</v>
      </c>
      <c r="K791">
        <v>17.010000000000002</v>
      </c>
      <c r="L791">
        <v>1442</v>
      </c>
      <c r="M791">
        <v>394</v>
      </c>
      <c r="N791">
        <v>305</v>
      </c>
      <c r="O791" s="2">
        <v>2.3939526162482E-3</v>
      </c>
      <c r="P791" s="2">
        <v>2.9835961177873101E-3</v>
      </c>
      <c r="Q791" t="str">
        <f>_xlfn.IFNA(VLOOKUP(B791,Trade!B:D,3,FALSE),"")</f>
        <v/>
      </c>
    </row>
    <row r="792" spans="1:17" x14ac:dyDescent="0.25">
      <c r="A792" s="1" t="s">
        <v>12</v>
      </c>
      <c r="B792" s="1" t="s">
        <v>804</v>
      </c>
      <c r="C792" s="4">
        <f t="shared" si="24"/>
        <v>36358</v>
      </c>
      <c r="D792" s="4" t="str">
        <f t="shared" si="25"/>
        <v>10:05:58</v>
      </c>
      <c r="E792" s="1" t="s">
        <v>14</v>
      </c>
      <c r="F792">
        <v>16.942599999999999</v>
      </c>
      <c r="G792">
        <v>16.9741</v>
      </c>
      <c r="H792">
        <v>16.9589</v>
      </c>
      <c r="I792">
        <v>17</v>
      </c>
      <c r="J792">
        <v>17.010000000000002</v>
      </c>
      <c r="K792">
        <v>17.010000000000002</v>
      </c>
      <c r="L792">
        <v>1500</v>
      </c>
      <c r="M792">
        <v>423</v>
      </c>
      <c r="N792">
        <v>2</v>
      </c>
      <c r="O792" s="2">
        <v>2.4235062415605101E-3</v>
      </c>
      <c r="P792" s="2">
        <v>3.0131671275850399E-3</v>
      </c>
      <c r="Q792" t="str">
        <f>_xlfn.IFNA(VLOOKUP(B792,Trade!B:D,3,FALSE),"")</f>
        <v/>
      </c>
    </row>
    <row r="793" spans="1:17" x14ac:dyDescent="0.25">
      <c r="A793" s="1" t="s">
        <v>12</v>
      </c>
      <c r="B793" s="1" t="s">
        <v>805</v>
      </c>
      <c r="C793" s="4">
        <f t="shared" si="24"/>
        <v>36363</v>
      </c>
      <c r="D793" s="4" t="str">
        <f t="shared" si="25"/>
        <v>10:06:03</v>
      </c>
      <c r="E793" s="1" t="s">
        <v>14</v>
      </c>
      <c r="F793">
        <v>16.942599999999999</v>
      </c>
      <c r="G793">
        <v>16.9742</v>
      </c>
      <c r="H793">
        <v>16.959800000000001</v>
      </c>
      <c r="I793">
        <v>17</v>
      </c>
      <c r="J793">
        <v>17.010000000000002</v>
      </c>
      <c r="K793">
        <v>17.010000000000002</v>
      </c>
      <c r="L793">
        <v>1559</v>
      </c>
      <c r="M793">
        <v>667</v>
      </c>
      <c r="N793">
        <v>3</v>
      </c>
      <c r="O793" s="2">
        <v>2.3703109706481001E-3</v>
      </c>
      <c r="P793" s="2">
        <v>2.9599405653368801E-3</v>
      </c>
      <c r="Q793" t="str">
        <f>_xlfn.IFNA(VLOOKUP(B793,Trade!B:D,3,FALSE),"")</f>
        <v/>
      </c>
    </row>
    <row r="794" spans="1:17" x14ac:dyDescent="0.25">
      <c r="A794" s="1" t="s">
        <v>12</v>
      </c>
      <c r="B794" s="1" t="s">
        <v>806</v>
      </c>
      <c r="C794" s="4">
        <f t="shared" si="24"/>
        <v>36368</v>
      </c>
      <c r="D794" s="4" t="str">
        <f t="shared" si="25"/>
        <v>10:06:08</v>
      </c>
      <c r="E794" s="1" t="s">
        <v>14</v>
      </c>
      <c r="F794">
        <v>16.942599999999999</v>
      </c>
      <c r="G794">
        <v>16.9741</v>
      </c>
      <c r="H794">
        <v>16.959599999999998</v>
      </c>
      <c r="I794">
        <v>17</v>
      </c>
      <c r="J794">
        <v>17.010000000000002</v>
      </c>
      <c r="K794">
        <v>17.010000000000002</v>
      </c>
      <c r="L794">
        <v>1581</v>
      </c>
      <c r="M794">
        <v>663</v>
      </c>
      <c r="N794">
        <v>4</v>
      </c>
      <c r="O794" s="2">
        <v>2.3821316540486599E-3</v>
      </c>
      <c r="P794" s="2">
        <v>2.9717682020804501E-3</v>
      </c>
      <c r="Q794" t="str">
        <f>_xlfn.IFNA(VLOOKUP(B794,Trade!B:D,3,FALSE),"")</f>
        <v/>
      </c>
    </row>
    <row r="795" spans="1:17" x14ac:dyDescent="0.25">
      <c r="A795" s="1" t="s">
        <v>12</v>
      </c>
      <c r="B795" s="1" t="s">
        <v>807</v>
      </c>
      <c r="C795" s="4">
        <f t="shared" si="24"/>
        <v>36373</v>
      </c>
      <c r="D795" s="4" t="str">
        <f t="shared" si="25"/>
        <v>10:06:13</v>
      </c>
      <c r="E795" s="1" t="s">
        <v>14</v>
      </c>
      <c r="F795">
        <v>16.941800000000001</v>
      </c>
      <c r="G795">
        <v>16.973299999999998</v>
      </c>
      <c r="H795">
        <v>16.958300000000001</v>
      </c>
      <c r="I795">
        <v>17</v>
      </c>
      <c r="J795">
        <v>17.010000000000002</v>
      </c>
      <c r="K795">
        <v>17.010000000000002</v>
      </c>
      <c r="L795">
        <v>1599</v>
      </c>
      <c r="M795">
        <v>661</v>
      </c>
      <c r="N795">
        <v>2</v>
      </c>
      <c r="O795" s="2">
        <v>2.4589728923298799E-3</v>
      </c>
      <c r="P795" s="2">
        <v>3.0486546410901602E-3</v>
      </c>
      <c r="Q795" t="str">
        <f>_xlfn.IFNA(VLOOKUP(B795,Trade!B:D,3,FALSE),"")</f>
        <v/>
      </c>
    </row>
    <row r="796" spans="1:17" x14ac:dyDescent="0.25">
      <c r="A796" s="1" t="s">
        <v>12</v>
      </c>
      <c r="B796" s="1" t="s">
        <v>808</v>
      </c>
      <c r="C796" s="4">
        <f t="shared" si="24"/>
        <v>36378</v>
      </c>
      <c r="D796" s="4" t="str">
        <f t="shared" si="25"/>
        <v>10:06:18</v>
      </c>
      <c r="E796" s="1" t="s">
        <v>14</v>
      </c>
      <c r="F796">
        <v>16.940100000000001</v>
      </c>
      <c r="G796">
        <v>16.9724</v>
      </c>
      <c r="H796">
        <v>16.9617</v>
      </c>
      <c r="I796">
        <v>17</v>
      </c>
      <c r="J796">
        <v>17.010000000000002</v>
      </c>
      <c r="K796">
        <v>17.010000000000002</v>
      </c>
      <c r="L796">
        <v>1658</v>
      </c>
      <c r="M796">
        <v>366</v>
      </c>
      <c r="N796">
        <v>15</v>
      </c>
      <c r="O796" s="2">
        <v>2.25802838158917E-3</v>
      </c>
      <c r="P796" s="2">
        <v>2.8475919276960099E-3</v>
      </c>
      <c r="Q796" t="str">
        <f>_xlfn.IFNA(VLOOKUP(B796,Trade!B:D,3,FALSE),"")</f>
        <v/>
      </c>
    </row>
    <row r="797" spans="1:17" x14ac:dyDescent="0.25">
      <c r="A797" s="1" t="s">
        <v>12</v>
      </c>
      <c r="B797" s="1" t="s">
        <v>809</v>
      </c>
      <c r="C797" s="4">
        <f t="shared" si="24"/>
        <v>36383</v>
      </c>
      <c r="D797" s="4" t="str">
        <f t="shared" si="25"/>
        <v>10:06:23</v>
      </c>
      <c r="E797" s="1" t="s">
        <v>14</v>
      </c>
      <c r="F797">
        <v>16.940100000000001</v>
      </c>
      <c r="G797">
        <v>16.9725</v>
      </c>
      <c r="H797">
        <v>16.959499999999998</v>
      </c>
      <c r="I797">
        <v>17</v>
      </c>
      <c r="J797">
        <v>17.010000000000002</v>
      </c>
      <c r="K797">
        <v>17.010000000000002</v>
      </c>
      <c r="L797">
        <v>1680</v>
      </c>
      <c r="M797">
        <v>363</v>
      </c>
      <c r="N797">
        <v>3</v>
      </c>
      <c r="O797" s="2">
        <v>2.3880421002977501E-3</v>
      </c>
      <c r="P797" s="2">
        <v>2.9776821250628899E-3</v>
      </c>
      <c r="Q797" t="str">
        <f>_xlfn.IFNA(VLOOKUP(B797,Trade!B:D,3,FALSE),"")</f>
        <v/>
      </c>
    </row>
    <row r="798" spans="1:17" x14ac:dyDescent="0.25">
      <c r="A798" s="1" t="s">
        <v>12</v>
      </c>
      <c r="B798" s="1" t="s">
        <v>810</v>
      </c>
      <c r="C798" s="4">
        <f t="shared" si="24"/>
        <v>36388</v>
      </c>
      <c r="D798" s="4" t="str">
        <f t="shared" si="25"/>
        <v>10:06:28</v>
      </c>
      <c r="E798" s="1" t="s">
        <v>14</v>
      </c>
      <c r="F798">
        <v>16.940999999999999</v>
      </c>
      <c r="G798">
        <v>16.9725</v>
      </c>
      <c r="H798">
        <v>16.9587</v>
      </c>
      <c r="I798">
        <v>17</v>
      </c>
      <c r="J798">
        <v>17.010000000000002</v>
      </c>
      <c r="K798">
        <v>17.010000000000002</v>
      </c>
      <c r="L798">
        <v>1738</v>
      </c>
      <c r="M798">
        <v>360</v>
      </c>
      <c r="N798">
        <v>2</v>
      </c>
      <c r="O798" s="2">
        <v>2.4353281796363202E-3</v>
      </c>
      <c r="P798" s="2">
        <v>3.02499601974215E-3</v>
      </c>
      <c r="Q798" t="str">
        <f>_xlfn.IFNA(VLOOKUP(B798,Trade!B:D,3,FALSE),"")</f>
        <v/>
      </c>
    </row>
    <row r="799" spans="1:17" x14ac:dyDescent="0.25">
      <c r="A799" s="1" t="s">
        <v>12</v>
      </c>
      <c r="B799" s="1" t="s">
        <v>811</v>
      </c>
      <c r="C799" s="4">
        <f t="shared" si="24"/>
        <v>36393</v>
      </c>
      <c r="D799" s="4" t="str">
        <f t="shared" si="25"/>
        <v>10:06:33</v>
      </c>
      <c r="E799" s="1" t="s">
        <v>14</v>
      </c>
      <c r="F799">
        <v>16.940899999999999</v>
      </c>
      <c r="G799">
        <v>16.9725</v>
      </c>
      <c r="H799">
        <v>16.9559</v>
      </c>
      <c r="I799">
        <v>17</v>
      </c>
      <c r="J799">
        <v>17.010000000000002</v>
      </c>
      <c r="K799">
        <v>17.010000000000002</v>
      </c>
      <c r="L799">
        <v>1768</v>
      </c>
      <c r="M799">
        <v>358</v>
      </c>
      <c r="N799">
        <v>5</v>
      </c>
      <c r="O799" s="2">
        <v>2.6008645958044401E-3</v>
      </c>
      <c r="P799" s="2">
        <v>3.1906298102726302E-3</v>
      </c>
      <c r="Q799" t="str">
        <f>_xlfn.IFNA(VLOOKUP(B799,Trade!B:D,3,FALSE),"")</f>
        <v/>
      </c>
    </row>
    <row r="800" spans="1:17" x14ac:dyDescent="0.25">
      <c r="A800" s="1" t="s">
        <v>12</v>
      </c>
      <c r="B800" s="1" t="s">
        <v>812</v>
      </c>
      <c r="C800" s="4">
        <f t="shared" si="24"/>
        <v>36398</v>
      </c>
      <c r="D800" s="4" t="str">
        <f t="shared" si="25"/>
        <v>10:06:38</v>
      </c>
      <c r="E800" s="1" t="s">
        <v>14</v>
      </c>
      <c r="F800">
        <v>16.941600000000001</v>
      </c>
      <c r="G800">
        <v>16.9724</v>
      </c>
      <c r="H800">
        <v>16.957999999999998</v>
      </c>
      <c r="I800">
        <v>17</v>
      </c>
      <c r="J800">
        <v>17.010000000000002</v>
      </c>
      <c r="K800">
        <v>17.010000000000002</v>
      </c>
      <c r="L800">
        <v>1784</v>
      </c>
      <c r="M800">
        <v>647</v>
      </c>
      <c r="N800">
        <v>1</v>
      </c>
      <c r="O800" s="2">
        <v>2.4767071588631699E-3</v>
      </c>
      <c r="P800" s="2">
        <v>3.0663993395449998E-3</v>
      </c>
      <c r="Q800" t="str">
        <f>_xlfn.IFNA(VLOOKUP(B800,Trade!B:D,3,FALSE),"")</f>
        <v/>
      </c>
    </row>
    <row r="801" spans="1:17" x14ac:dyDescent="0.25">
      <c r="A801" s="1" t="s">
        <v>12</v>
      </c>
      <c r="B801" s="1" t="s">
        <v>813</v>
      </c>
      <c r="C801" s="4">
        <f t="shared" si="24"/>
        <v>36403</v>
      </c>
      <c r="D801" s="4" t="str">
        <f t="shared" si="25"/>
        <v>10:06:43</v>
      </c>
      <c r="E801" s="1" t="s">
        <v>14</v>
      </c>
      <c r="F801">
        <v>16.940999999999999</v>
      </c>
      <c r="G801">
        <v>16.971900000000002</v>
      </c>
      <c r="H801">
        <v>16.9588</v>
      </c>
      <c r="I801">
        <v>17</v>
      </c>
      <c r="J801">
        <v>17.010000000000002</v>
      </c>
      <c r="K801">
        <v>17.010000000000002</v>
      </c>
      <c r="L801">
        <v>1807</v>
      </c>
      <c r="M801">
        <v>378</v>
      </c>
      <c r="N801">
        <v>20</v>
      </c>
      <c r="O801" s="2">
        <v>2.4294171757435201E-3</v>
      </c>
      <c r="P801" s="2">
        <v>3.0190815387882699E-3</v>
      </c>
      <c r="Q801" t="str">
        <f>_xlfn.IFNA(VLOOKUP(B801,Trade!B:D,3,FALSE),"")</f>
        <v/>
      </c>
    </row>
    <row r="802" spans="1:17" x14ac:dyDescent="0.25">
      <c r="A802" s="1" t="s">
        <v>12</v>
      </c>
      <c r="B802" s="1" t="s">
        <v>814</v>
      </c>
      <c r="C802" s="4">
        <f t="shared" si="24"/>
        <v>36408</v>
      </c>
      <c r="D802" s="4" t="str">
        <f t="shared" si="25"/>
        <v>10:06:48</v>
      </c>
      <c r="E802" s="1" t="s">
        <v>14</v>
      </c>
      <c r="F802">
        <v>16.940999999999999</v>
      </c>
      <c r="G802">
        <v>16.971800000000002</v>
      </c>
      <c r="H802">
        <v>16.956499999999998</v>
      </c>
      <c r="I802">
        <v>17</v>
      </c>
      <c r="J802">
        <v>17.010000000000002</v>
      </c>
      <c r="K802">
        <v>17.010000000000002</v>
      </c>
      <c r="L802">
        <v>1826</v>
      </c>
      <c r="M802">
        <v>364</v>
      </c>
      <c r="N802">
        <v>14</v>
      </c>
      <c r="O802" s="2">
        <v>2.5653879043434601E-3</v>
      </c>
      <c r="P802" s="2">
        <v>3.1551322501697202E-3</v>
      </c>
      <c r="Q802" t="str">
        <f>_xlfn.IFNA(VLOOKUP(B802,Trade!B:D,3,FALSE),"")</f>
        <v/>
      </c>
    </row>
    <row r="803" spans="1:17" x14ac:dyDescent="0.25">
      <c r="A803" s="1" t="s">
        <v>12</v>
      </c>
      <c r="B803" s="1" t="s">
        <v>815</v>
      </c>
      <c r="C803" s="4">
        <f t="shared" si="24"/>
        <v>36413</v>
      </c>
      <c r="D803" s="4" t="str">
        <f t="shared" si="25"/>
        <v>10:06:53</v>
      </c>
      <c r="E803" s="1" t="s">
        <v>14</v>
      </c>
      <c r="F803">
        <v>16.941099999999999</v>
      </c>
      <c r="G803">
        <v>16.971900000000002</v>
      </c>
      <c r="H803">
        <v>16.954999999999998</v>
      </c>
      <c r="I803">
        <v>17</v>
      </c>
      <c r="J803">
        <v>17.010000000000002</v>
      </c>
      <c r="K803">
        <v>17.010000000000002</v>
      </c>
      <c r="L803">
        <v>1834</v>
      </c>
      <c r="M803">
        <v>349</v>
      </c>
      <c r="N803">
        <v>18</v>
      </c>
      <c r="O803" s="2">
        <v>2.6540843409024201E-3</v>
      </c>
      <c r="P803" s="2">
        <v>3.2438808611030502E-3</v>
      </c>
      <c r="Q803" t="str">
        <f>_xlfn.IFNA(VLOOKUP(B803,Trade!B:D,3,FALSE),"")</f>
        <v/>
      </c>
    </row>
    <row r="804" spans="1:17" x14ac:dyDescent="0.25">
      <c r="A804" s="1" t="s">
        <v>12</v>
      </c>
      <c r="B804" s="1" t="s">
        <v>816</v>
      </c>
      <c r="C804" s="4">
        <f t="shared" si="24"/>
        <v>36418</v>
      </c>
      <c r="D804" s="4" t="str">
        <f t="shared" si="25"/>
        <v>10:06:58</v>
      </c>
      <c r="E804" s="1" t="s">
        <v>14</v>
      </c>
      <c r="F804">
        <v>16.940999999999999</v>
      </c>
      <c r="G804">
        <v>16.971900000000002</v>
      </c>
      <c r="H804">
        <v>16.956099999999999</v>
      </c>
      <c r="I804">
        <v>17</v>
      </c>
      <c r="J804">
        <v>17.010000000000002</v>
      </c>
      <c r="K804">
        <v>17.010000000000002</v>
      </c>
      <c r="L804">
        <v>1869</v>
      </c>
      <c r="M804">
        <v>344</v>
      </c>
      <c r="N804">
        <v>10</v>
      </c>
      <c r="O804" s="2">
        <v>2.5890387530151898E-3</v>
      </c>
      <c r="P804" s="2">
        <v>3.1787970111052401E-3</v>
      </c>
      <c r="Q804" t="str">
        <f>_xlfn.IFNA(VLOOKUP(B804,Trade!B:D,3,FALSE),"")</f>
        <v/>
      </c>
    </row>
    <row r="805" spans="1:17" x14ac:dyDescent="0.25">
      <c r="A805" s="1" t="s">
        <v>12</v>
      </c>
      <c r="B805" s="1" t="s">
        <v>817</v>
      </c>
      <c r="C805" s="4">
        <f t="shared" si="24"/>
        <v>36423</v>
      </c>
      <c r="D805" s="4" t="str">
        <f t="shared" si="25"/>
        <v>10:07:03</v>
      </c>
      <c r="E805" s="1" t="s">
        <v>14</v>
      </c>
      <c r="F805">
        <v>16.941099999999999</v>
      </c>
      <c r="G805">
        <v>16.971900000000002</v>
      </c>
      <c r="H805">
        <v>16.955100000000002</v>
      </c>
      <c r="I805">
        <v>17</v>
      </c>
      <c r="J805">
        <v>17.010000000000002</v>
      </c>
      <c r="K805">
        <v>17.010000000000002</v>
      </c>
      <c r="L805">
        <v>1887</v>
      </c>
      <c r="M805">
        <v>336</v>
      </c>
      <c r="N805">
        <v>9</v>
      </c>
      <c r="O805" s="2">
        <v>2.6481707568812899E-3</v>
      </c>
      <c r="P805" s="2">
        <v>3.2379637985031598E-3</v>
      </c>
      <c r="Q805">
        <f>_xlfn.IFNA(VLOOKUP(B805,Trade!B:D,3,FALSE),"")</f>
        <v>77</v>
      </c>
    </row>
    <row r="806" spans="1:17" x14ac:dyDescent="0.25">
      <c r="A806" s="1" t="s">
        <v>12</v>
      </c>
      <c r="B806" s="1" t="s">
        <v>818</v>
      </c>
      <c r="C806" s="4">
        <f t="shared" si="24"/>
        <v>36428</v>
      </c>
      <c r="D806" s="4" t="str">
        <f t="shared" si="25"/>
        <v>10:07:08</v>
      </c>
      <c r="E806" s="1" t="s">
        <v>14</v>
      </c>
      <c r="F806">
        <v>16.941099999999999</v>
      </c>
      <c r="G806">
        <v>16.971900000000002</v>
      </c>
      <c r="H806">
        <v>16.954999999999998</v>
      </c>
      <c r="I806">
        <v>17</v>
      </c>
      <c r="J806">
        <v>17.010000000000002</v>
      </c>
      <c r="K806">
        <v>17.010000000000002</v>
      </c>
      <c r="L806">
        <v>1903</v>
      </c>
      <c r="M806">
        <v>347</v>
      </c>
      <c r="N806">
        <v>1</v>
      </c>
      <c r="O806" s="2">
        <v>2.6540843409024201E-3</v>
      </c>
      <c r="P806" s="2">
        <v>3.2438808611030502E-3</v>
      </c>
      <c r="Q806" t="str">
        <f>_xlfn.IFNA(VLOOKUP(B806,Trade!B:D,3,FALSE),"")</f>
        <v/>
      </c>
    </row>
    <row r="807" spans="1:17" x14ac:dyDescent="0.25">
      <c r="A807" s="1" t="s">
        <v>12</v>
      </c>
      <c r="B807" s="1" t="s">
        <v>819</v>
      </c>
      <c r="C807" s="4">
        <f t="shared" si="24"/>
        <v>36433</v>
      </c>
      <c r="D807" s="4" t="str">
        <f t="shared" si="25"/>
        <v>10:07:13</v>
      </c>
      <c r="E807" s="1" t="s">
        <v>14</v>
      </c>
      <c r="F807">
        <v>16.940999999999999</v>
      </c>
      <c r="G807">
        <v>16.971900000000002</v>
      </c>
      <c r="H807">
        <v>16.954699999999999</v>
      </c>
      <c r="I807">
        <v>17</v>
      </c>
      <c r="J807">
        <v>17.010000000000002</v>
      </c>
      <c r="K807">
        <v>17.010000000000002</v>
      </c>
      <c r="L807">
        <v>1923</v>
      </c>
      <c r="M807">
        <v>391</v>
      </c>
      <c r="N807">
        <v>6</v>
      </c>
      <c r="O807" s="2">
        <v>2.6718255115101299E-3</v>
      </c>
      <c r="P807" s="2">
        <v>3.2616324676935102E-3</v>
      </c>
      <c r="Q807" t="str">
        <f>_xlfn.IFNA(VLOOKUP(B807,Trade!B:D,3,FALSE),"")</f>
        <v/>
      </c>
    </row>
    <row r="808" spans="1:17" x14ac:dyDescent="0.25">
      <c r="A808" s="1" t="s">
        <v>12</v>
      </c>
      <c r="B808" s="1" t="s">
        <v>820</v>
      </c>
      <c r="C808" s="4">
        <f t="shared" si="24"/>
        <v>36438</v>
      </c>
      <c r="D808" s="4" t="str">
        <f t="shared" si="25"/>
        <v>10:07:18</v>
      </c>
      <c r="E808" s="1" t="s">
        <v>14</v>
      </c>
      <c r="F808">
        <v>16.940999999999999</v>
      </c>
      <c r="G808">
        <v>16.971800000000002</v>
      </c>
      <c r="H808">
        <v>16.955400000000001</v>
      </c>
      <c r="I808">
        <v>17</v>
      </c>
      <c r="J808">
        <v>17.010000000000002</v>
      </c>
      <c r="K808">
        <v>17.010000000000002</v>
      </c>
      <c r="L808">
        <v>1927</v>
      </c>
      <c r="M808">
        <v>384</v>
      </c>
      <c r="N808">
        <v>8</v>
      </c>
      <c r="O808" s="2">
        <v>2.6304304233459902E-3</v>
      </c>
      <c r="P808" s="2">
        <v>3.2202130294773901E-3</v>
      </c>
      <c r="Q808" t="str">
        <f>_xlfn.IFNA(VLOOKUP(B808,Trade!B:D,3,FALSE),"")</f>
        <v/>
      </c>
    </row>
    <row r="809" spans="1:17" x14ac:dyDescent="0.25">
      <c r="A809" s="1" t="s">
        <v>12</v>
      </c>
      <c r="B809" s="1" t="s">
        <v>821</v>
      </c>
      <c r="C809" s="4">
        <f t="shared" si="24"/>
        <v>36443</v>
      </c>
      <c r="D809" s="4" t="str">
        <f t="shared" si="25"/>
        <v>10:07:23</v>
      </c>
      <c r="E809" s="1" t="s">
        <v>14</v>
      </c>
      <c r="F809">
        <v>16.940999999999999</v>
      </c>
      <c r="G809">
        <v>16.971800000000002</v>
      </c>
      <c r="H809">
        <v>16.956800000000001</v>
      </c>
      <c r="I809">
        <v>17</v>
      </c>
      <c r="J809">
        <v>17.010000000000002</v>
      </c>
      <c r="K809">
        <v>17.010000000000002</v>
      </c>
      <c r="L809">
        <v>1958</v>
      </c>
      <c r="M809">
        <v>379</v>
      </c>
      <c r="N809">
        <v>5</v>
      </c>
      <c r="O809" s="2">
        <v>2.54765050009431E-3</v>
      </c>
      <c r="P809" s="2">
        <v>3.1373844121531701E-3</v>
      </c>
      <c r="Q809" t="str">
        <f>_xlfn.IFNA(VLOOKUP(B809,Trade!B:D,3,FALSE),"")</f>
        <v/>
      </c>
    </row>
    <row r="810" spans="1:17" x14ac:dyDescent="0.25">
      <c r="A810" s="1" t="s">
        <v>12</v>
      </c>
      <c r="B810" s="1" t="s">
        <v>822</v>
      </c>
      <c r="C810" s="4">
        <f t="shared" si="24"/>
        <v>36448</v>
      </c>
      <c r="D810" s="4" t="str">
        <f t="shared" si="25"/>
        <v>10:07:28</v>
      </c>
      <c r="E810" s="1" t="s">
        <v>14</v>
      </c>
      <c r="F810">
        <v>16.940999999999999</v>
      </c>
      <c r="G810">
        <v>16.971800000000002</v>
      </c>
      <c r="H810">
        <v>16.9542</v>
      </c>
      <c r="I810">
        <v>17</v>
      </c>
      <c r="J810">
        <v>17.010000000000002</v>
      </c>
      <c r="K810">
        <v>17.010000000000002</v>
      </c>
      <c r="L810">
        <v>1970</v>
      </c>
      <c r="M810">
        <v>370</v>
      </c>
      <c r="N810">
        <v>9</v>
      </c>
      <c r="O810" s="2">
        <v>2.7013955244128401E-3</v>
      </c>
      <c r="P810" s="2">
        <v>3.2912198747214699E-3</v>
      </c>
      <c r="Q810" t="str">
        <f>_xlfn.IFNA(VLOOKUP(B810,Trade!B:D,3,FALSE),"")</f>
        <v/>
      </c>
    </row>
    <row r="811" spans="1:17" x14ac:dyDescent="0.25">
      <c r="A811" s="1" t="s">
        <v>12</v>
      </c>
      <c r="B811" s="1" t="s">
        <v>823</v>
      </c>
      <c r="C811" s="4">
        <f t="shared" si="24"/>
        <v>36453</v>
      </c>
      <c r="D811" s="4" t="str">
        <f t="shared" si="25"/>
        <v>10:07:33</v>
      </c>
      <c r="E811" s="1" t="s">
        <v>14</v>
      </c>
      <c r="F811">
        <v>16.940999999999999</v>
      </c>
      <c r="G811">
        <v>16.971800000000002</v>
      </c>
      <c r="H811">
        <v>16.9559</v>
      </c>
      <c r="I811">
        <v>17</v>
      </c>
      <c r="J811">
        <v>17.010000000000002</v>
      </c>
      <c r="K811">
        <v>17.010000000000002</v>
      </c>
      <c r="L811">
        <v>2000</v>
      </c>
      <c r="M811">
        <v>368</v>
      </c>
      <c r="N811">
        <v>2</v>
      </c>
      <c r="O811" s="2">
        <v>2.6008645958044401E-3</v>
      </c>
      <c r="P811" s="2">
        <v>3.1906298102726302E-3</v>
      </c>
      <c r="Q811" t="str">
        <f>_xlfn.IFNA(VLOOKUP(B811,Trade!B:D,3,FALSE),"")</f>
        <v/>
      </c>
    </row>
    <row r="812" spans="1:17" x14ac:dyDescent="0.25">
      <c r="A812" s="1" t="s">
        <v>12</v>
      </c>
      <c r="B812" s="1" t="s">
        <v>824</v>
      </c>
      <c r="C812" s="4">
        <f t="shared" si="24"/>
        <v>36458</v>
      </c>
      <c r="D812" s="4" t="str">
        <f t="shared" si="25"/>
        <v>10:07:38</v>
      </c>
      <c r="E812" s="1" t="s">
        <v>14</v>
      </c>
      <c r="F812">
        <v>16.940999999999999</v>
      </c>
      <c r="G812">
        <v>16.971800000000002</v>
      </c>
      <c r="H812">
        <v>16.9558</v>
      </c>
      <c r="I812">
        <v>17</v>
      </c>
      <c r="J812">
        <v>17.010000000000002</v>
      </c>
      <c r="K812">
        <v>17.010000000000002</v>
      </c>
      <c r="L812">
        <v>2015</v>
      </c>
      <c r="M812">
        <v>364</v>
      </c>
      <c r="N812">
        <v>4</v>
      </c>
      <c r="O812" s="2">
        <v>2.60677762181682E-3</v>
      </c>
      <c r="P812" s="2">
        <v>3.19654631453559E-3</v>
      </c>
      <c r="Q812" t="str">
        <f>_xlfn.IFNA(VLOOKUP(B812,Trade!B:D,3,FALSE),"")</f>
        <v/>
      </c>
    </row>
    <row r="813" spans="1:17" x14ac:dyDescent="0.25">
      <c r="A813" s="1" t="s">
        <v>12</v>
      </c>
      <c r="B813" s="1" t="s">
        <v>825</v>
      </c>
      <c r="C813" s="4">
        <f t="shared" si="24"/>
        <v>36463</v>
      </c>
      <c r="D813" s="4" t="str">
        <f t="shared" si="25"/>
        <v>10:07:43</v>
      </c>
      <c r="E813" s="1" t="s">
        <v>14</v>
      </c>
      <c r="F813">
        <v>16.9404</v>
      </c>
      <c r="G813">
        <v>16.9712</v>
      </c>
      <c r="H813">
        <v>16.957599999999999</v>
      </c>
      <c r="I813">
        <v>17</v>
      </c>
      <c r="J813">
        <v>17.010000000000002</v>
      </c>
      <c r="K813">
        <v>17.010000000000002</v>
      </c>
      <c r="L813">
        <v>2031</v>
      </c>
      <c r="M813">
        <v>342</v>
      </c>
      <c r="N813">
        <v>33</v>
      </c>
      <c r="O813" s="2">
        <v>2.50035382365432E-3</v>
      </c>
      <c r="P813" s="2">
        <v>3.0900599141390202E-3</v>
      </c>
      <c r="Q813" t="str">
        <f>_xlfn.IFNA(VLOOKUP(B813,Trade!B:D,3,FALSE),"")</f>
        <v/>
      </c>
    </row>
    <row r="814" spans="1:17" x14ac:dyDescent="0.25">
      <c r="A814" s="1" t="s">
        <v>12</v>
      </c>
      <c r="B814" s="1" t="s">
        <v>826</v>
      </c>
      <c r="C814" s="4">
        <f t="shared" si="24"/>
        <v>36468</v>
      </c>
      <c r="D814" s="4" t="str">
        <f t="shared" si="25"/>
        <v>10:07:48</v>
      </c>
      <c r="E814" s="1" t="s">
        <v>14</v>
      </c>
      <c r="F814">
        <v>16.940300000000001</v>
      </c>
      <c r="G814">
        <v>16.9712</v>
      </c>
      <c r="H814">
        <v>16.9556</v>
      </c>
      <c r="I814">
        <v>17</v>
      </c>
      <c r="J814">
        <v>17.010000000000002</v>
      </c>
      <c r="K814">
        <v>17.010000000000002</v>
      </c>
      <c r="L814">
        <v>2062</v>
      </c>
      <c r="M814">
        <v>336</v>
      </c>
      <c r="N814">
        <v>7</v>
      </c>
      <c r="O814" s="2">
        <v>2.61860388308288E-3</v>
      </c>
      <c r="P814" s="2">
        <v>3.2083795324260298E-3</v>
      </c>
      <c r="Q814" t="str">
        <f>_xlfn.IFNA(VLOOKUP(B814,Trade!B:D,3,FALSE),"")</f>
        <v/>
      </c>
    </row>
    <row r="815" spans="1:17" x14ac:dyDescent="0.25">
      <c r="A815" s="1" t="s">
        <v>12</v>
      </c>
      <c r="B815" s="1" t="s">
        <v>827</v>
      </c>
      <c r="C815" s="4">
        <f t="shared" si="24"/>
        <v>36473</v>
      </c>
      <c r="D815" s="4" t="str">
        <f t="shared" si="25"/>
        <v>10:07:53</v>
      </c>
      <c r="E815" s="1" t="s">
        <v>14</v>
      </c>
      <c r="F815">
        <v>16.940300000000001</v>
      </c>
      <c r="G815">
        <v>16.9712</v>
      </c>
      <c r="H815">
        <v>16.956800000000001</v>
      </c>
      <c r="I815">
        <v>17</v>
      </c>
      <c r="J815">
        <v>17.010000000000002</v>
      </c>
      <c r="K815">
        <v>17.010000000000002</v>
      </c>
      <c r="L815">
        <v>2087</v>
      </c>
      <c r="M815">
        <v>330</v>
      </c>
      <c r="N815">
        <v>8</v>
      </c>
      <c r="O815" s="2">
        <v>2.54765050009431E-3</v>
      </c>
      <c r="P815" s="2">
        <v>3.1373844121531701E-3</v>
      </c>
      <c r="Q815" t="str">
        <f>_xlfn.IFNA(VLOOKUP(B815,Trade!B:D,3,FALSE),"")</f>
        <v/>
      </c>
    </row>
    <row r="816" spans="1:17" x14ac:dyDescent="0.25">
      <c r="A816" s="1" t="s">
        <v>12</v>
      </c>
      <c r="B816" s="1" t="s">
        <v>828</v>
      </c>
      <c r="C816" s="4">
        <f t="shared" si="24"/>
        <v>36478</v>
      </c>
      <c r="D816" s="4" t="str">
        <f t="shared" si="25"/>
        <v>10:07:58</v>
      </c>
      <c r="E816" s="1" t="s">
        <v>14</v>
      </c>
      <c r="F816">
        <v>16.941099999999999</v>
      </c>
      <c r="G816">
        <v>16.971900000000002</v>
      </c>
      <c r="H816">
        <v>16.954799999999999</v>
      </c>
      <c r="I816">
        <v>17</v>
      </c>
      <c r="J816">
        <v>17.010000000000002</v>
      </c>
      <c r="K816">
        <v>17.010000000000002</v>
      </c>
      <c r="L816">
        <v>2104</v>
      </c>
      <c r="M816">
        <v>299</v>
      </c>
      <c r="N816">
        <v>31</v>
      </c>
      <c r="O816" s="2">
        <v>2.66591171821551E-3</v>
      </c>
      <c r="P816" s="2">
        <v>3.2557151956968998E-3</v>
      </c>
      <c r="Q816" t="str">
        <f>_xlfn.IFNA(VLOOKUP(B816,Trade!B:D,3,FALSE),"")</f>
        <v/>
      </c>
    </row>
    <row r="817" spans="1:17" x14ac:dyDescent="0.25">
      <c r="A817" s="1" t="s">
        <v>12</v>
      </c>
      <c r="B817" s="1" t="s">
        <v>829</v>
      </c>
      <c r="C817" s="4">
        <f t="shared" si="24"/>
        <v>36483</v>
      </c>
      <c r="D817" s="4" t="str">
        <f t="shared" si="25"/>
        <v>10:08:03</v>
      </c>
      <c r="E817" s="1" t="s">
        <v>14</v>
      </c>
      <c r="F817">
        <v>16.941099999999999</v>
      </c>
      <c r="G817">
        <v>16.972000000000001</v>
      </c>
      <c r="H817">
        <v>16.9557</v>
      </c>
      <c r="I817">
        <v>17</v>
      </c>
      <c r="J817">
        <v>17.010000000000002</v>
      </c>
      <c r="K817">
        <v>17.010000000000002</v>
      </c>
      <c r="L817">
        <v>2111</v>
      </c>
      <c r="M817">
        <v>294</v>
      </c>
      <c r="N817">
        <v>5</v>
      </c>
      <c r="O817" s="2">
        <v>2.6126907175758598E-3</v>
      </c>
      <c r="P817" s="2">
        <v>3.2024628885862802E-3</v>
      </c>
      <c r="Q817">
        <f>_xlfn.IFNA(VLOOKUP(B817,Trade!B:D,3,FALSE),"")</f>
        <v>171</v>
      </c>
    </row>
    <row r="818" spans="1:17" x14ac:dyDescent="0.25">
      <c r="A818" s="1" t="s">
        <v>12</v>
      </c>
      <c r="B818" s="1" t="s">
        <v>830</v>
      </c>
      <c r="C818" s="4">
        <f t="shared" si="24"/>
        <v>36488</v>
      </c>
      <c r="D818" s="4" t="str">
        <f t="shared" si="25"/>
        <v>10:08:08</v>
      </c>
      <c r="E818" s="1" t="s">
        <v>14</v>
      </c>
      <c r="F818">
        <v>16.941099999999999</v>
      </c>
      <c r="G818">
        <v>16.972000000000001</v>
      </c>
      <c r="H818">
        <v>16.956199999999999</v>
      </c>
      <c r="I818">
        <v>17</v>
      </c>
      <c r="J818">
        <v>17.010000000000002</v>
      </c>
      <c r="K818">
        <v>17.010000000000002</v>
      </c>
      <c r="L818">
        <v>2130</v>
      </c>
      <c r="M818">
        <v>341</v>
      </c>
      <c r="N818">
        <v>14</v>
      </c>
      <c r="O818" s="2">
        <v>2.5831259362356601E-3</v>
      </c>
      <c r="P818" s="2">
        <v>3.17288071619837E-3</v>
      </c>
      <c r="Q818" t="str">
        <f>_xlfn.IFNA(VLOOKUP(B818,Trade!B:D,3,FALSE),"")</f>
        <v/>
      </c>
    </row>
    <row r="819" spans="1:17" x14ac:dyDescent="0.25">
      <c r="A819" s="1" t="s">
        <v>12</v>
      </c>
      <c r="B819" s="1" t="s">
        <v>831</v>
      </c>
      <c r="C819" s="4">
        <f t="shared" si="24"/>
        <v>36494</v>
      </c>
      <c r="D819" s="4" t="str">
        <f t="shared" si="25"/>
        <v>10:08:14</v>
      </c>
      <c r="E819" s="1" t="s">
        <v>14</v>
      </c>
      <c r="F819">
        <v>16.941099999999999</v>
      </c>
      <c r="G819">
        <v>16.972000000000001</v>
      </c>
      <c r="H819">
        <v>16.956900000000001</v>
      </c>
      <c r="I819">
        <v>17</v>
      </c>
      <c r="J819">
        <v>17.010000000000002</v>
      </c>
      <c r="K819">
        <v>17.010000000000002</v>
      </c>
      <c r="L819">
        <v>2133</v>
      </c>
      <c r="M819">
        <v>338</v>
      </c>
      <c r="N819">
        <v>3</v>
      </c>
      <c r="O819" s="2">
        <v>2.54173817148184E-3</v>
      </c>
      <c r="P819" s="2">
        <v>3.1314686057004599E-3</v>
      </c>
      <c r="Q819" t="str">
        <f>_xlfn.IFNA(VLOOKUP(B819,Trade!B:D,3,FALSE),"")</f>
        <v/>
      </c>
    </row>
    <row r="820" spans="1:17" x14ac:dyDescent="0.25">
      <c r="A820" s="1" t="s">
        <v>12</v>
      </c>
      <c r="B820" s="1" t="s">
        <v>832</v>
      </c>
      <c r="C820" s="4">
        <f t="shared" si="24"/>
        <v>36499</v>
      </c>
      <c r="D820" s="4" t="str">
        <f t="shared" si="25"/>
        <v>10:08:19</v>
      </c>
      <c r="E820" s="1" t="s">
        <v>14</v>
      </c>
      <c r="F820">
        <v>16.941099999999999</v>
      </c>
      <c r="G820">
        <v>16.971900000000002</v>
      </c>
      <c r="H820">
        <v>16.956</v>
      </c>
      <c r="I820">
        <v>17</v>
      </c>
      <c r="J820">
        <v>17.010000000000002</v>
      </c>
      <c r="K820">
        <v>17.010000000000002</v>
      </c>
      <c r="L820">
        <v>2147</v>
      </c>
      <c r="M820">
        <v>323</v>
      </c>
      <c r="N820">
        <v>21</v>
      </c>
      <c r="O820" s="2">
        <v>2.5949516395375998E-3</v>
      </c>
      <c r="P820" s="2">
        <v>3.18471337579629E-3</v>
      </c>
      <c r="Q820" t="str">
        <f>_xlfn.IFNA(VLOOKUP(B820,Trade!B:D,3,FALSE),"")</f>
        <v/>
      </c>
    </row>
    <row r="821" spans="1:17" x14ac:dyDescent="0.25">
      <c r="A821" s="1" t="s">
        <v>12</v>
      </c>
      <c r="B821" s="1" t="s">
        <v>833</v>
      </c>
      <c r="C821" s="4">
        <f t="shared" si="24"/>
        <v>36504</v>
      </c>
      <c r="D821" s="4" t="str">
        <f t="shared" si="25"/>
        <v>10:08:24</v>
      </c>
      <c r="E821" s="1" t="s">
        <v>14</v>
      </c>
      <c r="F821">
        <v>16.941099999999999</v>
      </c>
      <c r="G821">
        <v>16.972000000000001</v>
      </c>
      <c r="H821">
        <v>16.956</v>
      </c>
      <c r="I821">
        <v>17</v>
      </c>
      <c r="J821">
        <v>17.010000000000002</v>
      </c>
      <c r="K821">
        <v>17.010000000000002</v>
      </c>
      <c r="L821">
        <v>2173</v>
      </c>
      <c r="M821">
        <v>278</v>
      </c>
      <c r="N821">
        <v>45</v>
      </c>
      <c r="O821" s="2">
        <v>2.5949516395375998E-3</v>
      </c>
      <c r="P821" s="2">
        <v>3.18471337579629E-3</v>
      </c>
      <c r="Q821" t="str">
        <f>_xlfn.IFNA(VLOOKUP(B821,Trade!B:D,3,FALSE),"")</f>
        <v/>
      </c>
    </row>
    <row r="822" spans="1:17" x14ac:dyDescent="0.25">
      <c r="A822" s="1" t="s">
        <v>12</v>
      </c>
      <c r="B822" s="1" t="s">
        <v>834</v>
      </c>
      <c r="C822" s="4">
        <f t="shared" si="24"/>
        <v>36509</v>
      </c>
      <c r="D822" s="4" t="str">
        <f t="shared" si="25"/>
        <v>10:08:29</v>
      </c>
      <c r="E822" s="1" t="s">
        <v>14</v>
      </c>
      <c r="F822">
        <v>16.941099999999999</v>
      </c>
      <c r="G822">
        <v>16.972000000000001</v>
      </c>
      <c r="H822">
        <v>16.956800000000001</v>
      </c>
      <c r="I822">
        <v>17</v>
      </c>
      <c r="J822">
        <v>17.010000000000002</v>
      </c>
      <c r="K822">
        <v>17.010000000000002</v>
      </c>
      <c r="L822">
        <v>2199</v>
      </c>
      <c r="M822">
        <v>264</v>
      </c>
      <c r="N822">
        <v>19</v>
      </c>
      <c r="O822" s="2">
        <v>2.54765050009431E-3</v>
      </c>
      <c r="P822" s="2">
        <v>3.1373844121531701E-3</v>
      </c>
      <c r="Q822" t="str">
        <f>_xlfn.IFNA(VLOOKUP(B822,Trade!B:D,3,FALSE),"")</f>
        <v/>
      </c>
    </row>
    <row r="823" spans="1:17" x14ac:dyDescent="0.25">
      <c r="A823" s="1" t="s">
        <v>12</v>
      </c>
      <c r="B823" s="1" t="s">
        <v>835</v>
      </c>
      <c r="C823" s="4">
        <f t="shared" si="24"/>
        <v>36514</v>
      </c>
      <c r="D823" s="4" t="str">
        <f t="shared" si="25"/>
        <v>10:08:34</v>
      </c>
      <c r="E823" s="1" t="s">
        <v>14</v>
      </c>
      <c r="F823">
        <v>16.941099999999999</v>
      </c>
      <c r="G823">
        <v>16.972000000000001</v>
      </c>
      <c r="H823">
        <v>16.956900000000001</v>
      </c>
      <c r="I823">
        <v>17</v>
      </c>
      <c r="J823">
        <v>17.010000000000002</v>
      </c>
      <c r="K823">
        <v>17.010000000000002</v>
      </c>
      <c r="L823">
        <v>2205</v>
      </c>
      <c r="M823">
        <v>262</v>
      </c>
      <c r="N823">
        <v>9</v>
      </c>
      <c r="O823" s="2">
        <v>2.54173817148184E-3</v>
      </c>
      <c r="P823" s="2">
        <v>3.1314686057004599E-3</v>
      </c>
      <c r="Q823" t="str">
        <f>_xlfn.IFNA(VLOOKUP(B823,Trade!B:D,3,FALSE),"")</f>
        <v/>
      </c>
    </row>
    <row r="824" spans="1:17" x14ac:dyDescent="0.25">
      <c r="A824" s="1" t="s">
        <v>12</v>
      </c>
      <c r="B824" s="1" t="s">
        <v>836</v>
      </c>
      <c r="C824" s="4">
        <f t="shared" si="24"/>
        <v>36519</v>
      </c>
      <c r="D824" s="4" t="str">
        <f t="shared" si="25"/>
        <v>10:08:39</v>
      </c>
      <c r="E824" s="1" t="s">
        <v>14</v>
      </c>
      <c r="F824">
        <v>16.941199999999998</v>
      </c>
      <c r="G824">
        <v>16.972000000000001</v>
      </c>
      <c r="H824">
        <v>16.9573</v>
      </c>
      <c r="I824">
        <v>17</v>
      </c>
      <c r="J824">
        <v>17.010000000000002</v>
      </c>
      <c r="K824">
        <v>17</v>
      </c>
      <c r="L824">
        <v>2267</v>
      </c>
      <c r="M824">
        <v>232</v>
      </c>
      <c r="N824">
        <v>34</v>
      </c>
      <c r="O824" s="2">
        <v>2.51808955435129E-3</v>
      </c>
      <c r="P824" s="2">
        <v>3.1078060776186201E-3</v>
      </c>
      <c r="Q824" t="str">
        <f>_xlfn.IFNA(VLOOKUP(B824,Trade!B:D,3,FALSE),"")</f>
        <v/>
      </c>
    </row>
    <row r="825" spans="1:17" x14ac:dyDescent="0.25">
      <c r="A825" s="1" t="s">
        <v>12</v>
      </c>
      <c r="B825" s="1" t="s">
        <v>837</v>
      </c>
      <c r="C825" s="4">
        <f t="shared" si="24"/>
        <v>36524</v>
      </c>
      <c r="D825" s="4" t="str">
        <f t="shared" si="25"/>
        <v>10:08:44</v>
      </c>
      <c r="E825" s="1" t="s">
        <v>14</v>
      </c>
      <c r="F825">
        <v>16.941199999999998</v>
      </c>
      <c r="G825">
        <v>16.972000000000001</v>
      </c>
      <c r="H825">
        <v>16.960999999999999</v>
      </c>
      <c r="I825">
        <v>17</v>
      </c>
      <c r="J825">
        <v>17.010000000000002</v>
      </c>
      <c r="K825">
        <v>17</v>
      </c>
      <c r="L825">
        <v>2292</v>
      </c>
      <c r="M825">
        <v>228</v>
      </c>
      <c r="N825">
        <v>10</v>
      </c>
      <c r="O825" s="2">
        <v>2.2993927244856498E-3</v>
      </c>
      <c r="P825" s="2">
        <v>2.88898060255893E-3</v>
      </c>
      <c r="Q825" t="str">
        <f>_xlfn.IFNA(VLOOKUP(B825,Trade!B:D,3,FALSE),"")</f>
        <v/>
      </c>
    </row>
    <row r="826" spans="1:17" x14ac:dyDescent="0.25">
      <c r="A826" s="1" t="s">
        <v>12</v>
      </c>
      <c r="B826" s="1" t="s">
        <v>838</v>
      </c>
      <c r="C826" s="4">
        <f t="shared" si="24"/>
        <v>36529</v>
      </c>
      <c r="D826" s="4" t="str">
        <f t="shared" si="25"/>
        <v>10:08:49</v>
      </c>
      <c r="E826" s="1" t="s">
        <v>14</v>
      </c>
      <c r="F826">
        <v>16.941199999999998</v>
      </c>
      <c r="G826">
        <v>16.972000000000001</v>
      </c>
      <c r="H826">
        <v>16.959299999999999</v>
      </c>
      <c r="I826">
        <v>17</v>
      </c>
      <c r="J826">
        <v>17.010000000000002</v>
      </c>
      <c r="K826">
        <v>17.010000000000002</v>
      </c>
      <c r="L826">
        <v>2293</v>
      </c>
      <c r="M826">
        <v>174</v>
      </c>
      <c r="N826">
        <v>54</v>
      </c>
      <c r="O826" s="2">
        <v>2.3998632019011099E-3</v>
      </c>
      <c r="P826" s="2">
        <v>2.9895101802552798E-3</v>
      </c>
      <c r="Q826" t="str">
        <f>_xlfn.IFNA(VLOOKUP(B826,Trade!B:D,3,FALSE),"")</f>
        <v/>
      </c>
    </row>
    <row r="827" spans="1:17" x14ac:dyDescent="0.25">
      <c r="A827" s="1" t="s">
        <v>12</v>
      </c>
      <c r="B827" s="1" t="s">
        <v>839</v>
      </c>
      <c r="C827" s="4">
        <f t="shared" si="24"/>
        <v>36534</v>
      </c>
      <c r="D827" s="4" t="str">
        <f t="shared" si="25"/>
        <v>10:08:54</v>
      </c>
      <c r="E827" s="1" t="s">
        <v>14</v>
      </c>
      <c r="F827">
        <v>16.941199999999998</v>
      </c>
      <c r="G827">
        <v>16.972999999999999</v>
      </c>
      <c r="H827">
        <v>16.959</v>
      </c>
      <c r="I827">
        <v>17</v>
      </c>
      <c r="J827">
        <v>17.010000000000002</v>
      </c>
      <c r="K827">
        <v>17.010000000000002</v>
      </c>
      <c r="L827">
        <v>2331</v>
      </c>
      <c r="M827">
        <v>401</v>
      </c>
      <c r="N827">
        <v>3</v>
      </c>
      <c r="O827" s="2">
        <v>2.4175953770859699E-3</v>
      </c>
      <c r="P827" s="2">
        <v>3.0072527861313399E-3</v>
      </c>
      <c r="Q827" t="str">
        <f>_xlfn.IFNA(VLOOKUP(B827,Trade!B:D,3,FALSE),"")</f>
        <v/>
      </c>
    </row>
    <row r="828" spans="1:17" x14ac:dyDescent="0.25">
      <c r="A828" s="1" t="s">
        <v>12</v>
      </c>
      <c r="B828" s="1" t="s">
        <v>840</v>
      </c>
      <c r="C828" s="4">
        <f t="shared" si="24"/>
        <v>36539</v>
      </c>
      <c r="D828" s="4" t="str">
        <f t="shared" si="25"/>
        <v>10:08:59</v>
      </c>
      <c r="E828" s="1" t="s">
        <v>14</v>
      </c>
      <c r="F828">
        <v>16.941099999999999</v>
      </c>
      <c r="G828">
        <v>16.972899999999999</v>
      </c>
      <c r="H828">
        <v>16.958100000000002</v>
      </c>
      <c r="I828">
        <v>17</v>
      </c>
      <c r="J828">
        <v>17.010000000000002</v>
      </c>
      <c r="K828">
        <v>17.010000000000002</v>
      </c>
      <c r="L828">
        <v>2363</v>
      </c>
      <c r="M828">
        <v>400</v>
      </c>
      <c r="N828">
        <v>11</v>
      </c>
      <c r="O828" s="2">
        <v>2.4707956669674002E-3</v>
      </c>
      <c r="P828" s="2">
        <v>3.06048437030082E-3</v>
      </c>
      <c r="Q828" t="str">
        <f>_xlfn.IFNA(VLOOKUP(B828,Trade!B:D,3,FALSE),"")</f>
        <v/>
      </c>
    </row>
    <row r="829" spans="1:17" x14ac:dyDescent="0.25">
      <c r="A829" s="1" t="s">
        <v>12</v>
      </c>
      <c r="B829" s="1" t="s">
        <v>841</v>
      </c>
      <c r="C829" s="4">
        <f t="shared" si="24"/>
        <v>36544</v>
      </c>
      <c r="D829" s="4" t="str">
        <f t="shared" si="25"/>
        <v>10:09:04</v>
      </c>
      <c r="E829" s="1" t="s">
        <v>14</v>
      </c>
      <c r="F829">
        <v>16.941099999999999</v>
      </c>
      <c r="G829">
        <v>16.972899999999999</v>
      </c>
      <c r="H829">
        <v>16.955200000000001</v>
      </c>
      <c r="I829">
        <v>17</v>
      </c>
      <c r="J829">
        <v>17.010000000000002</v>
      </c>
      <c r="K829">
        <v>17.010000000000002</v>
      </c>
      <c r="L829">
        <v>2385</v>
      </c>
      <c r="M829">
        <v>396</v>
      </c>
      <c r="N829">
        <v>5</v>
      </c>
      <c r="O829" s="2">
        <v>2.64225724261569E-3</v>
      </c>
      <c r="P829" s="2">
        <v>3.2320468056996599E-3</v>
      </c>
      <c r="Q829" t="str">
        <f>_xlfn.IFNA(VLOOKUP(B829,Trade!B:D,3,FALSE),"")</f>
        <v/>
      </c>
    </row>
    <row r="830" spans="1:17" x14ac:dyDescent="0.25">
      <c r="A830" s="1" t="s">
        <v>12</v>
      </c>
      <c r="B830" s="1" t="s">
        <v>842</v>
      </c>
      <c r="C830" s="4">
        <f t="shared" si="24"/>
        <v>36549</v>
      </c>
      <c r="D830" s="4" t="str">
        <f t="shared" si="25"/>
        <v>10:09:09</v>
      </c>
      <c r="E830" s="1" t="s">
        <v>14</v>
      </c>
      <c r="F830">
        <v>16.941099999999999</v>
      </c>
      <c r="G830">
        <v>16.972899999999999</v>
      </c>
      <c r="H830">
        <v>16.956</v>
      </c>
      <c r="I830">
        <v>17</v>
      </c>
      <c r="J830">
        <v>17.010000000000002</v>
      </c>
      <c r="K830">
        <v>17.010000000000002</v>
      </c>
      <c r="L830">
        <v>2407</v>
      </c>
      <c r="M830">
        <v>377</v>
      </c>
      <c r="N830">
        <v>9</v>
      </c>
      <c r="O830" s="2">
        <v>2.5949516395375998E-3</v>
      </c>
      <c r="P830" s="2">
        <v>3.18471337579629E-3</v>
      </c>
      <c r="Q830" t="str">
        <f>_xlfn.IFNA(VLOOKUP(B830,Trade!B:D,3,FALSE),"")</f>
        <v/>
      </c>
    </row>
    <row r="831" spans="1:17" x14ac:dyDescent="0.25">
      <c r="A831" s="1" t="s">
        <v>12</v>
      </c>
      <c r="B831" s="1" t="s">
        <v>843</v>
      </c>
      <c r="C831" s="4">
        <f t="shared" si="24"/>
        <v>36554</v>
      </c>
      <c r="D831" s="4" t="str">
        <f t="shared" si="25"/>
        <v>10:09:14</v>
      </c>
      <c r="E831" s="1" t="s">
        <v>14</v>
      </c>
      <c r="F831">
        <v>16.9421</v>
      </c>
      <c r="G831">
        <v>16.972899999999999</v>
      </c>
      <c r="H831">
        <v>16.953700000000001</v>
      </c>
      <c r="I831">
        <v>17</v>
      </c>
      <c r="J831">
        <v>17.010000000000002</v>
      </c>
      <c r="K831">
        <v>17.010000000000002</v>
      </c>
      <c r="L831">
        <v>2428</v>
      </c>
      <c r="M831">
        <v>372</v>
      </c>
      <c r="N831">
        <v>5</v>
      </c>
      <c r="O831" s="2">
        <v>2.7309672814783701E-3</v>
      </c>
      <c r="P831" s="2">
        <v>3.3208090269380998E-3</v>
      </c>
      <c r="Q831" t="str">
        <f>_xlfn.IFNA(VLOOKUP(B831,Trade!B:D,3,FALSE),"")</f>
        <v/>
      </c>
    </row>
    <row r="832" spans="1:17" x14ac:dyDescent="0.25">
      <c r="A832" s="1" t="s">
        <v>12</v>
      </c>
      <c r="B832" s="1" t="s">
        <v>844</v>
      </c>
      <c r="C832" s="4">
        <f t="shared" si="24"/>
        <v>36559</v>
      </c>
      <c r="D832" s="4" t="str">
        <f t="shared" si="25"/>
        <v>10:09:19</v>
      </c>
      <c r="E832" s="1" t="s">
        <v>14</v>
      </c>
      <c r="F832">
        <v>16.9421</v>
      </c>
      <c r="G832">
        <v>16.972899999999999</v>
      </c>
      <c r="H832">
        <v>16.954000000000001</v>
      </c>
      <c r="I832">
        <v>17</v>
      </c>
      <c r="J832">
        <v>17.010000000000002</v>
      </c>
      <c r="K832">
        <v>17.010000000000002</v>
      </c>
      <c r="L832">
        <v>2434</v>
      </c>
      <c r="M832">
        <v>366</v>
      </c>
      <c r="N832">
        <v>6</v>
      </c>
      <c r="O832" s="2">
        <v>2.7132240179308402E-3</v>
      </c>
      <c r="P832" s="2">
        <v>3.30305532617681E-3</v>
      </c>
      <c r="Q832" t="str">
        <f>_xlfn.IFNA(VLOOKUP(B832,Trade!B:D,3,FALSE),"")</f>
        <v/>
      </c>
    </row>
    <row r="833" spans="1:17" x14ac:dyDescent="0.25">
      <c r="A833" s="1" t="s">
        <v>12</v>
      </c>
      <c r="B833" s="1" t="s">
        <v>845</v>
      </c>
      <c r="C833" s="4">
        <f t="shared" si="24"/>
        <v>36564</v>
      </c>
      <c r="D833" s="4" t="str">
        <f t="shared" si="25"/>
        <v>10:09:24</v>
      </c>
      <c r="E833" s="1" t="s">
        <v>14</v>
      </c>
      <c r="F833">
        <v>16.9421</v>
      </c>
      <c r="G833">
        <v>16.972999999999999</v>
      </c>
      <c r="H833">
        <v>16.955100000000002</v>
      </c>
      <c r="I833">
        <v>17</v>
      </c>
      <c r="J833">
        <v>17.010000000000002</v>
      </c>
      <c r="K833">
        <v>17.010000000000002</v>
      </c>
      <c r="L833">
        <v>2444</v>
      </c>
      <c r="M833">
        <v>360</v>
      </c>
      <c r="N833">
        <v>6</v>
      </c>
      <c r="O833" s="2">
        <v>2.6481707568812899E-3</v>
      </c>
      <c r="P833" s="2">
        <v>3.2379637985031598E-3</v>
      </c>
      <c r="Q833" t="str">
        <f>_xlfn.IFNA(VLOOKUP(B833,Trade!B:D,3,FALSE),"")</f>
        <v/>
      </c>
    </row>
    <row r="834" spans="1:17" x14ac:dyDescent="0.25">
      <c r="A834" s="1" t="s">
        <v>12</v>
      </c>
      <c r="B834" s="1" t="s">
        <v>846</v>
      </c>
      <c r="C834" s="4">
        <f t="shared" si="24"/>
        <v>36569</v>
      </c>
      <c r="D834" s="4" t="str">
        <f t="shared" si="25"/>
        <v>10:09:29</v>
      </c>
      <c r="E834" s="1" t="s">
        <v>14</v>
      </c>
      <c r="F834">
        <v>16.9422</v>
      </c>
      <c r="G834">
        <v>16.972999999999999</v>
      </c>
      <c r="H834">
        <v>16.955100000000002</v>
      </c>
      <c r="I834">
        <v>17</v>
      </c>
      <c r="J834">
        <v>17.010000000000002</v>
      </c>
      <c r="K834">
        <v>17.010000000000002</v>
      </c>
      <c r="L834">
        <v>2457</v>
      </c>
      <c r="M834">
        <v>350</v>
      </c>
      <c r="N834">
        <v>12</v>
      </c>
      <c r="O834" s="2">
        <v>2.6481707568812899E-3</v>
      </c>
      <c r="P834" s="2">
        <v>3.2379637985031598E-3</v>
      </c>
      <c r="Q834" t="str">
        <f>_xlfn.IFNA(VLOOKUP(B834,Trade!B:D,3,FALSE),"")</f>
        <v/>
      </c>
    </row>
    <row r="835" spans="1:17" x14ac:dyDescent="0.25">
      <c r="A835" s="1" t="s">
        <v>12</v>
      </c>
      <c r="B835" s="1" t="s">
        <v>847</v>
      </c>
      <c r="C835" s="4">
        <f t="shared" ref="C835:C898" si="26">HOUR(D835)*3600+MINUTE(D835)*60+SECOND(D835)</f>
        <v>36574</v>
      </c>
      <c r="D835" s="4" t="str">
        <f t="shared" ref="D835:D898" si="27">LEFT(B835,8)</f>
        <v>10:09:34</v>
      </c>
      <c r="E835" s="1" t="s">
        <v>14</v>
      </c>
      <c r="F835">
        <v>16.9422</v>
      </c>
      <c r="G835">
        <v>16.972999999999999</v>
      </c>
      <c r="H835">
        <v>16.9558</v>
      </c>
      <c r="I835">
        <v>17</v>
      </c>
      <c r="J835">
        <v>17.010000000000002</v>
      </c>
      <c r="K835">
        <v>17.010000000000002</v>
      </c>
      <c r="L835">
        <v>2466</v>
      </c>
      <c r="M835">
        <v>347</v>
      </c>
      <c r="N835">
        <v>3</v>
      </c>
      <c r="O835" s="2">
        <v>2.60677762181682E-3</v>
      </c>
      <c r="P835" s="2">
        <v>3.19654631453559E-3</v>
      </c>
      <c r="Q835" t="str">
        <f>_xlfn.IFNA(VLOOKUP(B835,Trade!B:D,3,FALSE),"")</f>
        <v/>
      </c>
    </row>
    <row r="836" spans="1:17" x14ac:dyDescent="0.25">
      <c r="A836" s="1" t="s">
        <v>12</v>
      </c>
      <c r="B836" s="1" t="s">
        <v>848</v>
      </c>
      <c r="C836" s="4">
        <f t="shared" si="26"/>
        <v>36579</v>
      </c>
      <c r="D836" s="4" t="str">
        <f t="shared" si="27"/>
        <v>10:09:39</v>
      </c>
      <c r="E836" s="1" t="s">
        <v>14</v>
      </c>
      <c r="F836">
        <v>16.9422</v>
      </c>
      <c r="G836">
        <v>16.972999999999999</v>
      </c>
      <c r="H836">
        <v>16.955100000000002</v>
      </c>
      <c r="I836">
        <v>17</v>
      </c>
      <c r="J836">
        <v>17.010000000000002</v>
      </c>
      <c r="K836">
        <v>17.010000000000002</v>
      </c>
      <c r="L836">
        <v>2632</v>
      </c>
      <c r="M836">
        <v>341</v>
      </c>
      <c r="N836">
        <v>6</v>
      </c>
      <c r="O836" s="2">
        <v>2.6481707568812899E-3</v>
      </c>
      <c r="P836" s="2">
        <v>3.2379637985031598E-3</v>
      </c>
      <c r="Q836" t="str">
        <f>_xlfn.IFNA(VLOOKUP(B836,Trade!B:D,3,FALSE),"")</f>
        <v/>
      </c>
    </row>
    <row r="837" spans="1:17" x14ac:dyDescent="0.25">
      <c r="A837" s="1" t="s">
        <v>12</v>
      </c>
      <c r="B837" s="1" t="s">
        <v>849</v>
      </c>
      <c r="C837" s="4">
        <f t="shared" si="26"/>
        <v>36584</v>
      </c>
      <c r="D837" s="4" t="str">
        <f t="shared" si="27"/>
        <v>10:09:44</v>
      </c>
      <c r="E837" s="1" t="s">
        <v>14</v>
      </c>
      <c r="F837">
        <v>16.9422</v>
      </c>
      <c r="G837">
        <v>16.973099999999999</v>
      </c>
      <c r="H837">
        <v>16.956</v>
      </c>
      <c r="I837">
        <v>17</v>
      </c>
      <c r="J837">
        <v>17.010000000000002</v>
      </c>
      <c r="K837">
        <v>17.010000000000002</v>
      </c>
      <c r="L837">
        <v>2635</v>
      </c>
      <c r="M837">
        <v>323</v>
      </c>
      <c r="N837">
        <v>4</v>
      </c>
      <c r="O837" s="2">
        <v>2.5949516395375998E-3</v>
      </c>
      <c r="P837" s="2">
        <v>3.18471337579629E-3</v>
      </c>
      <c r="Q837" t="str">
        <f>_xlfn.IFNA(VLOOKUP(B837,Trade!B:D,3,FALSE),"")</f>
        <v/>
      </c>
    </row>
    <row r="838" spans="1:17" x14ac:dyDescent="0.25">
      <c r="A838" s="1" t="s">
        <v>12</v>
      </c>
      <c r="B838" s="1" t="s">
        <v>850</v>
      </c>
      <c r="C838" s="4">
        <f t="shared" si="26"/>
        <v>36589</v>
      </c>
      <c r="D838" s="4" t="str">
        <f t="shared" si="27"/>
        <v>10:09:49</v>
      </c>
      <c r="E838" s="1" t="s">
        <v>14</v>
      </c>
      <c r="F838">
        <v>16.942900000000002</v>
      </c>
      <c r="G838">
        <v>16.973800000000001</v>
      </c>
      <c r="H838">
        <v>16.956199999999999</v>
      </c>
      <c r="I838">
        <v>17</v>
      </c>
      <c r="J838">
        <v>17.010000000000002</v>
      </c>
      <c r="K838">
        <v>17.010000000000002</v>
      </c>
      <c r="L838">
        <v>2655</v>
      </c>
      <c r="M838">
        <v>318</v>
      </c>
      <c r="N838">
        <v>5</v>
      </c>
      <c r="O838" s="2">
        <v>2.5831259362356601E-3</v>
      </c>
      <c r="P838" s="2">
        <v>3.17288071619837E-3</v>
      </c>
      <c r="Q838" t="str">
        <f>_xlfn.IFNA(VLOOKUP(B838,Trade!B:D,3,FALSE),"")</f>
        <v/>
      </c>
    </row>
    <row r="839" spans="1:17" x14ac:dyDescent="0.25">
      <c r="A839" s="1" t="s">
        <v>12</v>
      </c>
      <c r="B839" s="1" t="s">
        <v>851</v>
      </c>
      <c r="C839" s="4">
        <f t="shared" si="26"/>
        <v>36594</v>
      </c>
      <c r="D839" s="4" t="str">
        <f t="shared" si="27"/>
        <v>10:09:54</v>
      </c>
      <c r="E839" s="1" t="s">
        <v>14</v>
      </c>
      <c r="F839">
        <v>16.943000000000001</v>
      </c>
      <c r="G839">
        <v>16.9739</v>
      </c>
      <c r="H839">
        <v>16.955500000000001</v>
      </c>
      <c r="I839">
        <v>17</v>
      </c>
      <c r="J839">
        <v>17.010000000000002</v>
      </c>
      <c r="K839">
        <v>17.010000000000002</v>
      </c>
      <c r="L839">
        <v>2675</v>
      </c>
      <c r="M839">
        <v>312</v>
      </c>
      <c r="N839">
        <v>6</v>
      </c>
      <c r="O839" s="2">
        <v>2.6245171183392202E-3</v>
      </c>
      <c r="P839" s="2">
        <v>3.2142962460559601E-3</v>
      </c>
      <c r="Q839" t="str">
        <f>_xlfn.IFNA(VLOOKUP(B839,Trade!B:D,3,FALSE),"")</f>
        <v/>
      </c>
    </row>
    <row r="840" spans="1:17" x14ac:dyDescent="0.25">
      <c r="A840" s="1" t="s">
        <v>12</v>
      </c>
      <c r="B840" s="1" t="s">
        <v>852</v>
      </c>
      <c r="C840" s="4">
        <f t="shared" si="26"/>
        <v>36599</v>
      </c>
      <c r="D840" s="4" t="str">
        <f t="shared" si="27"/>
        <v>10:09:59</v>
      </c>
      <c r="E840" s="1" t="s">
        <v>14</v>
      </c>
      <c r="F840">
        <v>16.944700000000001</v>
      </c>
      <c r="G840">
        <v>16.9755</v>
      </c>
      <c r="H840">
        <v>16.955500000000001</v>
      </c>
      <c r="I840">
        <v>17</v>
      </c>
      <c r="J840">
        <v>17.010000000000002</v>
      </c>
      <c r="K840">
        <v>17.010000000000002</v>
      </c>
      <c r="L840">
        <v>2725</v>
      </c>
      <c r="M840">
        <v>297</v>
      </c>
      <c r="N840">
        <v>20</v>
      </c>
      <c r="O840" s="2">
        <v>2.6245171183392202E-3</v>
      </c>
      <c r="P840" s="2">
        <v>3.2142962460559601E-3</v>
      </c>
      <c r="Q840" t="str">
        <f>_xlfn.IFNA(VLOOKUP(B840,Trade!B:D,3,FALSE),"")</f>
        <v/>
      </c>
    </row>
    <row r="841" spans="1:17" x14ac:dyDescent="0.25">
      <c r="A841" s="1" t="s">
        <v>12</v>
      </c>
      <c r="B841" s="1" t="s">
        <v>853</v>
      </c>
      <c r="C841" s="4">
        <f t="shared" si="26"/>
        <v>36604</v>
      </c>
      <c r="D841" s="4" t="str">
        <f t="shared" si="27"/>
        <v>10:10:04</v>
      </c>
      <c r="E841" s="1" t="s">
        <v>14</v>
      </c>
      <c r="F841">
        <v>16.944700000000001</v>
      </c>
      <c r="G841">
        <v>16.9756</v>
      </c>
      <c r="H841">
        <v>16.956199999999999</v>
      </c>
      <c r="I841">
        <v>17</v>
      </c>
      <c r="J841">
        <v>17.010000000000002</v>
      </c>
      <c r="K841">
        <v>17.010000000000002</v>
      </c>
      <c r="L841">
        <v>2731</v>
      </c>
      <c r="M841">
        <v>64</v>
      </c>
      <c r="N841">
        <v>4</v>
      </c>
      <c r="O841" s="2">
        <v>2.5831259362356601E-3</v>
      </c>
      <c r="P841" s="2">
        <v>3.17288071619837E-3</v>
      </c>
      <c r="Q841" t="str">
        <f>_xlfn.IFNA(VLOOKUP(B841,Trade!B:D,3,FALSE),"")</f>
        <v/>
      </c>
    </row>
    <row r="842" spans="1:17" x14ac:dyDescent="0.25">
      <c r="A842" s="1" t="s">
        <v>12</v>
      </c>
      <c r="B842" s="1" t="s">
        <v>854</v>
      </c>
      <c r="C842" s="4">
        <f t="shared" si="26"/>
        <v>36609</v>
      </c>
      <c r="D842" s="4" t="str">
        <f t="shared" si="27"/>
        <v>10:10:09</v>
      </c>
      <c r="E842" s="1" t="s">
        <v>14</v>
      </c>
      <c r="F842">
        <v>16.945</v>
      </c>
      <c r="G842">
        <v>16.976299999999998</v>
      </c>
      <c r="H842">
        <v>16.955400000000001</v>
      </c>
      <c r="I842">
        <v>17</v>
      </c>
      <c r="J842">
        <v>17.010000000000002</v>
      </c>
      <c r="K842">
        <v>17.010000000000002</v>
      </c>
      <c r="L842">
        <v>2746</v>
      </c>
      <c r="M842">
        <v>59</v>
      </c>
      <c r="N842">
        <v>5</v>
      </c>
      <c r="O842" s="2">
        <v>2.6304304233459902E-3</v>
      </c>
      <c r="P842" s="2">
        <v>3.2202130294773901E-3</v>
      </c>
      <c r="Q842" t="str">
        <f>_xlfn.IFNA(VLOOKUP(B842,Trade!B:D,3,FALSE),"")</f>
        <v/>
      </c>
    </row>
    <row r="843" spans="1:17" x14ac:dyDescent="0.25">
      <c r="A843" s="1" t="s">
        <v>12</v>
      </c>
      <c r="B843" s="1" t="s">
        <v>855</v>
      </c>
      <c r="C843" s="4">
        <f t="shared" si="26"/>
        <v>36614</v>
      </c>
      <c r="D843" s="4" t="str">
        <f t="shared" si="27"/>
        <v>10:10:14</v>
      </c>
      <c r="E843" s="1" t="s">
        <v>14</v>
      </c>
      <c r="F843">
        <v>16.945</v>
      </c>
      <c r="G843">
        <v>16.976299999999998</v>
      </c>
      <c r="H843">
        <v>16.953700000000001</v>
      </c>
      <c r="I843">
        <v>17</v>
      </c>
      <c r="J843">
        <v>17.010000000000002</v>
      </c>
      <c r="K843">
        <v>17.010000000000002</v>
      </c>
      <c r="L843">
        <v>2754</v>
      </c>
      <c r="M843">
        <v>36</v>
      </c>
      <c r="N843">
        <v>23</v>
      </c>
      <c r="O843" s="2">
        <v>2.7309672814783701E-3</v>
      </c>
      <c r="P843" s="2">
        <v>3.3208090269380998E-3</v>
      </c>
      <c r="Q843" t="str">
        <f>_xlfn.IFNA(VLOOKUP(B843,Trade!B:D,3,FALSE),"")</f>
        <v/>
      </c>
    </row>
    <row r="844" spans="1:17" x14ac:dyDescent="0.25">
      <c r="A844" s="1" t="s">
        <v>12</v>
      </c>
      <c r="B844" s="1" t="s">
        <v>856</v>
      </c>
      <c r="C844" s="4">
        <f t="shared" si="26"/>
        <v>36619</v>
      </c>
      <c r="D844" s="4" t="str">
        <f t="shared" si="27"/>
        <v>10:10:19</v>
      </c>
      <c r="E844" s="1" t="s">
        <v>14</v>
      </c>
      <c r="F844">
        <v>16.945</v>
      </c>
      <c r="G844">
        <v>16.976299999999998</v>
      </c>
      <c r="H844">
        <v>16.954899999999999</v>
      </c>
      <c r="I844">
        <v>17</v>
      </c>
      <c r="J844">
        <v>17.010000000000002</v>
      </c>
      <c r="K844">
        <v>17.010000000000002</v>
      </c>
      <c r="L844">
        <v>2766</v>
      </c>
      <c r="M844">
        <v>14</v>
      </c>
      <c r="N844">
        <v>32</v>
      </c>
      <c r="O844" s="2">
        <v>2.6599979946802001E-3</v>
      </c>
      <c r="P844" s="2">
        <v>3.2497979935006702E-3</v>
      </c>
      <c r="Q844" t="str">
        <f>_xlfn.IFNA(VLOOKUP(B844,Trade!B:D,3,FALSE),"")</f>
        <v/>
      </c>
    </row>
    <row r="845" spans="1:17" x14ac:dyDescent="0.25">
      <c r="A845" s="1" t="s">
        <v>12</v>
      </c>
      <c r="B845" s="1" t="s">
        <v>857</v>
      </c>
      <c r="C845" s="4">
        <f t="shared" si="26"/>
        <v>36624</v>
      </c>
      <c r="D845" s="4" t="str">
        <f t="shared" si="27"/>
        <v>10:10:24</v>
      </c>
      <c r="E845" s="1" t="s">
        <v>14</v>
      </c>
      <c r="F845">
        <v>16.945699999999999</v>
      </c>
      <c r="G845">
        <v>16.977</v>
      </c>
      <c r="H845">
        <v>16.957799999999999</v>
      </c>
      <c r="I845">
        <v>17</v>
      </c>
      <c r="J845">
        <v>17.010000000000002</v>
      </c>
      <c r="K845">
        <v>17.010000000000002</v>
      </c>
      <c r="L845">
        <v>2767</v>
      </c>
      <c r="M845">
        <v>11</v>
      </c>
      <c r="N845">
        <v>4</v>
      </c>
      <c r="O845" s="2">
        <v>2.4885303518145099E-3</v>
      </c>
      <c r="P845" s="2">
        <v>3.0782294873157299E-3</v>
      </c>
      <c r="Q845" t="str">
        <f>_xlfn.IFNA(VLOOKUP(B845,Trade!B:D,3,FALSE),"")</f>
        <v/>
      </c>
    </row>
    <row r="846" spans="1:17" x14ac:dyDescent="0.25">
      <c r="A846" s="1" t="s">
        <v>12</v>
      </c>
      <c r="B846" s="1" t="s">
        <v>858</v>
      </c>
      <c r="C846" s="4">
        <f t="shared" si="26"/>
        <v>36629</v>
      </c>
      <c r="D846" s="4" t="str">
        <f t="shared" si="27"/>
        <v>10:10:29</v>
      </c>
      <c r="E846" s="1" t="s">
        <v>14</v>
      </c>
      <c r="F846">
        <v>16.945699999999999</v>
      </c>
      <c r="G846">
        <v>16.977699999999999</v>
      </c>
      <c r="H846">
        <v>16.960599999999999</v>
      </c>
      <c r="I846">
        <v>17.010000000000002</v>
      </c>
      <c r="J846">
        <v>17.02</v>
      </c>
      <c r="K846">
        <v>17.02</v>
      </c>
      <c r="L846">
        <v>4</v>
      </c>
      <c r="M846">
        <v>1054</v>
      </c>
      <c r="N846">
        <v>12</v>
      </c>
      <c r="O846" s="2">
        <v>2.9126328078017401E-3</v>
      </c>
      <c r="P846" s="2">
        <v>3.50223459075738E-3</v>
      </c>
      <c r="Q846" t="str">
        <f>_xlfn.IFNA(VLOOKUP(B846,Trade!B:D,3,FALSE),"")</f>
        <v/>
      </c>
    </row>
    <row r="847" spans="1:17" x14ac:dyDescent="0.25">
      <c r="A847" s="1" t="s">
        <v>12</v>
      </c>
      <c r="B847" s="1" t="s">
        <v>859</v>
      </c>
      <c r="C847" s="4">
        <f t="shared" si="26"/>
        <v>36634</v>
      </c>
      <c r="D847" s="4" t="str">
        <f t="shared" si="27"/>
        <v>10:10:34</v>
      </c>
      <c r="E847" s="1" t="s">
        <v>14</v>
      </c>
      <c r="F847">
        <v>16.945699999999999</v>
      </c>
      <c r="G847">
        <v>16.977699999999999</v>
      </c>
      <c r="H847">
        <v>16.962399999999999</v>
      </c>
      <c r="I847">
        <v>17.010000000000002</v>
      </c>
      <c r="J847">
        <v>17.02</v>
      </c>
      <c r="K847">
        <v>17.02</v>
      </c>
      <c r="L847">
        <v>8</v>
      </c>
      <c r="M847">
        <v>1054</v>
      </c>
      <c r="N847">
        <v>0</v>
      </c>
      <c r="O847" s="2">
        <v>2.8062066688678798E-3</v>
      </c>
      <c r="P847" s="2">
        <v>3.3957458850162299E-3</v>
      </c>
      <c r="Q847" t="str">
        <f>_xlfn.IFNA(VLOOKUP(B847,Trade!B:D,3,FALSE),"")</f>
        <v/>
      </c>
    </row>
    <row r="848" spans="1:17" x14ac:dyDescent="0.25">
      <c r="A848" s="1" t="s">
        <v>12</v>
      </c>
      <c r="B848" s="1" t="s">
        <v>860</v>
      </c>
      <c r="C848" s="4">
        <f t="shared" si="26"/>
        <v>36639</v>
      </c>
      <c r="D848" s="4" t="str">
        <f t="shared" si="27"/>
        <v>10:10:39</v>
      </c>
      <c r="E848" s="1" t="s">
        <v>14</v>
      </c>
      <c r="F848">
        <v>16.945699999999999</v>
      </c>
      <c r="G848">
        <v>16.977599999999999</v>
      </c>
      <c r="H848">
        <v>16.9587</v>
      </c>
      <c r="I848">
        <v>17.010000000000002</v>
      </c>
      <c r="J848">
        <v>17.02</v>
      </c>
      <c r="K848">
        <v>17.010000000000002</v>
      </c>
      <c r="L848">
        <v>62</v>
      </c>
      <c r="M848">
        <v>1054</v>
      </c>
      <c r="N848">
        <v>1</v>
      </c>
      <c r="O848" s="2">
        <v>3.02499601974215E-3</v>
      </c>
      <c r="P848" s="2">
        <v>3.61466385984777E-3</v>
      </c>
      <c r="Q848" t="str">
        <f>_xlfn.IFNA(VLOOKUP(B848,Trade!B:D,3,FALSE),"")</f>
        <v/>
      </c>
    </row>
    <row r="849" spans="1:17" x14ac:dyDescent="0.25">
      <c r="A849" s="1" t="s">
        <v>12</v>
      </c>
      <c r="B849" s="1" t="s">
        <v>861</v>
      </c>
      <c r="C849" s="4">
        <f t="shared" si="26"/>
        <v>36644</v>
      </c>
      <c r="D849" s="4" t="str">
        <f t="shared" si="27"/>
        <v>10:10:44</v>
      </c>
      <c r="E849" s="1" t="s">
        <v>14</v>
      </c>
      <c r="F849">
        <v>16.9451</v>
      </c>
      <c r="G849">
        <v>16.977699999999999</v>
      </c>
      <c r="H849">
        <v>16.9588</v>
      </c>
      <c r="I849">
        <v>17.010000000000002</v>
      </c>
      <c r="J849">
        <v>17.02</v>
      </c>
      <c r="K849">
        <v>17.010000000000002</v>
      </c>
      <c r="L849">
        <v>83</v>
      </c>
      <c r="M849">
        <v>1054</v>
      </c>
      <c r="N849">
        <v>2</v>
      </c>
      <c r="O849" s="2">
        <v>3.0190815387882699E-3</v>
      </c>
      <c r="P849" s="2">
        <v>3.60874590183258E-3</v>
      </c>
      <c r="Q849" t="str">
        <f>_xlfn.IFNA(VLOOKUP(B849,Trade!B:D,3,FALSE),"")</f>
        <v/>
      </c>
    </row>
    <row r="850" spans="1:17" x14ac:dyDescent="0.25">
      <c r="A850" s="1" t="s">
        <v>12</v>
      </c>
      <c r="B850" s="1" t="s">
        <v>862</v>
      </c>
      <c r="C850" s="4">
        <f t="shared" si="26"/>
        <v>36649</v>
      </c>
      <c r="D850" s="4" t="str">
        <f t="shared" si="27"/>
        <v>10:10:49</v>
      </c>
      <c r="E850" s="1" t="s">
        <v>14</v>
      </c>
      <c r="F850">
        <v>16.9451</v>
      </c>
      <c r="G850">
        <v>16.977</v>
      </c>
      <c r="H850">
        <v>16.957100000000001</v>
      </c>
      <c r="I850">
        <v>17.010000000000002</v>
      </c>
      <c r="J850">
        <v>17.02</v>
      </c>
      <c r="K850">
        <v>17.010000000000002</v>
      </c>
      <c r="L850">
        <v>111</v>
      </c>
      <c r="M850">
        <v>1553</v>
      </c>
      <c r="N850">
        <v>0</v>
      </c>
      <c r="O850" s="2">
        <v>3.1196372021160502E-3</v>
      </c>
      <c r="P850" s="2">
        <v>3.7093606807767601E-3</v>
      </c>
      <c r="Q850" t="str">
        <f>_xlfn.IFNA(VLOOKUP(B850,Trade!B:D,3,FALSE),"")</f>
        <v/>
      </c>
    </row>
    <row r="851" spans="1:17" x14ac:dyDescent="0.25">
      <c r="A851" s="1" t="s">
        <v>12</v>
      </c>
      <c r="B851" s="1" t="s">
        <v>863</v>
      </c>
      <c r="C851" s="4">
        <f t="shared" si="26"/>
        <v>36654</v>
      </c>
      <c r="D851" s="4" t="str">
        <f t="shared" si="27"/>
        <v>10:10:54</v>
      </c>
      <c r="E851" s="1" t="s">
        <v>14</v>
      </c>
      <c r="F851">
        <v>16.9451</v>
      </c>
      <c r="G851">
        <v>16.976299999999998</v>
      </c>
      <c r="H851">
        <v>16.954799999999999</v>
      </c>
      <c r="I851">
        <v>17.010000000000002</v>
      </c>
      <c r="J851">
        <v>17.02</v>
      </c>
      <c r="K851">
        <v>17.010000000000002</v>
      </c>
      <c r="L851">
        <v>113</v>
      </c>
      <c r="M851">
        <v>1663</v>
      </c>
      <c r="N851">
        <v>1</v>
      </c>
      <c r="O851" s="2">
        <v>3.2557151956968998E-3</v>
      </c>
      <c r="P851" s="2">
        <v>3.8455186731780602E-3</v>
      </c>
      <c r="Q851" t="str">
        <f>_xlfn.IFNA(VLOOKUP(B851,Trade!B:D,3,FALSE),"")</f>
        <v/>
      </c>
    </row>
    <row r="852" spans="1:17" x14ac:dyDescent="0.25">
      <c r="A852" s="1" t="s">
        <v>12</v>
      </c>
      <c r="B852" s="1" t="s">
        <v>864</v>
      </c>
      <c r="C852" s="4">
        <f t="shared" si="26"/>
        <v>36659</v>
      </c>
      <c r="D852" s="4" t="str">
        <f t="shared" si="27"/>
        <v>10:10:59</v>
      </c>
      <c r="E852" s="1" t="s">
        <v>14</v>
      </c>
      <c r="F852">
        <v>16.9451</v>
      </c>
      <c r="G852">
        <v>16.977</v>
      </c>
      <c r="H852">
        <v>16.956499999999998</v>
      </c>
      <c r="I852">
        <v>17.010000000000002</v>
      </c>
      <c r="J852">
        <v>17.02</v>
      </c>
      <c r="K852">
        <v>17.02</v>
      </c>
      <c r="L852">
        <v>115</v>
      </c>
      <c r="M852">
        <v>1711</v>
      </c>
      <c r="N852">
        <v>5</v>
      </c>
      <c r="O852" s="2">
        <v>3.1551322501697202E-3</v>
      </c>
      <c r="P852" s="2">
        <v>3.74487659599576E-3</v>
      </c>
      <c r="Q852" t="str">
        <f>_xlfn.IFNA(VLOOKUP(B852,Trade!B:D,3,FALSE),"")</f>
        <v/>
      </c>
    </row>
    <row r="853" spans="1:17" x14ac:dyDescent="0.25">
      <c r="A853" s="1" t="s">
        <v>12</v>
      </c>
      <c r="B853" s="1" t="s">
        <v>865</v>
      </c>
      <c r="C853" s="4">
        <f t="shared" si="26"/>
        <v>36664</v>
      </c>
      <c r="D853" s="4" t="str">
        <f t="shared" si="27"/>
        <v>10:11:04</v>
      </c>
      <c r="E853" s="1" t="s">
        <v>14</v>
      </c>
      <c r="F853">
        <v>16.945</v>
      </c>
      <c r="G853">
        <v>16.977</v>
      </c>
      <c r="H853">
        <v>16.953900000000001</v>
      </c>
      <c r="I853">
        <v>17.010000000000002</v>
      </c>
      <c r="J853">
        <v>17.02</v>
      </c>
      <c r="K853">
        <v>17.02</v>
      </c>
      <c r="L853">
        <v>117</v>
      </c>
      <c r="M853">
        <v>1988</v>
      </c>
      <c r="N853">
        <v>5</v>
      </c>
      <c r="O853" s="2">
        <v>3.3089731566189298E-3</v>
      </c>
      <c r="P853" s="2">
        <v>3.8988079438948601E-3</v>
      </c>
      <c r="Q853">
        <f>_xlfn.IFNA(VLOOKUP(B853,Trade!B:D,3,FALSE),"")</f>
        <v>107</v>
      </c>
    </row>
    <row r="854" spans="1:17" x14ac:dyDescent="0.25">
      <c r="A854" s="1" t="s">
        <v>12</v>
      </c>
      <c r="B854" s="1" t="s">
        <v>866</v>
      </c>
      <c r="C854" s="4">
        <f t="shared" si="26"/>
        <v>36669</v>
      </c>
      <c r="D854" s="4" t="str">
        <f t="shared" si="27"/>
        <v>10:11:09</v>
      </c>
      <c r="E854" s="1" t="s">
        <v>14</v>
      </c>
      <c r="F854">
        <v>16.945</v>
      </c>
      <c r="G854">
        <v>16.977</v>
      </c>
      <c r="H854">
        <v>16.954799999999999</v>
      </c>
      <c r="I854">
        <v>17.010000000000002</v>
      </c>
      <c r="J854">
        <v>17.02</v>
      </c>
      <c r="K854">
        <v>17.02</v>
      </c>
      <c r="L854">
        <v>136</v>
      </c>
      <c r="M854">
        <v>1979</v>
      </c>
      <c r="N854">
        <v>1</v>
      </c>
      <c r="O854" s="2">
        <v>3.2557151956968998E-3</v>
      </c>
      <c r="P854" s="2">
        <v>3.8455186731780602E-3</v>
      </c>
      <c r="Q854" t="str">
        <f>_xlfn.IFNA(VLOOKUP(B854,Trade!B:D,3,FALSE),"")</f>
        <v/>
      </c>
    </row>
    <row r="855" spans="1:17" x14ac:dyDescent="0.25">
      <c r="A855" s="1" t="s">
        <v>12</v>
      </c>
      <c r="B855" s="1" t="s">
        <v>867</v>
      </c>
      <c r="C855" s="4">
        <f t="shared" si="26"/>
        <v>36674</v>
      </c>
      <c r="D855" s="4" t="str">
        <f t="shared" si="27"/>
        <v>10:11:14</v>
      </c>
      <c r="E855" s="1" t="s">
        <v>14</v>
      </c>
      <c r="F855">
        <v>16.945</v>
      </c>
      <c r="G855">
        <v>16.977</v>
      </c>
      <c r="H855">
        <v>16.956800000000001</v>
      </c>
      <c r="I855">
        <v>17.010000000000002</v>
      </c>
      <c r="J855">
        <v>17.02</v>
      </c>
      <c r="K855">
        <v>17.02</v>
      </c>
      <c r="L855">
        <v>173</v>
      </c>
      <c r="M855">
        <v>2482</v>
      </c>
      <c r="N855">
        <v>1</v>
      </c>
      <c r="O855" s="2">
        <v>3.1373844121531701E-3</v>
      </c>
      <c r="P855" s="2">
        <v>3.7271183242120198E-3</v>
      </c>
      <c r="Q855" t="str">
        <f>_xlfn.IFNA(VLOOKUP(B855,Trade!B:D,3,FALSE),"")</f>
        <v/>
      </c>
    </row>
    <row r="856" spans="1:17" x14ac:dyDescent="0.25">
      <c r="A856" s="1" t="s">
        <v>12</v>
      </c>
      <c r="B856" s="1" t="s">
        <v>868</v>
      </c>
      <c r="C856" s="4">
        <f t="shared" si="26"/>
        <v>36679</v>
      </c>
      <c r="D856" s="4" t="str">
        <f t="shared" si="27"/>
        <v>10:11:19</v>
      </c>
      <c r="E856" s="1" t="s">
        <v>14</v>
      </c>
      <c r="F856">
        <v>16.945</v>
      </c>
      <c r="G856">
        <v>16.976500000000001</v>
      </c>
      <c r="H856">
        <v>16.954999999999998</v>
      </c>
      <c r="I856">
        <v>17.010000000000002</v>
      </c>
      <c r="J856">
        <v>17.02</v>
      </c>
      <c r="K856">
        <v>17.010000000000002</v>
      </c>
      <c r="L856">
        <v>214</v>
      </c>
      <c r="M856">
        <v>2481</v>
      </c>
      <c r="N856">
        <v>4</v>
      </c>
      <c r="O856" s="2">
        <v>3.2438808611030502E-3</v>
      </c>
      <c r="P856" s="2">
        <v>3.8336773813034699E-3</v>
      </c>
      <c r="Q856" t="str">
        <f>_xlfn.IFNA(VLOOKUP(B856,Trade!B:D,3,FALSE),"")</f>
        <v/>
      </c>
    </row>
    <row r="857" spans="1:17" x14ac:dyDescent="0.25">
      <c r="A857" s="1" t="s">
        <v>12</v>
      </c>
      <c r="B857" s="1" t="s">
        <v>869</v>
      </c>
      <c r="C857" s="4">
        <f t="shared" si="26"/>
        <v>36684</v>
      </c>
      <c r="D857" s="4" t="str">
        <f t="shared" si="27"/>
        <v>10:11:24</v>
      </c>
      <c r="E857" s="1" t="s">
        <v>14</v>
      </c>
      <c r="F857">
        <v>16.945</v>
      </c>
      <c r="G857">
        <v>16.9758</v>
      </c>
      <c r="H857">
        <v>16.9557</v>
      </c>
      <c r="I857">
        <v>17.010000000000002</v>
      </c>
      <c r="J857">
        <v>17.02</v>
      </c>
      <c r="K857">
        <v>17.02</v>
      </c>
      <c r="L857">
        <v>217</v>
      </c>
      <c r="M857">
        <v>1478</v>
      </c>
      <c r="N857">
        <v>5</v>
      </c>
      <c r="O857" s="2">
        <v>3.2024628885862802E-3</v>
      </c>
      <c r="P857" s="2">
        <v>3.7922350595964698E-3</v>
      </c>
      <c r="Q857" t="str">
        <f>_xlfn.IFNA(VLOOKUP(B857,Trade!B:D,3,FALSE),"")</f>
        <v/>
      </c>
    </row>
    <row r="858" spans="1:17" x14ac:dyDescent="0.25">
      <c r="A858" s="1" t="s">
        <v>12</v>
      </c>
      <c r="B858" s="1" t="s">
        <v>870</v>
      </c>
      <c r="C858" s="4">
        <f t="shared" si="26"/>
        <v>36689</v>
      </c>
      <c r="D858" s="4" t="str">
        <f t="shared" si="27"/>
        <v>10:11:29</v>
      </c>
      <c r="E858" s="1" t="s">
        <v>14</v>
      </c>
      <c r="F858">
        <v>16.945</v>
      </c>
      <c r="G858">
        <v>16.976500000000001</v>
      </c>
      <c r="H858">
        <v>16.958300000000001</v>
      </c>
      <c r="I858">
        <v>17.010000000000002</v>
      </c>
      <c r="J858">
        <v>17.02</v>
      </c>
      <c r="K858">
        <v>17.02</v>
      </c>
      <c r="L858">
        <v>221</v>
      </c>
      <c r="M858">
        <v>1597</v>
      </c>
      <c r="N858">
        <v>2</v>
      </c>
      <c r="O858" s="2">
        <v>3.0486546410901602E-3</v>
      </c>
      <c r="P858" s="2">
        <v>3.6383363898502301E-3</v>
      </c>
      <c r="Q858" t="str">
        <f>_xlfn.IFNA(VLOOKUP(B858,Trade!B:D,3,FALSE),"")</f>
        <v/>
      </c>
    </row>
    <row r="859" spans="1:17" x14ac:dyDescent="0.25">
      <c r="A859" s="1" t="s">
        <v>12</v>
      </c>
      <c r="B859" s="1" t="s">
        <v>871</v>
      </c>
      <c r="C859" s="4">
        <f t="shared" si="26"/>
        <v>36694</v>
      </c>
      <c r="D859" s="4" t="str">
        <f t="shared" si="27"/>
        <v>10:11:34</v>
      </c>
      <c r="E859" s="1" t="s">
        <v>14</v>
      </c>
      <c r="F859">
        <v>16.945</v>
      </c>
      <c r="G859">
        <v>16.976500000000001</v>
      </c>
      <c r="H859">
        <v>16.956499999999998</v>
      </c>
      <c r="I859">
        <v>17.010000000000002</v>
      </c>
      <c r="J859">
        <v>17.02</v>
      </c>
      <c r="K859">
        <v>17.02</v>
      </c>
      <c r="L859">
        <v>222</v>
      </c>
      <c r="M859">
        <v>1596</v>
      </c>
      <c r="N859">
        <v>2</v>
      </c>
      <c r="O859" s="2">
        <v>3.1551322501697202E-3</v>
      </c>
      <c r="P859" s="2">
        <v>3.74487659599576E-3</v>
      </c>
      <c r="Q859" t="str">
        <f>_xlfn.IFNA(VLOOKUP(B859,Trade!B:D,3,FALSE),"")</f>
        <v/>
      </c>
    </row>
    <row r="860" spans="1:17" x14ac:dyDescent="0.25">
      <c r="A860" s="1" t="s">
        <v>12</v>
      </c>
      <c r="B860" s="1" t="s">
        <v>872</v>
      </c>
      <c r="C860" s="4">
        <f t="shared" si="26"/>
        <v>36699</v>
      </c>
      <c r="D860" s="4" t="str">
        <f t="shared" si="27"/>
        <v>10:11:39</v>
      </c>
      <c r="E860" s="1" t="s">
        <v>14</v>
      </c>
      <c r="F860">
        <v>16.945</v>
      </c>
      <c r="G860">
        <v>16.976500000000001</v>
      </c>
      <c r="H860">
        <v>16.959499999999998</v>
      </c>
      <c r="I860">
        <v>17.010000000000002</v>
      </c>
      <c r="J860">
        <v>17.02</v>
      </c>
      <c r="K860">
        <v>17.02</v>
      </c>
      <c r="L860">
        <v>229</v>
      </c>
      <c r="M860">
        <v>2593</v>
      </c>
      <c r="N860">
        <v>5</v>
      </c>
      <c r="O860" s="2">
        <v>2.9776821250628899E-3</v>
      </c>
      <c r="P860" s="2">
        <v>3.56732214982758E-3</v>
      </c>
      <c r="Q860" t="str">
        <f>_xlfn.IFNA(VLOOKUP(B860,Trade!B:D,3,FALSE),"")</f>
        <v/>
      </c>
    </row>
    <row r="861" spans="1:17" x14ac:dyDescent="0.25">
      <c r="A861" s="1" t="s">
        <v>12</v>
      </c>
      <c r="B861" s="1" t="s">
        <v>873</v>
      </c>
      <c r="C861" s="4">
        <f t="shared" si="26"/>
        <v>36704</v>
      </c>
      <c r="D861" s="4" t="str">
        <f t="shared" si="27"/>
        <v>10:11:44</v>
      </c>
      <c r="E861" s="1" t="s">
        <v>14</v>
      </c>
      <c r="F861">
        <v>16.941800000000001</v>
      </c>
      <c r="G861">
        <v>16.973299999999998</v>
      </c>
      <c r="H861">
        <v>16.956600000000002</v>
      </c>
      <c r="I861">
        <v>17.010000000000002</v>
      </c>
      <c r="J861">
        <v>17.02</v>
      </c>
      <c r="K861">
        <v>17.010000000000002</v>
      </c>
      <c r="L861">
        <v>81</v>
      </c>
      <c r="M861">
        <v>2592</v>
      </c>
      <c r="N861">
        <v>151</v>
      </c>
      <c r="O861" s="2">
        <v>3.14921623438669E-3</v>
      </c>
      <c r="P861" s="2">
        <v>3.7389571022492501E-3</v>
      </c>
      <c r="Q861" t="str">
        <f>_xlfn.IFNA(VLOOKUP(B861,Trade!B:D,3,FALSE),"")</f>
        <v/>
      </c>
    </row>
    <row r="862" spans="1:17" x14ac:dyDescent="0.25">
      <c r="A862" s="1" t="s">
        <v>12</v>
      </c>
      <c r="B862" s="1" t="s">
        <v>874</v>
      </c>
      <c r="C862" s="4">
        <f t="shared" si="26"/>
        <v>36709</v>
      </c>
      <c r="D862" s="4" t="str">
        <f t="shared" si="27"/>
        <v>10:11:49</v>
      </c>
      <c r="E862" s="1" t="s">
        <v>14</v>
      </c>
      <c r="F862">
        <v>16.941800000000001</v>
      </c>
      <c r="G862">
        <v>16.973299999999998</v>
      </c>
      <c r="H862">
        <v>16.9573</v>
      </c>
      <c r="I862">
        <v>17</v>
      </c>
      <c r="J862">
        <v>17.010000000000002</v>
      </c>
      <c r="K862">
        <v>17.010000000000002</v>
      </c>
      <c r="L862">
        <v>3134</v>
      </c>
      <c r="M862">
        <v>137</v>
      </c>
      <c r="N862">
        <v>88</v>
      </c>
      <c r="O862" s="2">
        <v>2.51808955435129E-3</v>
      </c>
      <c r="P862" s="2">
        <v>3.1078060776186201E-3</v>
      </c>
      <c r="Q862" t="str">
        <f>_xlfn.IFNA(VLOOKUP(B862,Trade!B:D,3,FALSE),"")</f>
        <v/>
      </c>
    </row>
    <row r="863" spans="1:17" x14ac:dyDescent="0.25">
      <c r="A863" s="1" t="s">
        <v>12</v>
      </c>
      <c r="B863" s="1" t="s">
        <v>875</v>
      </c>
      <c r="C863" s="4">
        <f t="shared" si="26"/>
        <v>36714</v>
      </c>
      <c r="D863" s="4" t="str">
        <f t="shared" si="27"/>
        <v>10:11:54</v>
      </c>
      <c r="E863" s="1" t="s">
        <v>14</v>
      </c>
      <c r="F863">
        <v>16.941700000000001</v>
      </c>
      <c r="G863">
        <v>16.973299999999998</v>
      </c>
      <c r="H863">
        <v>16.955400000000001</v>
      </c>
      <c r="I863">
        <v>17</v>
      </c>
      <c r="J863">
        <v>17.010000000000002</v>
      </c>
      <c r="K863">
        <v>17.010000000000002</v>
      </c>
      <c r="L863">
        <v>3143</v>
      </c>
      <c r="M863">
        <v>194</v>
      </c>
      <c r="N863">
        <v>3</v>
      </c>
      <c r="O863" s="2">
        <v>2.6304304233459902E-3</v>
      </c>
      <c r="P863" s="2">
        <v>3.2202130294773901E-3</v>
      </c>
      <c r="Q863" t="str">
        <f>_xlfn.IFNA(VLOOKUP(B863,Trade!B:D,3,FALSE),"")</f>
        <v/>
      </c>
    </row>
    <row r="864" spans="1:17" x14ac:dyDescent="0.25">
      <c r="A864" s="1" t="s">
        <v>12</v>
      </c>
      <c r="B864" s="1" t="s">
        <v>876</v>
      </c>
      <c r="C864" s="4">
        <f t="shared" si="26"/>
        <v>36719</v>
      </c>
      <c r="D864" s="4" t="str">
        <f t="shared" si="27"/>
        <v>10:11:59</v>
      </c>
      <c r="E864" s="1" t="s">
        <v>14</v>
      </c>
      <c r="F864">
        <v>16.942399999999999</v>
      </c>
      <c r="G864">
        <v>16.973299999999998</v>
      </c>
      <c r="H864">
        <v>16.956700000000001</v>
      </c>
      <c r="I864">
        <v>17</v>
      </c>
      <c r="J864">
        <v>17.010000000000002</v>
      </c>
      <c r="K864">
        <v>17.010000000000002</v>
      </c>
      <c r="L864">
        <v>3151</v>
      </c>
      <c r="M864">
        <v>179</v>
      </c>
      <c r="N864">
        <v>16</v>
      </c>
      <c r="O864" s="2">
        <v>2.55356289844122E-3</v>
      </c>
      <c r="P864" s="2">
        <v>3.1433002883816102E-3</v>
      </c>
      <c r="Q864" t="str">
        <f>_xlfn.IFNA(VLOOKUP(B864,Trade!B:D,3,FALSE),"")</f>
        <v/>
      </c>
    </row>
    <row r="865" spans="1:17" x14ac:dyDescent="0.25">
      <c r="A865" s="1" t="s">
        <v>12</v>
      </c>
      <c r="B865" s="1" t="s">
        <v>877</v>
      </c>
      <c r="C865" s="4">
        <f t="shared" si="26"/>
        <v>36724</v>
      </c>
      <c r="D865" s="4" t="str">
        <f t="shared" si="27"/>
        <v>10:12:04</v>
      </c>
      <c r="E865" s="1" t="s">
        <v>14</v>
      </c>
      <c r="F865">
        <v>16.942399999999999</v>
      </c>
      <c r="G865">
        <v>16.973299999999998</v>
      </c>
      <c r="H865">
        <v>16.958600000000001</v>
      </c>
      <c r="I865">
        <v>17</v>
      </c>
      <c r="J865">
        <v>17.010000000000002</v>
      </c>
      <c r="K865">
        <v>17.010000000000002</v>
      </c>
      <c r="L865">
        <v>3174</v>
      </c>
      <c r="M865">
        <v>222</v>
      </c>
      <c r="N865">
        <v>7</v>
      </c>
      <c r="O865" s="2">
        <v>2.4412392532402499E-3</v>
      </c>
      <c r="P865" s="2">
        <v>3.0309105704480199E-3</v>
      </c>
      <c r="Q865">
        <f>_xlfn.IFNA(VLOOKUP(B865,Trade!B:D,3,FALSE),"")</f>
        <v>118</v>
      </c>
    </row>
    <row r="866" spans="1:17" x14ac:dyDescent="0.25">
      <c r="A866" s="1" t="s">
        <v>12</v>
      </c>
      <c r="B866" s="1" t="s">
        <v>878</v>
      </c>
      <c r="C866" s="4">
        <f t="shared" si="26"/>
        <v>36729</v>
      </c>
      <c r="D866" s="4" t="str">
        <f t="shared" si="27"/>
        <v>10:12:09</v>
      </c>
      <c r="E866" s="1" t="s">
        <v>14</v>
      </c>
      <c r="F866">
        <v>16.942399999999999</v>
      </c>
      <c r="G866">
        <v>16.973199999999999</v>
      </c>
      <c r="H866">
        <v>16.9574</v>
      </c>
      <c r="I866">
        <v>17</v>
      </c>
      <c r="J866">
        <v>17.010000000000002</v>
      </c>
      <c r="K866">
        <v>17.010000000000002</v>
      </c>
      <c r="L866">
        <v>3196</v>
      </c>
      <c r="M866">
        <v>209</v>
      </c>
      <c r="N866">
        <v>13</v>
      </c>
      <c r="O866" s="2">
        <v>2.51217757439237E-3</v>
      </c>
      <c r="P866" s="2">
        <v>3.1018906200244202E-3</v>
      </c>
      <c r="Q866" t="str">
        <f>_xlfn.IFNA(VLOOKUP(B866,Trade!B:D,3,FALSE),"")</f>
        <v/>
      </c>
    </row>
    <row r="867" spans="1:17" x14ac:dyDescent="0.25">
      <c r="A867" s="1" t="s">
        <v>12</v>
      </c>
      <c r="B867" s="1" t="s">
        <v>879</v>
      </c>
      <c r="C867" s="4">
        <f t="shared" si="26"/>
        <v>36734</v>
      </c>
      <c r="D867" s="4" t="str">
        <f t="shared" si="27"/>
        <v>10:12:14</v>
      </c>
      <c r="E867" s="1" t="s">
        <v>14</v>
      </c>
      <c r="F867">
        <v>16.942299999999999</v>
      </c>
      <c r="G867">
        <v>16.973199999999999</v>
      </c>
      <c r="H867">
        <v>16.954999999999998</v>
      </c>
      <c r="I867">
        <v>17</v>
      </c>
      <c r="J867">
        <v>17.010000000000002</v>
      </c>
      <c r="K867">
        <v>17.010000000000002</v>
      </c>
      <c r="L867">
        <v>3207</v>
      </c>
      <c r="M867">
        <v>475</v>
      </c>
      <c r="N867">
        <v>15</v>
      </c>
      <c r="O867" s="2">
        <v>2.6540843409024201E-3</v>
      </c>
      <c r="P867" s="2">
        <v>3.2438808611030502E-3</v>
      </c>
      <c r="Q867" t="str">
        <f>_xlfn.IFNA(VLOOKUP(B867,Trade!B:D,3,FALSE),"")</f>
        <v/>
      </c>
    </row>
    <row r="868" spans="1:17" x14ac:dyDescent="0.25">
      <c r="A868" s="1" t="s">
        <v>12</v>
      </c>
      <c r="B868" s="1" t="s">
        <v>880</v>
      </c>
      <c r="C868" s="4">
        <f t="shared" si="26"/>
        <v>36739</v>
      </c>
      <c r="D868" s="4" t="str">
        <f t="shared" si="27"/>
        <v>10:12:19</v>
      </c>
      <c r="E868" s="1" t="s">
        <v>14</v>
      </c>
      <c r="F868">
        <v>16.942299999999999</v>
      </c>
      <c r="G868">
        <v>16.973099999999999</v>
      </c>
      <c r="H868">
        <v>16.956</v>
      </c>
      <c r="I868">
        <v>17</v>
      </c>
      <c r="J868">
        <v>17.010000000000002</v>
      </c>
      <c r="K868">
        <v>17.010000000000002</v>
      </c>
      <c r="L868">
        <v>3221</v>
      </c>
      <c r="M868">
        <v>969</v>
      </c>
      <c r="N868">
        <v>18</v>
      </c>
      <c r="O868" s="2">
        <v>2.5949516395375998E-3</v>
      </c>
      <c r="P868" s="2">
        <v>3.18471337579629E-3</v>
      </c>
      <c r="Q868" t="str">
        <f>_xlfn.IFNA(VLOOKUP(B868,Trade!B:D,3,FALSE),"")</f>
        <v/>
      </c>
    </row>
    <row r="869" spans="1:17" x14ac:dyDescent="0.25">
      <c r="A869" s="1" t="s">
        <v>12</v>
      </c>
      <c r="B869" s="1" t="s">
        <v>881</v>
      </c>
      <c r="C869" s="4">
        <f t="shared" si="26"/>
        <v>36744</v>
      </c>
      <c r="D869" s="4" t="str">
        <f t="shared" si="27"/>
        <v>10:12:24</v>
      </c>
      <c r="E869" s="1" t="s">
        <v>14</v>
      </c>
      <c r="F869">
        <v>16.940999999999999</v>
      </c>
      <c r="G869">
        <v>16.971800000000002</v>
      </c>
      <c r="H869">
        <v>16.945699999999999</v>
      </c>
      <c r="I869">
        <v>17</v>
      </c>
      <c r="J869">
        <v>17.010000000000002</v>
      </c>
      <c r="K869">
        <v>17.010000000000002</v>
      </c>
      <c r="L869">
        <v>3236</v>
      </c>
      <c r="M869">
        <v>1508</v>
      </c>
      <c r="N869">
        <v>11</v>
      </c>
      <c r="O869" s="2">
        <v>3.2043527266505398E-3</v>
      </c>
      <c r="P869" s="2">
        <v>3.7944729341368201E-3</v>
      </c>
      <c r="Q869" t="str">
        <f>_xlfn.IFNA(VLOOKUP(B869,Trade!B:D,3,FALSE),"")</f>
        <v/>
      </c>
    </row>
    <row r="870" spans="1:17" x14ac:dyDescent="0.25">
      <c r="A870" s="1" t="s">
        <v>12</v>
      </c>
      <c r="B870" s="1" t="s">
        <v>882</v>
      </c>
      <c r="C870" s="4">
        <f t="shared" si="26"/>
        <v>36749</v>
      </c>
      <c r="D870" s="4" t="str">
        <f t="shared" si="27"/>
        <v>10:12:29</v>
      </c>
      <c r="E870" s="1" t="s">
        <v>14</v>
      </c>
      <c r="F870">
        <v>16.940999999999999</v>
      </c>
      <c r="G870">
        <v>16.971800000000002</v>
      </c>
      <c r="H870">
        <v>16.945699999999999</v>
      </c>
      <c r="I870">
        <v>17</v>
      </c>
      <c r="J870">
        <v>17.010000000000002</v>
      </c>
      <c r="K870">
        <v>17.010000000000002</v>
      </c>
      <c r="L870">
        <v>3287</v>
      </c>
      <c r="M870">
        <v>988</v>
      </c>
      <c r="N870">
        <v>24</v>
      </c>
      <c r="O870" s="2">
        <v>3.2043527266505398E-3</v>
      </c>
      <c r="P870" s="2">
        <v>3.7944729341368201E-3</v>
      </c>
      <c r="Q870" t="str">
        <f>_xlfn.IFNA(VLOOKUP(B870,Trade!B:D,3,FALSE),"")</f>
        <v/>
      </c>
    </row>
    <row r="871" spans="1:17" x14ac:dyDescent="0.25">
      <c r="A871" s="1" t="s">
        <v>12</v>
      </c>
      <c r="B871" s="1" t="s">
        <v>883</v>
      </c>
      <c r="C871" s="4">
        <f t="shared" si="26"/>
        <v>36754</v>
      </c>
      <c r="D871" s="4" t="str">
        <f t="shared" si="27"/>
        <v>10:12:34</v>
      </c>
      <c r="E871" s="1" t="s">
        <v>14</v>
      </c>
      <c r="F871">
        <v>16.940200000000001</v>
      </c>
      <c r="G871">
        <v>16.971800000000002</v>
      </c>
      <c r="H871">
        <v>16.945599999999999</v>
      </c>
      <c r="I871">
        <v>17</v>
      </c>
      <c r="J871">
        <v>17.010000000000002</v>
      </c>
      <c r="K871">
        <v>17.010000000000002</v>
      </c>
      <c r="L871">
        <v>3240</v>
      </c>
      <c r="M871">
        <v>1474</v>
      </c>
      <c r="N871">
        <v>72</v>
      </c>
      <c r="O871" s="2">
        <v>3.2102728731941998E-3</v>
      </c>
      <c r="P871" s="2">
        <v>3.8003965631196999E-3</v>
      </c>
      <c r="Q871" t="str">
        <f>_xlfn.IFNA(VLOOKUP(B871,Trade!B:D,3,FALSE),"")</f>
        <v/>
      </c>
    </row>
    <row r="872" spans="1:17" x14ac:dyDescent="0.25">
      <c r="A872" s="1" t="s">
        <v>12</v>
      </c>
      <c r="B872" s="1" t="s">
        <v>884</v>
      </c>
      <c r="C872" s="4">
        <f t="shared" si="26"/>
        <v>36759</v>
      </c>
      <c r="D872" s="4" t="str">
        <f t="shared" si="27"/>
        <v>10:12:39</v>
      </c>
      <c r="E872" s="1" t="s">
        <v>14</v>
      </c>
      <c r="F872">
        <v>16.940200000000001</v>
      </c>
      <c r="G872">
        <v>16.9711</v>
      </c>
      <c r="H872">
        <v>16.948</v>
      </c>
      <c r="I872">
        <v>17</v>
      </c>
      <c r="J872">
        <v>17.010000000000002</v>
      </c>
      <c r="K872">
        <v>17.010000000000002</v>
      </c>
      <c r="L872">
        <v>3249</v>
      </c>
      <c r="M872">
        <v>967</v>
      </c>
      <c r="N872">
        <v>10</v>
      </c>
      <c r="O872" s="2">
        <v>3.0682086381874601E-3</v>
      </c>
      <c r="P872" s="2">
        <v>3.6582487609158102E-3</v>
      </c>
      <c r="Q872" t="str">
        <f>_xlfn.IFNA(VLOOKUP(B872,Trade!B:D,3,FALSE),"")</f>
        <v/>
      </c>
    </row>
    <row r="873" spans="1:17" x14ac:dyDescent="0.25">
      <c r="A873" s="1" t="s">
        <v>12</v>
      </c>
      <c r="B873" s="1" t="s">
        <v>885</v>
      </c>
      <c r="C873" s="4">
        <f t="shared" si="26"/>
        <v>36764</v>
      </c>
      <c r="D873" s="4" t="str">
        <f t="shared" si="27"/>
        <v>10:12:44</v>
      </c>
      <c r="E873" s="1" t="s">
        <v>14</v>
      </c>
      <c r="F873">
        <v>16.940200000000001</v>
      </c>
      <c r="G873">
        <v>16.9711</v>
      </c>
      <c r="H873">
        <v>16.950399999999998</v>
      </c>
      <c r="I873">
        <v>17</v>
      </c>
      <c r="J873">
        <v>17.010000000000002</v>
      </c>
      <c r="K873">
        <v>17</v>
      </c>
      <c r="L873">
        <v>3320</v>
      </c>
      <c r="M873">
        <v>443</v>
      </c>
      <c r="N873">
        <v>35</v>
      </c>
      <c r="O873" s="2">
        <v>2.9261846328110198E-3</v>
      </c>
      <c r="P873" s="2">
        <v>3.5161412120070499E-3</v>
      </c>
      <c r="Q873" t="str">
        <f>_xlfn.IFNA(VLOOKUP(B873,Trade!B:D,3,FALSE),"")</f>
        <v/>
      </c>
    </row>
    <row r="874" spans="1:17" x14ac:dyDescent="0.25">
      <c r="A874" s="1" t="s">
        <v>12</v>
      </c>
      <c r="B874" s="1" t="s">
        <v>886</v>
      </c>
      <c r="C874" s="4">
        <f t="shared" si="26"/>
        <v>36769</v>
      </c>
      <c r="D874" s="4" t="str">
        <f t="shared" si="27"/>
        <v>10:12:49</v>
      </c>
      <c r="E874" s="1" t="s">
        <v>14</v>
      </c>
      <c r="F874">
        <v>16.940200000000001</v>
      </c>
      <c r="G874">
        <v>16.9711</v>
      </c>
      <c r="H874">
        <v>16.9527</v>
      </c>
      <c r="I874">
        <v>17</v>
      </c>
      <c r="J874">
        <v>17.010000000000002</v>
      </c>
      <c r="K874">
        <v>17.010000000000002</v>
      </c>
      <c r="L874">
        <v>3330</v>
      </c>
      <c r="M874">
        <v>655</v>
      </c>
      <c r="N874">
        <v>12</v>
      </c>
      <c r="O874" s="2">
        <v>2.7901160287151501E-3</v>
      </c>
      <c r="P874" s="2">
        <v>3.3799925675557199E-3</v>
      </c>
      <c r="Q874" t="str">
        <f>_xlfn.IFNA(VLOOKUP(B874,Trade!B:D,3,FALSE),"")</f>
        <v/>
      </c>
    </row>
    <row r="875" spans="1:17" x14ac:dyDescent="0.25">
      <c r="A875" s="1" t="s">
        <v>12</v>
      </c>
      <c r="B875" s="1" t="s">
        <v>887</v>
      </c>
      <c r="C875" s="4">
        <f t="shared" si="26"/>
        <v>36774</v>
      </c>
      <c r="D875" s="4" t="str">
        <f t="shared" si="27"/>
        <v>10:12:54</v>
      </c>
      <c r="E875" s="1" t="s">
        <v>14</v>
      </c>
      <c r="F875">
        <v>16.939299999999999</v>
      </c>
      <c r="G875">
        <v>16.970099999999999</v>
      </c>
      <c r="H875">
        <v>16.9558</v>
      </c>
      <c r="I875">
        <v>17</v>
      </c>
      <c r="J875">
        <v>17.010000000000002</v>
      </c>
      <c r="K875">
        <v>17.010000000000002</v>
      </c>
      <c r="L875">
        <v>3367</v>
      </c>
      <c r="M875">
        <v>648</v>
      </c>
      <c r="N875">
        <v>7</v>
      </c>
      <c r="O875" s="2">
        <v>2.60677762181682E-3</v>
      </c>
      <c r="P875" s="2">
        <v>3.19654631453559E-3</v>
      </c>
      <c r="Q875" t="str">
        <f>_xlfn.IFNA(VLOOKUP(B875,Trade!B:D,3,FALSE),"")</f>
        <v/>
      </c>
    </row>
    <row r="876" spans="1:17" x14ac:dyDescent="0.25">
      <c r="A876" s="1" t="s">
        <v>12</v>
      </c>
      <c r="B876" s="1" t="s">
        <v>888</v>
      </c>
      <c r="C876" s="4">
        <f t="shared" si="26"/>
        <v>36779</v>
      </c>
      <c r="D876" s="4" t="str">
        <f t="shared" si="27"/>
        <v>10:12:59</v>
      </c>
      <c r="E876" s="1" t="s">
        <v>14</v>
      </c>
      <c r="F876">
        <v>16.940100000000001</v>
      </c>
      <c r="G876">
        <v>16.9709</v>
      </c>
      <c r="H876">
        <v>16.9573</v>
      </c>
      <c r="I876">
        <v>17</v>
      </c>
      <c r="J876">
        <v>17.010000000000002</v>
      </c>
      <c r="K876">
        <v>17.010000000000002</v>
      </c>
      <c r="L876">
        <v>3477</v>
      </c>
      <c r="M876">
        <v>646</v>
      </c>
      <c r="N876">
        <v>4</v>
      </c>
      <c r="O876" s="2">
        <v>2.51808955435129E-3</v>
      </c>
      <c r="P876" s="2">
        <v>3.1078060776186201E-3</v>
      </c>
      <c r="Q876" t="str">
        <f>_xlfn.IFNA(VLOOKUP(B876,Trade!B:D,3,FALSE),"")</f>
        <v/>
      </c>
    </row>
    <row r="877" spans="1:17" x14ac:dyDescent="0.25">
      <c r="A877" s="1" t="s">
        <v>12</v>
      </c>
      <c r="B877" s="1" t="s">
        <v>889</v>
      </c>
      <c r="C877" s="4">
        <f t="shared" si="26"/>
        <v>36784</v>
      </c>
      <c r="D877" s="4" t="str">
        <f t="shared" si="27"/>
        <v>10:13:04</v>
      </c>
      <c r="E877" s="1" t="s">
        <v>14</v>
      </c>
      <c r="F877">
        <v>16.940000000000001</v>
      </c>
      <c r="G877">
        <v>16.9709</v>
      </c>
      <c r="H877">
        <v>16.9541</v>
      </c>
      <c r="I877">
        <v>17</v>
      </c>
      <c r="J877">
        <v>17.010000000000002</v>
      </c>
      <c r="K877">
        <v>17.010000000000002</v>
      </c>
      <c r="L877">
        <v>3488</v>
      </c>
      <c r="M877">
        <v>644</v>
      </c>
      <c r="N877">
        <v>3</v>
      </c>
      <c r="O877" s="2">
        <v>2.70730973628797E-3</v>
      </c>
      <c r="P877" s="2">
        <v>3.2971375655446201E-3</v>
      </c>
      <c r="Q877">
        <f>_xlfn.IFNA(VLOOKUP(B877,Trade!B:D,3,FALSE),"")</f>
        <v>7</v>
      </c>
    </row>
    <row r="878" spans="1:17" x14ac:dyDescent="0.25">
      <c r="A878" s="1" t="s">
        <v>12</v>
      </c>
      <c r="B878" s="1" t="s">
        <v>890</v>
      </c>
      <c r="C878" s="4">
        <f t="shared" si="26"/>
        <v>36789</v>
      </c>
      <c r="D878" s="4" t="str">
        <f t="shared" si="27"/>
        <v>10:13:09</v>
      </c>
      <c r="E878" s="1" t="s">
        <v>14</v>
      </c>
      <c r="F878">
        <v>16.940000000000001</v>
      </c>
      <c r="G878">
        <v>16.970800000000001</v>
      </c>
      <c r="H878">
        <v>16.9526</v>
      </c>
      <c r="I878">
        <v>17</v>
      </c>
      <c r="J878">
        <v>17.010000000000002</v>
      </c>
      <c r="K878">
        <v>17.010000000000002</v>
      </c>
      <c r="L878">
        <v>3475</v>
      </c>
      <c r="M878">
        <v>1183</v>
      </c>
      <c r="N878">
        <v>11</v>
      </c>
      <c r="O878" s="2">
        <v>2.7960312872361598E-3</v>
      </c>
      <c r="P878" s="2">
        <v>3.3859113056404801E-3</v>
      </c>
      <c r="Q878" t="str">
        <f>_xlfn.IFNA(VLOOKUP(B878,Trade!B:D,3,FALSE),"")</f>
        <v/>
      </c>
    </row>
    <row r="879" spans="1:17" x14ac:dyDescent="0.25">
      <c r="A879" s="1" t="s">
        <v>12</v>
      </c>
      <c r="B879" s="1" t="s">
        <v>891</v>
      </c>
      <c r="C879" s="4">
        <f t="shared" si="26"/>
        <v>36794</v>
      </c>
      <c r="D879" s="4" t="str">
        <f t="shared" si="27"/>
        <v>10:13:14</v>
      </c>
      <c r="E879" s="1" t="s">
        <v>14</v>
      </c>
      <c r="F879">
        <v>16.940000000000001</v>
      </c>
      <c r="G879">
        <v>16.9709</v>
      </c>
      <c r="H879">
        <v>16.951899999999998</v>
      </c>
      <c r="I879">
        <v>17</v>
      </c>
      <c r="J879">
        <v>17.010000000000002</v>
      </c>
      <c r="K879">
        <v>17.010000000000002</v>
      </c>
      <c r="L879">
        <v>3494</v>
      </c>
      <c r="M879">
        <v>1161</v>
      </c>
      <c r="N879">
        <v>22</v>
      </c>
      <c r="O879" s="2">
        <v>2.8374400509678702E-3</v>
      </c>
      <c r="P879" s="2">
        <v>3.4273444274683898E-3</v>
      </c>
      <c r="Q879" t="str">
        <f>_xlfn.IFNA(VLOOKUP(B879,Trade!B:D,3,FALSE),"")</f>
        <v/>
      </c>
    </row>
    <row r="880" spans="1:17" x14ac:dyDescent="0.25">
      <c r="A880" s="1" t="s">
        <v>12</v>
      </c>
      <c r="B880" s="1" t="s">
        <v>892</v>
      </c>
      <c r="C880" s="4">
        <f t="shared" si="26"/>
        <v>36799</v>
      </c>
      <c r="D880" s="4" t="str">
        <f t="shared" si="27"/>
        <v>10:13:19</v>
      </c>
      <c r="E880" s="1" t="s">
        <v>14</v>
      </c>
      <c r="F880">
        <v>16.940100000000001</v>
      </c>
      <c r="G880">
        <v>16.9709</v>
      </c>
      <c r="H880">
        <v>16.950500000000002</v>
      </c>
      <c r="I880">
        <v>17</v>
      </c>
      <c r="J880">
        <v>17.010000000000002</v>
      </c>
      <c r="K880">
        <v>17.010000000000002</v>
      </c>
      <c r="L880">
        <v>3505</v>
      </c>
      <c r="M880">
        <v>655</v>
      </c>
      <c r="N880">
        <v>8</v>
      </c>
      <c r="O880" s="2">
        <v>2.9202678387068E-3</v>
      </c>
      <c r="P880" s="2">
        <v>3.5102209374353599E-3</v>
      </c>
      <c r="Q880" t="str">
        <f>_xlfn.IFNA(VLOOKUP(B880,Trade!B:D,3,FALSE),"")</f>
        <v/>
      </c>
    </row>
    <row r="881" spans="1:17" x14ac:dyDescent="0.25">
      <c r="A881" s="1" t="s">
        <v>12</v>
      </c>
      <c r="B881" s="1" t="s">
        <v>893</v>
      </c>
      <c r="C881" s="4">
        <f t="shared" si="26"/>
        <v>36804</v>
      </c>
      <c r="D881" s="4" t="str">
        <f t="shared" si="27"/>
        <v>10:13:24</v>
      </c>
      <c r="E881" s="1" t="s">
        <v>14</v>
      </c>
      <c r="F881">
        <v>16.940100000000001</v>
      </c>
      <c r="G881">
        <v>16.9709</v>
      </c>
      <c r="H881">
        <v>16.952300000000001</v>
      </c>
      <c r="I881">
        <v>17</v>
      </c>
      <c r="J881">
        <v>17.010000000000002</v>
      </c>
      <c r="K881">
        <v>17.010000000000002</v>
      </c>
      <c r="L881">
        <v>3413</v>
      </c>
      <c r="M881">
        <v>357</v>
      </c>
      <c r="N881">
        <v>123</v>
      </c>
      <c r="O881" s="2">
        <v>2.81377748152156E-3</v>
      </c>
      <c r="P881" s="2">
        <v>3.40366793886382E-3</v>
      </c>
      <c r="Q881" t="str">
        <f>_xlfn.IFNA(VLOOKUP(B881,Trade!B:D,3,FALSE),"")</f>
        <v/>
      </c>
    </row>
    <row r="882" spans="1:17" x14ac:dyDescent="0.25">
      <c r="A882" s="1" t="s">
        <v>12</v>
      </c>
      <c r="B882" s="1" t="s">
        <v>894</v>
      </c>
      <c r="C882" s="4">
        <f t="shared" si="26"/>
        <v>36809</v>
      </c>
      <c r="D882" s="4" t="str">
        <f t="shared" si="27"/>
        <v>10:13:29</v>
      </c>
      <c r="E882" s="1" t="s">
        <v>14</v>
      </c>
      <c r="F882">
        <v>16.939299999999999</v>
      </c>
      <c r="G882">
        <v>16.970099999999999</v>
      </c>
      <c r="H882">
        <v>16.952500000000001</v>
      </c>
      <c r="I882">
        <v>17</v>
      </c>
      <c r="J882">
        <v>17.010000000000002</v>
      </c>
      <c r="K882">
        <v>17.010000000000002</v>
      </c>
      <c r="L882">
        <v>3434</v>
      </c>
      <c r="M882">
        <v>348</v>
      </c>
      <c r="N882">
        <v>9</v>
      </c>
      <c r="O882" s="2">
        <v>2.8019466155433399E-3</v>
      </c>
      <c r="P882" s="2">
        <v>3.39183011355271E-3</v>
      </c>
      <c r="Q882" t="str">
        <f>_xlfn.IFNA(VLOOKUP(B882,Trade!B:D,3,FALSE),"")</f>
        <v/>
      </c>
    </row>
    <row r="883" spans="1:17" x14ac:dyDescent="0.25">
      <c r="A883" s="1" t="s">
        <v>12</v>
      </c>
      <c r="B883" s="1" t="s">
        <v>895</v>
      </c>
      <c r="C883" s="4">
        <f t="shared" si="26"/>
        <v>36814</v>
      </c>
      <c r="D883" s="4" t="str">
        <f t="shared" si="27"/>
        <v>10:13:34</v>
      </c>
      <c r="E883" s="1" t="s">
        <v>14</v>
      </c>
      <c r="F883">
        <v>16.939299999999999</v>
      </c>
      <c r="G883">
        <v>16.970099999999999</v>
      </c>
      <c r="H883">
        <v>16.954499999999999</v>
      </c>
      <c r="I883">
        <v>17</v>
      </c>
      <c r="J883">
        <v>17.010000000000002</v>
      </c>
      <c r="K883">
        <v>17.010000000000002</v>
      </c>
      <c r="L883">
        <v>3455</v>
      </c>
      <c r="M883">
        <v>838</v>
      </c>
      <c r="N883">
        <v>10</v>
      </c>
      <c r="O883" s="2">
        <v>2.6836533073815198E-3</v>
      </c>
      <c r="P883" s="2">
        <v>3.2734672210919E-3</v>
      </c>
      <c r="Q883" t="str">
        <f>_xlfn.IFNA(VLOOKUP(B883,Trade!B:D,3,FALSE),"")</f>
        <v/>
      </c>
    </row>
    <row r="884" spans="1:17" x14ac:dyDescent="0.25">
      <c r="A884" s="1" t="s">
        <v>12</v>
      </c>
      <c r="B884" s="1" t="s">
        <v>896</v>
      </c>
      <c r="C884" s="4">
        <f t="shared" si="26"/>
        <v>36819</v>
      </c>
      <c r="D884" s="4" t="str">
        <f t="shared" si="27"/>
        <v>10:13:39</v>
      </c>
      <c r="E884" s="1" t="s">
        <v>14</v>
      </c>
      <c r="F884">
        <v>16.939299999999999</v>
      </c>
      <c r="G884">
        <v>16.970099999999999</v>
      </c>
      <c r="H884">
        <v>16.955100000000002</v>
      </c>
      <c r="I884">
        <v>17</v>
      </c>
      <c r="J884">
        <v>17.010000000000002</v>
      </c>
      <c r="K884">
        <v>17.010000000000002</v>
      </c>
      <c r="L884">
        <v>3404</v>
      </c>
      <c r="M884">
        <v>321</v>
      </c>
      <c r="N884">
        <v>19</v>
      </c>
      <c r="O884" s="2">
        <v>2.6481707568812899E-3</v>
      </c>
      <c r="P884" s="2">
        <v>3.2379637985031598E-3</v>
      </c>
      <c r="Q884" t="str">
        <f>_xlfn.IFNA(VLOOKUP(B884,Trade!B:D,3,FALSE),"")</f>
        <v/>
      </c>
    </row>
    <row r="885" spans="1:17" x14ac:dyDescent="0.25">
      <c r="A885" s="1" t="s">
        <v>12</v>
      </c>
      <c r="B885" s="1" t="s">
        <v>897</v>
      </c>
      <c r="C885" s="4">
        <f t="shared" si="26"/>
        <v>36824</v>
      </c>
      <c r="D885" s="4" t="str">
        <f t="shared" si="27"/>
        <v>10:13:44</v>
      </c>
      <c r="E885" s="1" t="s">
        <v>14</v>
      </c>
      <c r="F885">
        <v>16.939299999999999</v>
      </c>
      <c r="G885">
        <v>16.970099999999999</v>
      </c>
      <c r="H885">
        <v>16.958200000000001</v>
      </c>
      <c r="I885">
        <v>17</v>
      </c>
      <c r="J885">
        <v>17.010000000000002</v>
      </c>
      <c r="K885">
        <v>17.010000000000002</v>
      </c>
      <c r="L885">
        <v>3421</v>
      </c>
      <c r="M885">
        <v>813</v>
      </c>
      <c r="N885">
        <v>7</v>
      </c>
      <c r="O885" s="2">
        <v>2.4648842447900798E-3</v>
      </c>
      <c r="P885" s="2">
        <v>3.0545694708163898E-3</v>
      </c>
      <c r="Q885" t="str">
        <f>_xlfn.IFNA(VLOOKUP(B885,Trade!B:D,3,FALSE),"")</f>
        <v/>
      </c>
    </row>
    <row r="886" spans="1:17" x14ac:dyDescent="0.25">
      <c r="A886" s="1" t="s">
        <v>12</v>
      </c>
      <c r="B886" s="1" t="s">
        <v>898</v>
      </c>
      <c r="C886" s="4">
        <f t="shared" si="26"/>
        <v>36829</v>
      </c>
      <c r="D886" s="4" t="str">
        <f t="shared" si="27"/>
        <v>10:13:49</v>
      </c>
      <c r="E886" s="1" t="s">
        <v>14</v>
      </c>
      <c r="F886">
        <v>16.938500000000001</v>
      </c>
      <c r="G886">
        <v>16.9693</v>
      </c>
      <c r="H886">
        <v>16.954999999999998</v>
      </c>
      <c r="I886">
        <v>17</v>
      </c>
      <c r="J886">
        <v>17.010000000000002</v>
      </c>
      <c r="K886">
        <v>17.010000000000002</v>
      </c>
      <c r="L886">
        <v>3447</v>
      </c>
      <c r="M886">
        <v>787</v>
      </c>
      <c r="N886">
        <v>26</v>
      </c>
      <c r="O886" s="2">
        <v>2.6540843409024201E-3</v>
      </c>
      <c r="P886" s="2">
        <v>3.2438808611030502E-3</v>
      </c>
      <c r="Q886" t="str">
        <f>_xlfn.IFNA(VLOOKUP(B886,Trade!B:D,3,FALSE),"")</f>
        <v/>
      </c>
    </row>
    <row r="887" spans="1:17" x14ac:dyDescent="0.25">
      <c r="A887" s="1" t="s">
        <v>12</v>
      </c>
      <c r="B887" s="1" t="s">
        <v>899</v>
      </c>
      <c r="C887" s="4">
        <f t="shared" si="26"/>
        <v>36834</v>
      </c>
      <c r="D887" s="4" t="str">
        <f t="shared" si="27"/>
        <v>10:13:54</v>
      </c>
      <c r="E887" s="1" t="s">
        <v>14</v>
      </c>
      <c r="F887">
        <v>16.938500000000001</v>
      </c>
      <c r="G887">
        <v>16.9693</v>
      </c>
      <c r="H887">
        <v>16.9543</v>
      </c>
      <c r="I887">
        <v>17</v>
      </c>
      <c r="J887">
        <v>17.010000000000002</v>
      </c>
      <c r="K887">
        <v>17.010000000000002</v>
      </c>
      <c r="L887">
        <v>3494</v>
      </c>
      <c r="M887">
        <v>774</v>
      </c>
      <c r="N887">
        <v>13</v>
      </c>
      <c r="O887" s="2">
        <v>2.6954813823041302E-3</v>
      </c>
      <c r="P887" s="2">
        <v>3.2853022537055999E-3</v>
      </c>
      <c r="Q887" t="str">
        <f>_xlfn.IFNA(VLOOKUP(B887,Trade!B:D,3,FALSE),"")</f>
        <v/>
      </c>
    </row>
    <row r="888" spans="1:17" x14ac:dyDescent="0.25">
      <c r="A888" s="1" t="s">
        <v>12</v>
      </c>
      <c r="B888" s="1" t="s">
        <v>900</v>
      </c>
      <c r="C888" s="4">
        <f t="shared" si="26"/>
        <v>36839</v>
      </c>
      <c r="D888" s="4" t="str">
        <f t="shared" si="27"/>
        <v>10:13:59</v>
      </c>
      <c r="E888" s="1" t="s">
        <v>14</v>
      </c>
      <c r="F888">
        <v>16.938500000000001</v>
      </c>
      <c r="G888">
        <v>16.9693</v>
      </c>
      <c r="H888">
        <v>16.9542</v>
      </c>
      <c r="I888">
        <v>17</v>
      </c>
      <c r="J888">
        <v>17.010000000000002</v>
      </c>
      <c r="K888">
        <v>17.010000000000002</v>
      </c>
      <c r="L888">
        <v>3517</v>
      </c>
      <c r="M888">
        <v>772</v>
      </c>
      <c r="N888">
        <v>2</v>
      </c>
      <c r="O888" s="2">
        <v>2.7013955244128401E-3</v>
      </c>
      <c r="P888" s="2">
        <v>3.2912198747214699E-3</v>
      </c>
      <c r="Q888" t="str">
        <f>_xlfn.IFNA(VLOOKUP(B888,Trade!B:D,3,FALSE),"")</f>
        <v/>
      </c>
    </row>
    <row r="889" spans="1:17" x14ac:dyDescent="0.25">
      <c r="A889" s="1" t="s">
        <v>12</v>
      </c>
      <c r="B889" s="1" t="s">
        <v>901</v>
      </c>
      <c r="C889" s="4">
        <f t="shared" si="26"/>
        <v>36844</v>
      </c>
      <c r="D889" s="4" t="str">
        <f t="shared" si="27"/>
        <v>10:14:04</v>
      </c>
      <c r="E889" s="1" t="s">
        <v>14</v>
      </c>
      <c r="F889">
        <v>16.938400000000001</v>
      </c>
      <c r="G889">
        <v>16.9693</v>
      </c>
      <c r="H889">
        <v>16.9529</v>
      </c>
      <c r="I889">
        <v>17</v>
      </c>
      <c r="J889">
        <v>17.010000000000002</v>
      </c>
      <c r="K889">
        <v>17.010000000000002</v>
      </c>
      <c r="L889">
        <v>3538</v>
      </c>
      <c r="M889">
        <v>1265</v>
      </c>
      <c r="N889">
        <v>7</v>
      </c>
      <c r="O889" s="2">
        <v>2.7782857210270099E-3</v>
      </c>
      <c r="P889" s="2">
        <v>3.3681553008630999E-3</v>
      </c>
      <c r="Q889">
        <f>_xlfn.IFNA(VLOOKUP(B889,Trade!B:D,3,FALSE),"")</f>
        <v>107</v>
      </c>
    </row>
    <row r="890" spans="1:17" x14ac:dyDescent="0.25">
      <c r="A890" s="1" t="s">
        <v>12</v>
      </c>
      <c r="B890" s="1" t="s">
        <v>902</v>
      </c>
      <c r="C890" s="4">
        <f t="shared" si="26"/>
        <v>36849</v>
      </c>
      <c r="D890" s="4" t="str">
        <f t="shared" si="27"/>
        <v>10:14:09</v>
      </c>
      <c r="E890" s="1" t="s">
        <v>14</v>
      </c>
      <c r="F890">
        <v>16.938400000000001</v>
      </c>
      <c r="G890">
        <v>16.9693</v>
      </c>
      <c r="H890">
        <v>16.953800000000001</v>
      </c>
      <c r="I890">
        <v>17</v>
      </c>
      <c r="J890">
        <v>17.010000000000002</v>
      </c>
      <c r="K890">
        <v>17.010000000000002</v>
      </c>
      <c r="L890">
        <v>3543</v>
      </c>
      <c r="M890">
        <v>756</v>
      </c>
      <c r="N890">
        <v>10</v>
      </c>
      <c r="O890" s="2">
        <v>2.7250527905247099E-3</v>
      </c>
      <c r="P890" s="2">
        <v>3.3148910568723301E-3</v>
      </c>
      <c r="Q890" t="str">
        <f>_xlfn.IFNA(VLOOKUP(B890,Trade!B:D,3,FALSE),"")</f>
        <v/>
      </c>
    </row>
    <row r="891" spans="1:17" x14ac:dyDescent="0.25">
      <c r="A891" s="1" t="s">
        <v>12</v>
      </c>
      <c r="B891" s="1" t="s">
        <v>903</v>
      </c>
      <c r="C891" s="4">
        <f t="shared" si="26"/>
        <v>36854</v>
      </c>
      <c r="D891" s="4" t="str">
        <f t="shared" si="27"/>
        <v>10:14:14</v>
      </c>
      <c r="E891" s="1" t="s">
        <v>14</v>
      </c>
      <c r="F891">
        <v>16.938400000000001</v>
      </c>
      <c r="G891">
        <v>16.9693</v>
      </c>
      <c r="H891">
        <v>16.952000000000002</v>
      </c>
      <c r="I891">
        <v>17</v>
      </c>
      <c r="J891">
        <v>17.010000000000002</v>
      </c>
      <c r="K891">
        <v>17.010000000000002</v>
      </c>
      <c r="L891">
        <v>3546</v>
      </c>
      <c r="M891">
        <v>1255</v>
      </c>
      <c r="N891">
        <v>2</v>
      </c>
      <c r="O891" s="2">
        <v>2.83152430391675E-3</v>
      </c>
      <c r="P891" s="2">
        <v>3.42142520056621E-3</v>
      </c>
      <c r="Q891" t="str">
        <f>_xlfn.IFNA(VLOOKUP(B891,Trade!B:D,3,FALSE),"")</f>
        <v/>
      </c>
    </row>
    <row r="892" spans="1:17" x14ac:dyDescent="0.25">
      <c r="A892" s="1" t="s">
        <v>12</v>
      </c>
      <c r="B892" s="1" t="s">
        <v>904</v>
      </c>
      <c r="C892" s="4">
        <f t="shared" si="26"/>
        <v>36859</v>
      </c>
      <c r="D892" s="4" t="str">
        <f t="shared" si="27"/>
        <v>10:14:19</v>
      </c>
      <c r="E892" s="1" t="s">
        <v>14</v>
      </c>
      <c r="F892">
        <v>16.938500000000001</v>
      </c>
      <c r="G892">
        <v>16.9694</v>
      </c>
      <c r="H892">
        <v>16.952000000000002</v>
      </c>
      <c r="I892">
        <v>17</v>
      </c>
      <c r="J892">
        <v>17.010000000000002</v>
      </c>
      <c r="K892">
        <v>17.010000000000002</v>
      </c>
      <c r="L892">
        <v>3565</v>
      </c>
      <c r="M892">
        <v>742</v>
      </c>
      <c r="N892">
        <v>14</v>
      </c>
      <c r="O892" s="2">
        <v>2.83152430391675E-3</v>
      </c>
      <c r="P892" s="2">
        <v>3.42142520056621E-3</v>
      </c>
      <c r="Q892" t="str">
        <f>_xlfn.IFNA(VLOOKUP(B892,Trade!B:D,3,FALSE),"")</f>
        <v/>
      </c>
    </row>
    <row r="893" spans="1:17" x14ac:dyDescent="0.25">
      <c r="A893" s="1" t="s">
        <v>12</v>
      </c>
      <c r="B893" s="1" t="s">
        <v>905</v>
      </c>
      <c r="C893" s="4">
        <f t="shared" si="26"/>
        <v>36864</v>
      </c>
      <c r="D893" s="4" t="str">
        <f t="shared" si="27"/>
        <v>10:14:24</v>
      </c>
      <c r="E893" s="1" t="s">
        <v>14</v>
      </c>
      <c r="F893">
        <v>16.938500000000001</v>
      </c>
      <c r="G893">
        <v>16.9694</v>
      </c>
      <c r="H893">
        <v>16.9529</v>
      </c>
      <c r="I893">
        <v>17</v>
      </c>
      <c r="J893">
        <v>17.010000000000002</v>
      </c>
      <c r="K893">
        <v>17.010000000000002</v>
      </c>
      <c r="L893">
        <v>3571</v>
      </c>
      <c r="M893">
        <v>746</v>
      </c>
      <c r="N893">
        <v>5</v>
      </c>
      <c r="O893" s="2">
        <v>2.7782857210270099E-3</v>
      </c>
      <c r="P893" s="2">
        <v>3.3681553008630999E-3</v>
      </c>
      <c r="Q893" t="str">
        <f>_xlfn.IFNA(VLOOKUP(B893,Trade!B:D,3,FALSE),"")</f>
        <v/>
      </c>
    </row>
    <row r="894" spans="1:17" x14ac:dyDescent="0.25">
      <c r="A894" s="1" t="s">
        <v>12</v>
      </c>
      <c r="B894" s="1" t="s">
        <v>906</v>
      </c>
      <c r="C894" s="4">
        <f t="shared" si="26"/>
        <v>36869</v>
      </c>
      <c r="D894" s="4" t="str">
        <f t="shared" si="27"/>
        <v>10:14:29</v>
      </c>
      <c r="E894" s="1" t="s">
        <v>14</v>
      </c>
      <c r="F894">
        <v>16.938500000000001</v>
      </c>
      <c r="G894">
        <v>16.9694</v>
      </c>
      <c r="H894">
        <v>16.954000000000001</v>
      </c>
      <c r="I894">
        <v>17</v>
      </c>
      <c r="J894">
        <v>17.010000000000002</v>
      </c>
      <c r="K894">
        <v>17.010000000000002</v>
      </c>
      <c r="L894">
        <v>3613</v>
      </c>
      <c r="M894">
        <v>751</v>
      </c>
      <c r="N894">
        <v>5</v>
      </c>
      <c r="O894" s="2">
        <v>2.7132240179308402E-3</v>
      </c>
      <c r="P894" s="2">
        <v>3.30305532617681E-3</v>
      </c>
      <c r="Q894" t="str">
        <f>_xlfn.IFNA(VLOOKUP(B894,Trade!B:D,3,FALSE),"")</f>
        <v/>
      </c>
    </row>
    <row r="895" spans="1:17" x14ac:dyDescent="0.25">
      <c r="A895" s="1" t="s">
        <v>12</v>
      </c>
      <c r="B895" s="1" t="s">
        <v>907</v>
      </c>
      <c r="C895" s="4">
        <f t="shared" si="26"/>
        <v>36874</v>
      </c>
      <c r="D895" s="4" t="str">
        <f t="shared" si="27"/>
        <v>10:14:34</v>
      </c>
      <c r="E895" s="1" t="s">
        <v>14</v>
      </c>
      <c r="F895">
        <v>16.938500000000001</v>
      </c>
      <c r="G895">
        <v>16.9694</v>
      </c>
      <c r="H895">
        <v>16.951699999999999</v>
      </c>
      <c r="I895">
        <v>17</v>
      </c>
      <c r="J895">
        <v>17.010000000000002</v>
      </c>
      <c r="K895">
        <v>17.010000000000002</v>
      </c>
      <c r="L895">
        <v>3631</v>
      </c>
      <c r="M895">
        <v>739</v>
      </c>
      <c r="N895">
        <v>12</v>
      </c>
      <c r="O895" s="2">
        <v>2.84927175445526E-3</v>
      </c>
      <c r="P895" s="2">
        <v>3.4391830907816198E-3</v>
      </c>
      <c r="Q895" t="str">
        <f>_xlfn.IFNA(VLOOKUP(B895,Trade!B:D,3,FALSE),"")</f>
        <v/>
      </c>
    </row>
    <row r="896" spans="1:17" x14ac:dyDescent="0.25">
      <c r="A896" s="1" t="s">
        <v>12</v>
      </c>
      <c r="B896" s="1" t="s">
        <v>908</v>
      </c>
      <c r="C896" s="4">
        <f t="shared" si="26"/>
        <v>36879</v>
      </c>
      <c r="D896" s="4" t="str">
        <f t="shared" si="27"/>
        <v>10:14:39</v>
      </c>
      <c r="E896" s="1" t="s">
        <v>14</v>
      </c>
      <c r="F896">
        <v>16.938500000000001</v>
      </c>
      <c r="G896">
        <v>16.9693</v>
      </c>
      <c r="H896">
        <v>16.952999999999999</v>
      </c>
      <c r="I896">
        <v>17</v>
      </c>
      <c r="J896">
        <v>17.010000000000002</v>
      </c>
      <c r="K896">
        <v>17.010000000000002</v>
      </c>
      <c r="L896">
        <v>3641</v>
      </c>
      <c r="M896">
        <v>722</v>
      </c>
      <c r="N896">
        <v>17</v>
      </c>
      <c r="O896" s="2">
        <v>2.7723706718574301E-3</v>
      </c>
      <c r="P896" s="2">
        <v>3.3622367722527802E-3</v>
      </c>
      <c r="Q896" t="str">
        <f>_xlfn.IFNA(VLOOKUP(B896,Trade!B:D,3,FALSE),"")</f>
        <v/>
      </c>
    </row>
    <row r="897" spans="1:17" x14ac:dyDescent="0.25">
      <c r="A897" s="1" t="s">
        <v>12</v>
      </c>
      <c r="B897" s="1" t="s">
        <v>909</v>
      </c>
      <c r="C897" s="4">
        <f t="shared" si="26"/>
        <v>36884</v>
      </c>
      <c r="D897" s="4" t="str">
        <f t="shared" si="27"/>
        <v>10:14:44</v>
      </c>
      <c r="E897" s="1" t="s">
        <v>14</v>
      </c>
      <c r="F897">
        <v>16.938400000000001</v>
      </c>
      <c r="G897">
        <v>16.9693</v>
      </c>
      <c r="H897">
        <v>16.953399999999998</v>
      </c>
      <c r="I897">
        <v>17</v>
      </c>
      <c r="J897">
        <v>17.010000000000002</v>
      </c>
      <c r="K897">
        <v>17.010000000000002</v>
      </c>
      <c r="L897">
        <v>3651</v>
      </c>
      <c r="M897">
        <v>785</v>
      </c>
      <c r="N897">
        <v>8</v>
      </c>
      <c r="O897" s="2">
        <v>2.7487111729800301E-3</v>
      </c>
      <c r="P897" s="2">
        <v>3.3385633560232301E-3</v>
      </c>
      <c r="Q897" t="str">
        <f>_xlfn.IFNA(VLOOKUP(B897,Trade!B:D,3,FALSE),"")</f>
        <v/>
      </c>
    </row>
    <row r="898" spans="1:17" x14ac:dyDescent="0.25">
      <c r="A898" s="1" t="s">
        <v>12</v>
      </c>
      <c r="B898" s="1" t="s">
        <v>910</v>
      </c>
      <c r="C898" s="4">
        <f t="shared" si="26"/>
        <v>36889</v>
      </c>
      <c r="D898" s="4" t="str">
        <f t="shared" si="27"/>
        <v>10:14:49</v>
      </c>
      <c r="E898" s="1" t="s">
        <v>14</v>
      </c>
      <c r="F898">
        <v>16.938400000000001</v>
      </c>
      <c r="G898">
        <v>16.9693</v>
      </c>
      <c r="H898">
        <v>16.9543</v>
      </c>
      <c r="I898">
        <v>17</v>
      </c>
      <c r="J898">
        <v>17.010000000000002</v>
      </c>
      <c r="K898">
        <v>17.010000000000002</v>
      </c>
      <c r="L898">
        <v>3662</v>
      </c>
      <c r="M898">
        <v>764</v>
      </c>
      <c r="N898">
        <v>21</v>
      </c>
      <c r="O898" s="2">
        <v>2.6954813823041302E-3</v>
      </c>
      <c r="P898" s="2">
        <v>3.2853022537055999E-3</v>
      </c>
      <c r="Q898" t="str">
        <f>_xlfn.IFNA(VLOOKUP(B898,Trade!B:D,3,FALSE),"")</f>
        <v/>
      </c>
    </row>
    <row r="899" spans="1:17" x14ac:dyDescent="0.25">
      <c r="A899" s="1" t="s">
        <v>12</v>
      </c>
      <c r="B899" s="1" t="s">
        <v>911</v>
      </c>
      <c r="C899" s="4">
        <f t="shared" ref="C899:C962" si="28">HOUR(D899)*3600+MINUTE(D899)*60+SECOND(D899)</f>
        <v>36894</v>
      </c>
      <c r="D899" s="4" t="str">
        <f t="shared" ref="D899:D962" si="29">LEFT(B899,8)</f>
        <v>10:14:54</v>
      </c>
      <c r="E899" s="1" t="s">
        <v>14</v>
      </c>
      <c r="F899">
        <v>16.938400000000001</v>
      </c>
      <c r="G899">
        <v>16.969200000000001</v>
      </c>
      <c r="H899">
        <v>16.955100000000002</v>
      </c>
      <c r="I899">
        <v>17</v>
      </c>
      <c r="J899">
        <v>17.010000000000002</v>
      </c>
      <c r="K899">
        <v>17.010000000000002</v>
      </c>
      <c r="L899">
        <v>3667</v>
      </c>
      <c r="M899">
        <v>1261</v>
      </c>
      <c r="N899">
        <v>4</v>
      </c>
      <c r="O899" s="2">
        <v>2.6481707568812899E-3</v>
      </c>
      <c r="P899" s="2">
        <v>3.2379637985031598E-3</v>
      </c>
      <c r="Q899" t="str">
        <f>_xlfn.IFNA(VLOOKUP(B899,Trade!B:D,3,FALSE),"")</f>
        <v/>
      </c>
    </row>
    <row r="900" spans="1:17" x14ac:dyDescent="0.25">
      <c r="A900" s="1" t="s">
        <v>12</v>
      </c>
      <c r="B900" s="1" t="s">
        <v>912</v>
      </c>
      <c r="C900" s="4">
        <f t="shared" si="28"/>
        <v>36899</v>
      </c>
      <c r="D900" s="4" t="str">
        <f t="shared" si="29"/>
        <v>10:14:59</v>
      </c>
      <c r="E900" s="1" t="s">
        <v>14</v>
      </c>
      <c r="F900">
        <v>16.938400000000001</v>
      </c>
      <c r="G900">
        <v>16.969200000000001</v>
      </c>
      <c r="H900">
        <v>16.952400000000001</v>
      </c>
      <c r="I900">
        <v>17</v>
      </c>
      <c r="J900">
        <v>17.010000000000002</v>
      </c>
      <c r="K900">
        <v>17.010000000000002</v>
      </c>
      <c r="L900">
        <v>3682</v>
      </c>
      <c r="M900">
        <v>1259</v>
      </c>
      <c r="N900">
        <v>5</v>
      </c>
      <c r="O900" s="2">
        <v>2.8078620136380299E-3</v>
      </c>
      <c r="P900" s="2">
        <v>3.3977489912933E-3</v>
      </c>
      <c r="Q900" t="str">
        <f>_xlfn.IFNA(VLOOKUP(B900,Trade!B:D,3,FALSE),"")</f>
        <v/>
      </c>
    </row>
    <row r="901" spans="1:17" x14ac:dyDescent="0.25">
      <c r="A901" s="1" t="s">
        <v>12</v>
      </c>
      <c r="B901" s="1" t="s">
        <v>913</v>
      </c>
      <c r="C901" s="4">
        <f t="shared" si="28"/>
        <v>36904</v>
      </c>
      <c r="D901" s="4" t="str">
        <f t="shared" si="29"/>
        <v>10:15:04</v>
      </c>
      <c r="E901" s="1" t="s">
        <v>14</v>
      </c>
      <c r="F901">
        <v>16.938400000000001</v>
      </c>
      <c r="G901">
        <v>16.969200000000001</v>
      </c>
      <c r="H901">
        <v>16.9587</v>
      </c>
      <c r="I901">
        <v>17</v>
      </c>
      <c r="J901">
        <v>17.010000000000002</v>
      </c>
      <c r="K901">
        <v>17</v>
      </c>
      <c r="L901">
        <v>3638</v>
      </c>
      <c r="M901">
        <v>1246</v>
      </c>
      <c r="N901">
        <v>64</v>
      </c>
      <c r="O901" s="2">
        <v>2.4353281796363202E-3</v>
      </c>
      <c r="P901" s="2">
        <v>3.02499601974215E-3</v>
      </c>
      <c r="Q901">
        <f>_xlfn.IFNA(VLOOKUP(B901,Trade!B:D,3,FALSE),"")</f>
        <v>101</v>
      </c>
    </row>
    <row r="902" spans="1:17" x14ac:dyDescent="0.25">
      <c r="A902" s="1" t="s">
        <v>12</v>
      </c>
      <c r="B902" s="1" t="s">
        <v>914</v>
      </c>
      <c r="C902" s="4">
        <f t="shared" si="28"/>
        <v>36909</v>
      </c>
      <c r="D902" s="4" t="str">
        <f t="shared" si="29"/>
        <v>10:15:09</v>
      </c>
      <c r="E902" s="1" t="s">
        <v>14</v>
      </c>
      <c r="F902">
        <v>16.938400000000001</v>
      </c>
      <c r="G902">
        <v>16.969200000000001</v>
      </c>
      <c r="H902">
        <v>16.956099999999999</v>
      </c>
      <c r="I902">
        <v>17</v>
      </c>
      <c r="J902">
        <v>17.010000000000002</v>
      </c>
      <c r="K902">
        <v>17.010000000000002</v>
      </c>
      <c r="L902">
        <v>3673</v>
      </c>
      <c r="M902">
        <v>1244</v>
      </c>
      <c r="N902">
        <v>57</v>
      </c>
      <c r="O902" s="2">
        <v>2.5890387530151898E-3</v>
      </c>
      <c r="P902" s="2">
        <v>3.1787970111052401E-3</v>
      </c>
      <c r="Q902" t="str">
        <f>_xlfn.IFNA(VLOOKUP(B902,Trade!B:D,3,FALSE),"")</f>
        <v/>
      </c>
    </row>
    <row r="903" spans="1:17" x14ac:dyDescent="0.25">
      <c r="A903" s="1" t="s">
        <v>12</v>
      </c>
      <c r="B903" s="1" t="s">
        <v>915</v>
      </c>
      <c r="C903" s="4">
        <f t="shared" si="28"/>
        <v>36914</v>
      </c>
      <c r="D903" s="4" t="str">
        <f t="shared" si="29"/>
        <v>10:15:14</v>
      </c>
      <c r="E903" s="1" t="s">
        <v>14</v>
      </c>
      <c r="F903">
        <v>16.938400000000001</v>
      </c>
      <c r="G903">
        <v>16.969200000000001</v>
      </c>
      <c r="H903">
        <v>16.955400000000001</v>
      </c>
      <c r="I903">
        <v>17</v>
      </c>
      <c r="J903">
        <v>17.010000000000002</v>
      </c>
      <c r="K903">
        <v>17.010000000000002</v>
      </c>
      <c r="L903">
        <v>3678</v>
      </c>
      <c r="M903">
        <v>1219</v>
      </c>
      <c r="N903">
        <v>25</v>
      </c>
      <c r="O903" s="2">
        <v>2.6304304233459902E-3</v>
      </c>
      <c r="P903" s="2">
        <v>3.2202130294773901E-3</v>
      </c>
      <c r="Q903" t="str">
        <f>_xlfn.IFNA(VLOOKUP(B903,Trade!B:D,3,FALSE),"")</f>
        <v/>
      </c>
    </row>
    <row r="904" spans="1:17" x14ac:dyDescent="0.25">
      <c r="A904" s="1" t="s">
        <v>12</v>
      </c>
      <c r="B904" s="1" t="s">
        <v>916</v>
      </c>
      <c r="C904" s="4">
        <f t="shared" si="28"/>
        <v>36919</v>
      </c>
      <c r="D904" s="4" t="str">
        <f t="shared" si="29"/>
        <v>10:15:19</v>
      </c>
      <c r="E904" s="1" t="s">
        <v>14</v>
      </c>
      <c r="F904">
        <v>16.938400000000001</v>
      </c>
      <c r="G904">
        <v>16.969200000000001</v>
      </c>
      <c r="H904">
        <v>16.9572</v>
      </c>
      <c r="I904">
        <v>17</v>
      </c>
      <c r="J904">
        <v>17.010000000000002</v>
      </c>
      <c r="K904">
        <v>17.010000000000002</v>
      </c>
      <c r="L904">
        <v>3701</v>
      </c>
      <c r="M904">
        <v>1217</v>
      </c>
      <c r="N904">
        <v>2</v>
      </c>
      <c r="O904" s="2">
        <v>2.5240016040384301E-3</v>
      </c>
      <c r="P904" s="2">
        <v>3.1137216049821302E-3</v>
      </c>
      <c r="Q904" t="str">
        <f>_xlfn.IFNA(VLOOKUP(B904,Trade!B:D,3,FALSE),"")</f>
        <v/>
      </c>
    </row>
    <row r="905" spans="1:17" x14ac:dyDescent="0.25">
      <c r="A905" s="1" t="s">
        <v>12</v>
      </c>
      <c r="B905" s="1" t="s">
        <v>917</v>
      </c>
      <c r="C905" s="4">
        <f t="shared" si="28"/>
        <v>36924</v>
      </c>
      <c r="D905" s="4" t="str">
        <f t="shared" si="29"/>
        <v>10:15:24</v>
      </c>
      <c r="E905" s="1" t="s">
        <v>14</v>
      </c>
      <c r="F905">
        <v>16.938500000000001</v>
      </c>
      <c r="G905">
        <v>16.9693</v>
      </c>
      <c r="H905">
        <v>16.956399999999999</v>
      </c>
      <c r="I905">
        <v>17</v>
      </c>
      <c r="J905">
        <v>17.010000000000002</v>
      </c>
      <c r="K905">
        <v>17.010000000000002</v>
      </c>
      <c r="L905">
        <v>3730</v>
      </c>
      <c r="M905">
        <v>717</v>
      </c>
      <c r="N905">
        <v>1</v>
      </c>
      <c r="O905" s="2">
        <v>2.57130051190124E-3</v>
      </c>
      <c r="P905" s="2">
        <v>3.16104833573183E-3</v>
      </c>
      <c r="Q905" t="str">
        <f>_xlfn.IFNA(VLOOKUP(B905,Trade!B:D,3,FALSE),"")</f>
        <v/>
      </c>
    </row>
    <row r="906" spans="1:17" x14ac:dyDescent="0.25">
      <c r="A906" s="1" t="s">
        <v>12</v>
      </c>
      <c r="B906" s="1" t="s">
        <v>918</v>
      </c>
      <c r="C906" s="4">
        <f t="shared" si="28"/>
        <v>36929</v>
      </c>
      <c r="D906" s="4" t="str">
        <f t="shared" si="29"/>
        <v>10:15:29</v>
      </c>
      <c r="E906" s="1" t="s">
        <v>14</v>
      </c>
      <c r="F906">
        <v>16.938500000000001</v>
      </c>
      <c r="G906">
        <v>16.9693</v>
      </c>
      <c r="H906">
        <v>16.957100000000001</v>
      </c>
      <c r="I906">
        <v>17</v>
      </c>
      <c r="J906">
        <v>17.010000000000002</v>
      </c>
      <c r="K906">
        <v>17.010000000000002</v>
      </c>
      <c r="L906">
        <v>3745</v>
      </c>
      <c r="M906">
        <v>707</v>
      </c>
      <c r="N906">
        <v>13</v>
      </c>
      <c r="O906" s="2">
        <v>2.52991372345512E-3</v>
      </c>
      <c r="P906" s="2">
        <v>3.1196372021160502E-3</v>
      </c>
      <c r="Q906" t="str">
        <f>_xlfn.IFNA(VLOOKUP(B906,Trade!B:D,3,FALSE),"")</f>
        <v/>
      </c>
    </row>
    <row r="907" spans="1:17" x14ac:dyDescent="0.25">
      <c r="A907" s="1" t="s">
        <v>12</v>
      </c>
      <c r="B907" s="1" t="s">
        <v>919</v>
      </c>
      <c r="C907" s="4">
        <f t="shared" si="28"/>
        <v>36934</v>
      </c>
      <c r="D907" s="4" t="str">
        <f t="shared" si="29"/>
        <v>10:15:34</v>
      </c>
      <c r="E907" s="1" t="s">
        <v>14</v>
      </c>
      <c r="F907">
        <v>16.938500000000001</v>
      </c>
      <c r="G907">
        <v>16.9693</v>
      </c>
      <c r="H907">
        <v>16.956700000000001</v>
      </c>
      <c r="I907">
        <v>17</v>
      </c>
      <c r="J907">
        <v>17.010000000000002</v>
      </c>
      <c r="K907">
        <v>17.010000000000002</v>
      </c>
      <c r="L907">
        <v>3744</v>
      </c>
      <c r="M907">
        <v>726</v>
      </c>
      <c r="N907">
        <v>18</v>
      </c>
      <c r="O907" s="2">
        <v>2.55356289844122E-3</v>
      </c>
      <c r="P907" s="2">
        <v>3.1433002883816102E-3</v>
      </c>
      <c r="Q907" t="str">
        <f>_xlfn.IFNA(VLOOKUP(B907,Trade!B:D,3,FALSE),"")</f>
        <v/>
      </c>
    </row>
    <row r="908" spans="1:17" x14ac:dyDescent="0.25">
      <c r="A908" s="1" t="s">
        <v>12</v>
      </c>
      <c r="B908" s="1" t="s">
        <v>920</v>
      </c>
      <c r="C908" s="4">
        <f t="shared" si="28"/>
        <v>36939</v>
      </c>
      <c r="D908" s="4" t="str">
        <f t="shared" si="29"/>
        <v>10:15:39</v>
      </c>
      <c r="E908" s="1" t="s">
        <v>14</v>
      </c>
      <c r="F908">
        <v>16.938500000000001</v>
      </c>
      <c r="G908">
        <v>16.9694</v>
      </c>
      <c r="H908">
        <v>16.954899999999999</v>
      </c>
      <c r="I908">
        <v>17</v>
      </c>
      <c r="J908">
        <v>17.010000000000002</v>
      </c>
      <c r="K908">
        <v>17.010000000000002</v>
      </c>
      <c r="L908">
        <v>3755</v>
      </c>
      <c r="M908">
        <v>720</v>
      </c>
      <c r="N908">
        <v>8</v>
      </c>
      <c r="O908" s="2">
        <v>2.6599979946802001E-3</v>
      </c>
      <c r="P908" s="2">
        <v>3.2497979935006702E-3</v>
      </c>
      <c r="Q908" t="str">
        <f>_xlfn.IFNA(VLOOKUP(B908,Trade!B:D,3,FALSE),"")</f>
        <v/>
      </c>
    </row>
    <row r="909" spans="1:17" x14ac:dyDescent="0.25">
      <c r="A909" s="1" t="s">
        <v>12</v>
      </c>
      <c r="B909" s="1" t="s">
        <v>921</v>
      </c>
      <c r="C909" s="4">
        <f t="shared" si="28"/>
        <v>36944</v>
      </c>
      <c r="D909" s="4" t="str">
        <f t="shared" si="29"/>
        <v>10:15:44</v>
      </c>
      <c r="E909" s="1" t="s">
        <v>14</v>
      </c>
      <c r="F909">
        <v>16.938600000000001</v>
      </c>
      <c r="G909">
        <v>16.9694</v>
      </c>
      <c r="H909">
        <v>16.954899999999999</v>
      </c>
      <c r="I909">
        <v>17</v>
      </c>
      <c r="J909">
        <v>17.010000000000002</v>
      </c>
      <c r="K909">
        <v>17.010000000000002</v>
      </c>
      <c r="L909">
        <v>3762</v>
      </c>
      <c r="M909">
        <v>712</v>
      </c>
      <c r="N909">
        <v>8</v>
      </c>
      <c r="O909" s="2">
        <v>2.6599979946802001E-3</v>
      </c>
      <c r="P909" s="2">
        <v>3.2497979935006702E-3</v>
      </c>
      <c r="Q909" t="str">
        <f>_xlfn.IFNA(VLOOKUP(B909,Trade!B:D,3,FALSE),"")</f>
        <v/>
      </c>
    </row>
    <row r="910" spans="1:17" x14ac:dyDescent="0.25">
      <c r="A910" s="1" t="s">
        <v>12</v>
      </c>
      <c r="B910" s="1" t="s">
        <v>922</v>
      </c>
      <c r="C910" s="4">
        <f t="shared" si="28"/>
        <v>36949</v>
      </c>
      <c r="D910" s="4" t="str">
        <f t="shared" si="29"/>
        <v>10:15:49</v>
      </c>
      <c r="E910" s="1" t="s">
        <v>14</v>
      </c>
      <c r="F910">
        <v>16.938500000000001</v>
      </c>
      <c r="G910">
        <v>16.9693</v>
      </c>
      <c r="H910">
        <v>16.956</v>
      </c>
      <c r="I910">
        <v>17</v>
      </c>
      <c r="J910">
        <v>17.010000000000002</v>
      </c>
      <c r="K910">
        <v>17.010000000000002</v>
      </c>
      <c r="L910">
        <v>3770</v>
      </c>
      <c r="M910">
        <v>700</v>
      </c>
      <c r="N910">
        <v>12</v>
      </c>
      <c r="O910" s="2">
        <v>2.5949516395375998E-3</v>
      </c>
      <c r="P910" s="2">
        <v>3.18471337579629E-3</v>
      </c>
      <c r="Q910" t="str">
        <f>_xlfn.IFNA(VLOOKUP(B910,Trade!B:D,3,FALSE),"")</f>
        <v/>
      </c>
    </row>
    <row r="911" spans="1:17" x14ac:dyDescent="0.25">
      <c r="A911" s="1" t="s">
        <v>12</v>
      </c>
      <c r="B911" s="1" t="s">
        <v>923</v>
      </c>
      <c r="C911" s="4">
        <f t="shared" si="28"/>
        <v>36954</v>
      </c>
      <c r="D911" s="4" t="str">
        <f t="shared" si="29"/>
        <v>10:15:54</v>
      </c>
      <c r="E911" s="1" t="s">
        <v>14</v>
      </c>
      <c r="F911">
        <v>16.937000000000001</v>
      </c>
      <c r="G911">
        <v>16.9679</v>
      </c>
      <c r="H911">
        <v>16.950199999999999</v>
      </c>
      <c r="I911">
        <v>17</v>
      </c>
      <c r="J911">
        <v>17.010000000000002</v>
      </c>
      <c r="K911">
        <v>17.010000000000002</v>
      </c>
      <c r="L911">
        <v>3794</v>
      </c>
      <c r="M911">
        <v>1189</v>
      </c>
      <c r="N911">
        <v>8</v>
      </c>
      <c r="O911" s="2">
        <v>2.9380184304610398E-3</v>
      </c>
      <c r="P911" s="2">
        <v>3.5279819707143599E-3</v>
      </c>
      <c r="Q911" t="str">
        <f>_xlfn.IFNA(VLOOKUP(B911,Trade!B:D,3,FALSE),"")</f>
        <v/>
      </c>
    </row>
    <row r="912" spans="1:17" x14ac:dyDescent="0.25">
      <c r="A912" s="1" t="s">
        <v>12</v>
      </c>
      <c r="B912" s="1" t="s">
        <v>924</v>
      </c>
      <c r="C912" s="4">
        <f t="shared" si="28"/>
        <v>36959</v>
      </c>
      <c r="D912" s="4" t="str">
        <f t="shared" si="29"/>
        <v>10:15:59</v>
      </c>
      <c r="E912" s="1" t="s">
        <v>14</v>
      </c>
      <c r="F912">
        <v>16.937000000000001</v>
      </c>
      <c r="G912">
        <v>16.9678</v>
      </c>
      <c r="H912">
        <v>16.950900000000001</v>
      </c>
      <c r="I912">
        <v>17</v>
      </c>
      <c r="J912">
        <v>17.010000000000002</v>
      </c>
      <c r="K912">
        <v>17.010000000000002</v>
      </c>
      <c r="L912">
        <v>3802</v>
      </c>
      <c r="M912">
        <v>682</v>
      </c>
      <c r="N912">
        <v>8</v>
      </c>
      <c r="O912" s="2">
        <v>2.89660136039971E-3</v>
      </c>
      <c r="P912" s="2">
        <v>3.4865405376707198E-3</v>
      </c>
      <c r="Q912" t="str">
        <f>_xlfn.IFNA(VLOOKUP(B912,Trade!B:D,3,FALSE),"")</f>
        <v/>
      </c>
    </row>
    <row r="913" spans="1:17" x14ac:dyDescent="0.25">
      <c r="A913" s="1" t="s">
        <v>12</v>
      </c>
      <c r="B913" s="1" t="s">
        <v>925</v>
      </c>
      <c r="C913" s="4">
        <f t="shared" si="28"/>
        <v>36964</v>
      </c>
      <c r="D913" s="4" t="str">
        <f t="shared" si="29"/>
        <v>10:16:04</v>
      </c>
      <c r="E913" s="1" t="s">
        <v>14</v>
      </c>
      <c r="F913">
        <v>16.936900000000001</v>
      </c>
      <c r="G913">
        <v>16.9678</v>
      </c>
      <c r="H913">
        <v>16.9511</v>
      </c>
      <c r="I913">
        <v>17</v>
      </c>
      <c r="J913">
        <v>17.010000000000002</v>
      </c>
      <c r="K913">
        <v>17</v>
      </c>
      <c r="L913">
        <v>3754</v>
      </c>
      <c r="M913">
        <v>1175</v>
      </c>
      <c r="N913">
        <v>66</v>
      </c>
      <c r="O913" s="2">
        <v>2.8847685400947799E-3</v>
      </c>
      <c r="P913" s="2">
        <v>3.4747007568831602E-3</v>
      </c>
      <c r="Q913" t="str">
        <f>_xlfn.IFNA(VLOOKUP(B913,Trade!B:D,3,FALSE),"")</f>
        <v/>
      </c>
    </row>
    <row r="914" spans="1:17" x14ac:dyDescent="0.25">
      <c r="A914" s="1" t="s">
        <v>12</v>
      </c>
      <c r="B914" s="1" t="s">
        <v>926</v>
      </c>
      <c r="C914" s="4">
        <f t="shared" si="28"/>
        <v>36969</v>
      </c>
      <c r="D914" s="4" t="str">
        <f t="shared" si="29"/>
        <v>10:16:09</v>
      </c>
      <c r="E914" s="1" t="s">
        <v>14</v>
      </c>
      <c r="F914">
        <v>16.937000000000001</v>
      </c>
      <c r="G914">
        <v>16.9678</v>
      </c>
      <c r="H914">
        <v>16.948599999999999</v>
      </c>
      <c r="I914">
        <v>17</v>
      </c>
      <c r="J914">
        <v>17.010000000000002</v>
      </c>
      <c r="K914">
        <v>17.010000000000002</v>
      </c>
      <c r="L914">
        <v>3765</v>
      </c>
      <c r="M914">
        <v>923</v>
      </c>
      <c r="N914">
        <v>1</v>
      </c>
      <c r="O914" s="2">
        <v>3.03269886598301E-3</v>
      </c>
      <c r="P914" s="2">
        <v>3.62271810061032E-3</v>
      </c>
      <c r="Q914" t="str">
        <f>_xlfn.IFNA(VLOOKUP(B914,Trade!B:D,3,FALSE),"")</f>
        <v/>
      </c>
    </row>
    <row r="915" spans="1:17" x14ac:dyDescent="0.25">
      <c r="A915" s="1" t="s">
        <v>12</v>
      </c>
      <c r="B915" s="1" t="s">
        <v>927</v>
      </c>
      <c r="C915" s="4">
        <f t="shared" si="28"/>
        <v>36974</v>
      </c>
      <c r="D915" s="4" t="str">
        <f t="shared" si="29"/>
        <v>10:16:14</v>
      </c>
      <c r="E915" s="1" t="s">
        <v>14</v>
      </c>
      <c r="F915">
        <v>16.937000000000001</v>
      </c>
      <c r="G915">
        <v>16.9679</v>
      </c>
      <c r="H915">
        <v>16.948899999999998</v>
      </c>
      <c r="I915">
        <v>17</v>
      </c>
      <c r="J915">
        <v>17.010000000000002</v>
      </c>
      <c r="K915">
        <v>17.010000000000002</v>
      </c>
      <c r="L915">
        <v>3771</v>
      </c>
      <c r="M915">
        <v>1382</v>
      </c>
      <c r="N915">
        <v>4</v>
      </c>
      <c r="O915" s="2">
        <v>3.0149449226795099E-3</v>
      </c>
      <c r="P915" s="2">
        <v>3.6049537138105299E-3</v>
      </c>
      <c r="Q915" t="str">
        <f>_xlfn.IFNA(VLOOKUP(B915,Trade!B:D,3,FALSE),"")</f>
        <v/>
      </c>
    </row>
    <row r="916" spans="1:17" x14ac:dyDescent="0.25">
      <c r="A916" s="1" t="s">
        <v>12</v>
      </c>
      <c r="B916" s="1" t="s">
        <v>928</v>
      </c>
      <c r="C916" s="4">
        <f t="shared" si="28"/>
        <v>36979</v>
      </c>
      <c r="D916" s="4" t="str">
        <f t="shared" si="29"/>
        <v>10:16:19</v>
      </c>
      <c r="E916" s="1" t="s">
        <v>14</v>
      </c>
      <c r="F916">
        <v>16.936199999999999</v>
      </c>
      <c r="G916">
        <v>16.9678</v>
      </c>
      <c r="H916">
        <v>16.947800000000001</v>
      </c>
      <c r="I916">
        <v>17</v>
      </c>
      <c r="J916">
        <v>17.010000000000002</v>
      </c>
      <c r="K916">
        <v>17.010000000000002</v>
      </c>
      <c r="L916">
        <v>3780</v>
      </c>
      <c r="M916">
        <v>931</v>
      </c>
      <c r="N916">
        <v>2</v>
      </c>
      <c r="O916" s="2">
        <v>3.0800457876538601E-3</v>
      </c>
      <c r="P916" s="2">
        <v>3.6700928734112498E-3</v>
      </c>
      <c r="Q916" t="str">
        <f>_xlfn.IFNA(VLOOKUP(B916,Trade!B:D,3,FALSE),"")</f>
        <v/>
      </c>
    </row>
    <row r="917" spans="1:17" x14ac:dyDescent="0.25">
      <c r="A917" s="1" t="s">
        <v>12</v>
      </c>
      <c r="B917" s="1" t="s">
        <v>929</v>
      </c>
      <c r="C917" s="4">
        <f t="shared" si="28"/>
        <v>36984</v>
      </c>
      <c r="D917" s="4" t="str">
        <f t="shared" si="29"/>
        <v>10:16:24</v>
      </c>
      <c r="E917" s="1" t="s">
        <v>14</v>
      </c>
      <c r="F917">
        <v>16.936199999999999</v>
      </c>
      <c r="G917">
        <v>16.966999999999999</v>
      </c>
      <c r="H917">
        <v>16.948699999999999</v>
      </c>
      <c r="I917">
        <v>17</v>
      </c>
      <c r="J917">
        <v>17.010000000000002</v>
      </c>
      <c r="K917">
        <v>17</v>
      </c>
      <c r="L917">
        <v>3786</v>
      </c>
      <c r="M917">
        <v>1426</v>
      </c>
      <c r="N917">
        <v>5</v>
      </c>
      <c r="O917" s="2">
        <v>3.02678081504792E-3</v>
      </c>
      <c r="P917" s="2">
        <v>3.6167965684685802E-3</v>
      </c>
      <c r="Q917" t="str">
        <f>_xlfn.IFNA(VLOOKUP(B917,Trade!B:D,3,FALSE),"")</f>
        <v/>
      </c>
    </row>
    <row r="918" spans="1:17" x14ac:dyDescent="0.25">
      <c r="A918" s="1" t="s">
        <v>12</v>
      </c>
      <c r="B918" s="1" t="s">
        <v>930</v>
      </c>
      <c r="C918" s="4">
        <f t="shared" si="28"/>
        <v>36989</v>
      </c>
      <c r="D918" s="4" t="str">
        <f t="shared" si="29"/>
        <v>10:16:29</v>
      </c>
      <c r="E918" s="1" t="s">
        <v>14</v>
      </c>
      <c r="F918">
        <v>16.936199999999999</v>
      </c>
      <c r="G918">
        <v>16.966999999999999</v>
      </c>
      <c r="H918">
        <v>16.948699999999999</v>
      </c>
      <c r="I918">
        <v>17</v>
      </c>
      <c r="J918">
        <v>17.010000000000002</v>
      </c>
      <c r="K918">
        <v>17.010000000000002</v>
      </c>
      <c r="L918">
        <v>3806</v>
      </c>
      <c r="M918">
        <v>1422</v>
      </c>
      <c r="N918">
        <v>5</v>
      </c>
      <c r="O918" s="2">
        <v>3.02678081504792E-3</v>
      </c>
      <c r="P918" s="2">
        <v>3.6167965684685802E-3</v>
      </c>
      <c r="Q918" t="str">
        <f>_xlfn.IFNA(VLOOKUP(B918,Trade!B:D,3,FALSE),"")</f>
        <v/>
      </c>
    </row>
    <row r="919" spans="1:17" x14ac:dyDescent="0.25">
      <c r="A919" s="1" t="s">
        <v>12</v>
      </c>
      <c r="B919" s="1" t="s">
        <v>931</v>
      </c>
      <c r="C919" s="4">
        <f t="shared" si="28"/>
        <v>36994</v>
      </c>
      <c r="D919" s="4" t="str">
        <f t="shared" si="29"/>
        <v>10:16:34</v>
      </c>
      <c r="E919" s="1" t="s">
        <v>14</v>
      </c>
      <c r="F919">
        <v>16.936199999999999</v>
      </c>
      <c r="G919">
        <v>16.966999999999999</v>
      </c>
      <c r="H919">
        <v>16.9496</v>
      </c>
      <c r="I919">
        <v>17</v>
      </c>
      <c r="J919">
        <v>17.010000000000002</v>
      </c>
      <c r="K919">
        <v>17</v>
      </c>
      <c r="L919">
        <v>3808</v>
      </c>
      <c r="M919">
        <v>1413</v>
      </c>
      <c r="N919">
        <v>10</v>
      </c>
      <c r="O919" s="2">
        <v>2.97352149903252E-3</v>
      </c>
      <c r="P919" s="2">
        <v>3.56350592344379E-3</v>
      </c>
      <c r="Q919" t="str">
        <f>_xlfn.IFNA(VLOOKUP(B919,Trade!B:D,3,FALSE),"")</f>
        <v/>
      </c>
    </row>
    <row r="920" spans="1:17" x14ac:dyDescent="0.25">
      <c r="A920" s="1" t="s">
        <v>12</v>
      </c>
      <c r="B920" s="1" t="s">
        <v>932</v>
      </c>
      <c r="C920" s="4">
        <f t="shared" si="28"/>
        <v>36999</v>
      </c>
      <c r="D920" s="4" t="str">
        <f t="shared" si="29"/>
        <v>10:16:39</v>
      </c>
      <c r="E920" s="1" t="s">
        <v>14</v>
      </c>
      <c r="F920">
        <v>16.936299999999999</v>
      </c>
      <c r="G920">
        <v>16.967700000000001</v>
      </c>
      <c r="H920">
        <v>16.952000000000002</v>
      </c>
      <c r="I920">
        <v>17</v>
      </c>
      <c r="J920">
        <v>17.010000000000002</v>
      </c>
      <c r="K920">
        <v>17</v>
      </c>
      <c r="L920">
        <v>3817</v>
      </c>
      <c r="M920">
        <v>1400</v>
      </c>
      <c r="N920">
        <v>14</v>
      </c>
      <c r="O920" s="2">
        <v>2.83152430391675E-3</v>
      </c>
      <c r="P920" s="2">
        <v>3.42142520056621E-3</v>
      </c>
      <c r="Q920" t="str">
        <f>_xlfn.IFNA(VLOOKUP(B920,Trade!B:D,3,FALSE),"")</f>
        <v/>
      </c>
    </row>
    <row r="921" spans="1:17" x14ac:dyDescent="0.25">
      <c r="A921" s="1" t="s">
        <v>12</v>
      </c>
      <c r="B921" s="1" t="s">
        <v>933</v>
      </c>
      <c r="C921" s="4">
        <f t="shared" si="28"/>
        <v>37004</v>
      </c>
      <c r="D921" s="4" t="str">
        <f t="shared" si="29"/>
        <v>10:16:44</v>
      </c>
      <c r="E921" s="1" t="s">
        <v>14</v>
      </c>
      <c r="F921">
        <v>16.936299999999999</v>
      </c>
      <c r="G921">
        <v>16.967099999999999</v>
      </c>
      <c r="H921">
        <v>16.948699999999999</v>
      </c>
      <c r="I921">
        <v>17</v>
      </c>
      <c r="J921">
        <v>17.010000000000002</v>
      </c>
      <c r="K921">
        <v>17.010000000000002</v>
      </c>
      <c r="L921">
        <v>3785</v>
      </c>
      <c r="M921">
        <v>891</v>
      </c>
      <c r="N921">
        <v>66</v>
      </c>
      <c r="O921" s="2">
        <v>3.02678081504792E-3</v>
      </c>
      <c r="P921" s="2">
        <v>3.6167965684685802E-3</v>
      </c>
      <c r="Q921" t="str">
        <f>_xlfn.IFNA(VLOOKUP(B921,Trade!B:D,3,FALSE),"")</f>
        <v/>
      </c>
    </row>
    <row r="922" spans="1:17" x14ac:dyDescent="0.25">
      <c r="A922" s="1" t="s">
        <v>12</v>
      </c>
      <c r="B922" s="1" t="s">
        <v>934</v>
      </c>
      <c r="C922" s="4">
        <f t="shared" si="28"/>
        <v>37009</v>
      </c>
      <c r="D922" s="4" t="str">
        <f t="shared" si="29"/>
        <v>10:16:49</v>
      </c>
      <c r="E922" s="1" t="s">
        <v>14</v>
      </c>
      <c r="F922">
        <v>16.936299999999999</v>
      </c>
      <c r="G922">
        <v>16.967099999999999</v>
      </c>
      <c r="H922">
        <v>16.95</v>
      </c>
      <c r="I922">
        <v>17</v>
      </c>
      <c r="J922">
        <v>17.010000000000002</v>
      </c>
      <c r="K922">
        <v>17.010000000000002</v>
      </c>
      <c r="L922">
        <v>3747</v>
      </c>
      <c r="M922">
        <v>839</v>
      </c>
      <c r="N922">
        <v>42</v>
      </c>
      <c r="O922" s="2">
        <v>2.94985250737478E-3</v>
      </c>
      <c r="P922" s="2">
        <v>3.5398230088497002E-3</v>
      </c>
      <c r="Q922" t="str">
        <f>_xlfn.IFNA(VLOOKUP(B922,Trade!B:D,3,FALSE),"")</f>
        <v/>
      </c>
    </row>
    <row r="923" spans="1:17" x14ac:dyDescent="0.25">
      <c r="A923" s="1" t="s">
        <v>12</v>
      </c>
      <c r="B923" s="1" t="s">
        <v>935</v>
      </c>
      <c r="C923" s="4">
        <f t="shared" si="28"/>
        <v>37014</v>
      </c>
      <c r="D923" s="4" t="str">
        <f t="shared" si="29"/>
        <v>10:16:54</v>
      </c>
      <c r="E923" s="1" t="s">
        <v>14</v>
      </c>
      <c r="F923">
        <v>16.936299999999999</v>
      </c>
      <c r="G923">
        <v>16.967099999999999</v>
      </c>
      <c r="H923">
        <v>16.952300000000001</v>
      </c>
      <c r="I923">
        <v>17</v>
      </c>
      <c r="J923">
        <v>17.010000000000002</v>
      </c>
      <c r="K923">
        <v>17.010000000000002</v>
      </c>
      <c r="L923">
        <v>3781</v>
      </c>
      <c r="M923">
        <v>874</v>
      </c>
      <c r="N923">
        <v>1</v>
      </c>
      <c r="O923" s="2">
        <v>2.81377748152156E-3</v>
      </c>
      <c r="P923" s="2">
        <v>3.40366793886382E-3</v>
      </c>
      <c r="Q923" t="str">
        <f>_xlfn.IFNA(VLOOKUP(B923,Trade!B:D,3,FALSE),"")</f>
        <v/>
      </c>
    </row>
    <row r="924" spans="1:17" x14ac:dyDescent="0.25">
      <c r="A924" s="1" t="s">
        <v>12</v>
      </c>
      <c r="B924" s="1" t="s">
        <v>936</v>
      </c>
      <c r="C924" s="4">
        <f t="shared" si="28"/>
        <v>37019</v>
      </c>
      <c r="D924" s="4" t="str">
        <f t="shared" si="29"/>
        <v>10:16:59</v>
      </c>
      <c r="E924" s="1" t="s">
        <v>14</v>
      </c>
      <c r="F924">
        <v>16.936299999999999</v>
      </c>
      <c r="G924">
        <v>16.967199999999998</v>
      </c>
      <c r="H924">
        <v>16.953199999999999</v>
      </c>
      <c r="I924">
        <v>17</v>
      </c>
      <c r="J924">
        <v>17.010000000000002</v>
      </c>
      <c r="K924">
        <v>17.010000000000002</v>
      </c>
      <c r="L924">
        <v>3791</v>
      </c>
      <c r="M924">
        <v>905</v>
      </c>
      <c r="N924">
        <v>21</v>
      </c>
      <c r="O924" s="2">
        <v>2.76054078286103E-3</v>
      </c>
      <c r="P924" s="2">
        <v>3.3503999244981499E-3</v>
      </c>
      <c r="Q924" t="str">
        <f>_xlfn.IFNA(VLOOKUP(B924,Trade!B:D,3,FALSE),"")</f>
        <v/>
      </c>
    </row>
    <row r="925" spans="1:17" x14ac:dyDescent="0.25">
      <c r="A925" s="1" t="s">
        <v>12</v>
      </c>
      <c r="B925" s="1" t="s">
        <v>937</v>
      </c>
      <c r="C925" s="4">
        <f t="shared" si="28"/>
        <v>37024</v>
      </c>
      <c r="D925" s="4" t="str">
        <f t="shared" si="29"/>
        <v>10:17:04</v>
      </c>
      <c r="E925" s="1" t="s">
        <v>14</v>
      </c>
      <c r="F925">
        <v>16.936299999999999</v>
      </c>
      <c r="G925">
        <v>16.967199999999998</v>
      </c>
      <c r="H925">
        <v>16.952300000000001</v>
      </c>
      <c r="I925">
        <v>17</v>
      </c>
      <c r="J925">
        <v>17.010000000000002</v>
      </c>
      <c r="K925">
        <v>17.010000000000002</v>
      </c>
      <c r="L925">
        <v>3811</v>
      </c>
      <c r="M925">
        <v>905</v>
      </c>
      <c r="N925">
        <v>2</v>
      </c>
      <c r="O925" s="2">
        <v>2.81377748152156E-3</v>
      </c>
      <c r="P925" s="2">
        <v>3.40366793886382E-3</v>
      </c>
      <c r="Q925" t="str">
        <f>_xlfn.IFNA(VLOOKUP(B925,Trade!B:D,3,FALSE),"")</f>
        <v/>
      </c>
    </row>
    <row r="926" spans="1:17" x14ac:dyDescent="0.25">
      <c r="A926" s="1" t="s">
        <v>12</v>
      </c>
      <c r="B926" s="1" t="s">
        <v>938</v>
      </c>
      <c r="C926" s="4">
        <f t="shared" si="28"/>
        <v>37029</v>
      </c>
      <c r="D926" s="4" t="str">
        <f t="shared" si="29"/>
        <v>10:17:09</v>
      </c>
      <c r="E926" s="1" t="s">
        <v>14</v>
      </c>
      <c r="F926">
        <v>16.935500000000001</v>
      </c>
      <c r="G926">
        <v>16.9663</v>
      </c>
      <c r="H926">
        <v>16.954799999999999</v>
      </c>
      <c r="I926">
        <v>17</v>
      </c>
      <c r="J926">
        <v>17.010000000000002</v>
      </c>
      <c r="K926">
        <v>17.010000000000002</v>
      </c>
      <c r="L926">
        <v>3807</v>
      </c>
      <c r="M926">
        <v>879</v>
      </c>
      <c r="N926">
        <v>26</v>
      </c>
      <c r="O926" s="2">
        <v>2.66591171821551E-3</v>
      </c>
      <c r="P926" s="2">
        <v>3.2557151956968998E-3</v>
      </c>
      <c r="Q926" t="str">
        <f>_xlfn.IFNA(VLOOKUP(B926,Trade!B:D,3,FALSE),"")</f>
        <v/>
      </c>
    </row>
    <row r="927" spans="1:17" x14ac:dyDescent="0.25">
      <c r="A927" s="1" t="s">
        <v>12</v>
      </c>
      <c r="B927" s="1" t="s">
        <v>939</v>
      </c>
      <c r="C927" s="4">
        <f t="shared" si="28"/>
        <v>37034</v>
      </c>
      <c r="D927" s="4" t="str">
        <f t="shared" si="29"/>
        <v>10:17:14</v>
      </c>
      <c r="E927" s="1" t="s">
        <v>14</v>
      </c>
      <c r="F927">
        <v>16.935500000000001</v>
      </c>
      <c r="G927">
        <v>16.9663</v>
      </c>
      <c r="H927">
        <v>16.950900000000001</v>
      </c>
      <c r="I927">
        <v>17</v>
      </c>
      <c r="J927">
        <v>17.010000000000002</v>
      </c>
      <c r="K927">
        <v>17.010000000000002</v>
      </c>
      <c r="L927">
        <v>3810</v>
      </c>
      <c r="M927">
        <v>921</v>
      </c>
      <c r="N927">
        <v>8</v>
      </c>
      <c r="O927" s="2">
        <v>2.89660136039971E-3</v>
      </c>
      <c r="P927" s="2">
        <v>3.4865405376707198E-3</v>
      </c>
      <c r="Q927" t="str">
        <f>_xlfn.IFNA(VLOOKUP(B927,Trade!B:D,3,FALSE),"")</f>
        <v/>
      </c>
    </row>
    <row r="928" spans="1:17" x14ac:dyDescent="0.25">
      <c r="A928" s="1" t="s">
        <v>12</v>
      </c>
      <c r="B928" s="1" t="s">
        <v>940</v>
      </c>
      <c r="C928" s="4">
        <f t="shared" si="28"/>
        <v>37039</v>
      </c>
      <c r="D928" s="4" t="str">
        <f t="shared" si="29"/>
        <v>10:17:19</v>
      </c>
      <c r="E928" s="1" t="s">
        <v>14</v>
      </c>
      <c r="F928">
        <v>16.935500000000001</v>
      </c>
      <c r="G928">
        <v>16.9664</v>
      </c>
      <c r="H928">
        <v>16.9528</v>
      </c>
      <c r="I928">
        <v>17</v>
      </c>
      <c r="J928">
        <v>17.010000000000002</v>
      </c>
      <c r="K928">
        <v>17.010000000000002</v>
      </c>
      <c r="L928">
        <v>3822</v>
      </c>
      <c r="M928">
        <v>869</v>
      </c>
      <c r="N928">
        <v>7</v>
      </c>
      <c r="O928" s="2">
        <v>2.78420083997921E-3</v>
      </c>
      <c r="P928" s="2">
        <v>3.37407389929689E-3</v>
      </c>
      <c r="Q928" t="str">
        <f>_xlfn.IFNA(VLOOKUP(B928,Trade!B:D,3,FALSE),"")</f>
        <v/>
      </c>
    </row>
    <row r="929" spans="1:17" x14ac:dyDescent="0.25">
      <c r="A929" s="1" t="s">
        <v>12</v>
      </c>
      <c r="B929" s="1" t="s">
        <v>941</v>
      </c>
      <c r="C929" s="4">
        <f t="shared" si="28"/>
        <v>37044</v>
      </c>
      <c r="D929" s="4" t="str">
        <f t="shared" si="29"/>
        <v>10:17:24</v>
      </c>
      <c r="E929" s="1" t="s">
        <v>14</v>
      </c>
      <c r="F929">
        <v>16.935500000000001</v>
      </c>
      <c r="G929">
        <v>16.9664</v>
      </c>
      <c r="H929">
        <v>16.951000000000001</v>
      </c>
      <c r="I929">
        <v>17</v>
      </c>
      <c r="J929">
        <v>17.010000000000002</v>
      </c>
      <c r="K929">
        <v>17.010000000000002</v>
      </c>
      <c r="L929">
        <v>3860</v>
      </c>
      <c r="M929">
        <v>860</v>
      </c>
      <c r="N929">
        <v>15</v>
      </c>
      <c r="O929" s="2">
        <v>2.8906849153442801E-3</v>
      </c>
      <c r="P929" s="2">
        <v>3.48062061235321E-3</v>
      </c>
      <c r="Q929" t="str">
        <f>_xlfn.IFNA(VLOOKUP(B929,Trade!B:D,3,FALSE),"")</f>
        <v/>
      </c>
    </row>
    <row r="930" spans="1:17" x14ac:dyDescent="0.25">
      <c r="A930" s="1" t="s">
        <v>12</v>
      </c>
      <c r="B930" s="1" t="s">
        <v>942</v>
      </c>
      <c r="C930" s="4">
        <f t="shared" si="28"/>
        <v>37049</v>
      </c>
      <c r="D930" s="4" t="str">
        <f t="shared" si="29"/>
        <v>10:17:29</v>
      </c>
      <c r="E930" s="1" t="s">
        <v>14</v>
      </c>
      <c r="F930">
        <v>16.935600000000001</v>
      </c>
      <c r="G930">
        <v>16.9664</v>
      </c>
      <c r="H930">
        <v>16.950800000000001</v>
      </c>
      <c r="I930">
        <v>17</v>
      </c>
      <c r="J930">
        <v>17.010000000000002</v>
      </c>
      <c r="K930">
        <v>17.010000000000002</v>
      </c>
      <c r="L930">
        <v>3885</v>
      </c>
      <c r="M930">
        <v>826</v>
      </c>
      <c r="N930">
        <v>36</v>
      </c>
      <c r="O930" s="2">
        <v>2.9025178752624101E-3</v>
      </c>
      <c r="P930" s="2">
        <v>3.49246053283614E-3</v>
      </c>
      <c r="Q930" t="str">
        <f>_xlfn.IFNA(VLOOKUP(B930,Trade!B:D,3,FALSE),"")</f>
        <v/>
      </c>
    </row>
    <row r="931" spans="1:17" x14ac:dyDescent="0.25">
      <c r="A931" s="1" t="s">
        <v>12</v>
      </c>
      <c r="B931" s="1" t="s">
        <v>943</v>
      </c>
      <c r="C931" s="4">
        <f t="shared" si="28"/>
        <v>37054</v>
      </c>
      <c r="D931" s="4" t="str">
        <f t="shared" si="29"/>
        <v>10:17:34</v>
      </c>
      <c r="E931" s="1" t="s">
        <v>14</v>
      </c>
      <c r="F931">
        <v>16.935600000000001</v>
      </c>
      <c r="G931">
        <v>16.9664</v>
      </c>
      <c r="H931">
        <v>16.953700000000001</v>
      </c>
      <c r="I931">
        <v>17</v>
      </c>
      <c r="J931">
        <v>17.010000000000002</v>
      </c>
      <c r="K931">
        <v>17.010000000000002</v>
      </c>
      <c r="L931">
        <v>3902</v>
      </c>
      <c r="M931">
        <v>825</v>
      </c>
      <c r="N931">
        <v>1</v>
      </c>
      <c r="O931" s="2">
        <v>2.7309672814783701E-3</v>
      </c>
      <c r="P931" s="2">
        <v>3.3208090269380998E-3</v>
      </c>
      <c r="Q931" t="str">
        <f>_xlfn.IFNA(VLOOKUP(B931,Trade!B:D,3,FALSE),"")</f>
        <v/>
      </c>
    </row>
    <row r="932" spans="1:17" x14ac:dyDescent="0.25">
      <c r="A932" s="1" t="s">
        <v>12</v>
      </c>
      <c r="B932" s="1" t="s">
        <v>944</v>
      </c>
      <c r="C932" s="4">
        <f t="shared" si="28"/>
        <v>37059</v>
      </c>
      <c r="D932" s="4" t="str">
        <f t="shared" si="29"/>
        <v>10:17:39</v>
      </c>
      <c r="E932" s="1" t="s">
        <v>14</v>
      </c>
      <c r="F932">
        <v>16.935600000000001</v>
      </c>
      <c r="G932">
        <v>16.9664</v>
      </c>
      <c r="H932">
        <v>16.952500000000001</v>
      </c>
      <c r="I932">
        <v>17</v>
      </c>
      <c r="J932">
        <v>17.010000000000002</v>
      </c>
      <c r="K932">
        <v>17.010000000000002</v>
      </c>
      <c r="L932">
        <v>3934</v>
      </c>
      <c r="M932">
        <v>1215</v>
      </c>
      <c r="N932">
        <v>10</v>
      </c>
      <c r="O932" s="2">
        <v>2.8019466155433399E-3</v>
      </c>
      <c r="P932" s="2">
        <v>3.39183011355271E-3</v>
      </c>
      <c r="Q932" t="str">
        <f>_xlfn.IFNA(VLOOKUP(B932,Trade!B:D,3,FALSE),"")</f>
        <v/>
      </c>
    </row>
    <row r="933" spans="1:17" x14ac:dyDescent="0.25">
      <c r="A933" s="1" t="s">
        <v>12</v>
      </c>
      <c r="B933" s="1" t="s">
        <v>945</v>
      </c>
      <c r="C933" s="4">
        <f t="shared" si="28"/>
        <v>37065</v>
      </c>
      <c r="D933" s="4" t="str">
        <f t="shared" si="29"/>
        <v>10:17:45</v>
      </c>
      <c r="E933" s="1" t="s">
        <v>14</v>
      </c>
      <c r="F933">
        <v>16.935600000000001</v>
      </c>
      <c r="G933">
        <v>16.9664</v>
      </c>
      <c r="H933">
        <v>16.9529</v>
      </c>
      <c r="I933">
        <v>17</v>
      </c>
      <c r="J933">
        <v>17.010000000000002</v>
      </c>
      <c r="K933">
        <v>17.010000000000002</v>
      </c>
      <c r="L933">
        <v>3964</v>
      </c>
      <c r="M933">
        <v>1207</v>
      </c>
      <c r="N933">
        <v>8</v>
      </c>
      <c r="O933" s="2">
        <v>2.7782857210270099E-3</v>
      </c>
      <c r="P933" s="2">
        <v>3.3681553008630999E-3</v>
      </c>
      <c r="Q933" t="str">
        <f>_xlfn.IFNA(VLOOKUP(B933,Trade!B:D,3,FALSE),"")</f>
        <v/>
      </c>
    </row>
    <row r="934" spans="1:17" x14ac:dyDescent="0.25">
      <c r="A934" s="1" t="s">
        <v>12</v>
      </c>
      <c r="B934" s="1" t="s">
        <v>946</v>
      </c>
      <c r="C934" s="4">
        <f t="shared" si="28"/>
        <v>37070</v>
      </c>
      <c r="D934" s="4" t="str">
        <f t="shared" si="29"/>
        <v>10:17:50</v>
      </c>
      <c r="E934" s="1" t="s">
        <v>14</v>
      </c>
      <c r="F934">
        <v>16.934699999999999</v>
      </c>
      <c r="G934">
        <v>16.9664</v>
      </c>
      <c r="H934">
        <v>16.9529</v>
      </c>
      <c r="I934">
        <v>17</v>
      </c>
      <c r="J934">
        <v>17.010000000000002</v>
      </c>
      <c r="K934">
        <v>17.010000000000002</v>
      </c>
      <c r="L934">
        <v>4258</v>
      </c>
      <c r="M934">
        <v>1189</v>
      </c>
      <c r="N934">
        <v>18</v>
      </c>
      <c r="O934" s="2">
        <v>2.7782857210270099E-3</v>
      </c>
      <c r="P934" s="2">
        <v>3.3681553008630999E-3</v>
      </c>
      <c r="Q934" t="str">
        <f>_xlfn.IFNA(VLOOKUP(B934,Trade!B:D,3,FALSE),"")</f>
        <v/>
      </c>
    </row>
    <row r="935" spans="1:17" x14ac:dyDescent="0.25">
      <c r="A935" s="1" t="s">
        <v>12</v>
      </c>
      <c r="B935" s="1" t="s">
        <v>947</v>
      </c>
      <c r="C935" s="4">
        <f t="shared" si="28"/>
        <v>37075</v>
      </c>
      <c r="D935" s="4" t="str">
        <f t="shared" si="29"/>
        <v>10:17:55</v>
      </c>
      <c r="E935" s="1" t="s">
        <v>14</v>
      </c>
      <c r="F935">
        <v>16.933900000000001</v>
      </c>
      <c r="G935">
        <v>16.9648</v>
      </c>
      <c r="H935">
        <v>16.951000000000001</v>
      </c>
      <c r="I935">
        <v>17</v>
      </c>
      <c r="J935">
        <v>17.010000000000002</v>
      </c>
      <c r="K935">
        <v>17.010000000000002</v>
      </c>
      <c r="L935">
        <v>4005</v>
      </c>
      <c r="M935">
        <v>1186</v>
      </c>
      <c r="N935">
        <v>4</v>
      </c>
      <c r="O935" s="2">
        <v>2.8906849153442801E-3</v>
      </c>
      <c r="P935" s="2">
        <v>3.48062061235321E-3</v>
      </c>
      <c r="Q935" t="str">
        <f>_xlfn.IFNA(VLOOKUP(B935,Trade!B:D,3,FALSE),"")</f>
        <v/>
      </c>
    </row>
    <row r="936" spans="1:17" x14ac:dyDescent="0.25">
      <c r="A936" s="1" t="s">
        <v>12</v>
      </c>
      <c r="B936" s="1" t="s">
        <v>948</v>
      </c>
      <c r="C936" s="4">
        <f t="shared" si="28"/>
        <v>37080</v>
      </c>
      <c r="D936" s="4" t="str">
        <f t="shared" si="29"/>
        <v>10:18:00</v>
      </c>
      <c r="E936" s="1" t="s">
        <v>14</v>
      </c>
      <c r="F936">
        <v>16.934000000000001</v>
      </c>
      <c r="G936">
        <v>16.9648</v>
      </c>
      <c r="H936">
        <v>16.9542</v>
      </c>
      <c r="I936">
        <v>17</v>
      </c>
      <c r="J936">
        <v>17.010000000000002</v>
      </c>
      <c r="K936">
        <v>17.010000000000002</v>
      </c>
      <c r="L936">
        <v>4332</v>
      </c>
      <c r="M936">
        <v>1180</v>
      </c>
      <c r="N936">
        <v>6</v>
      </c>
      <c r="O936" s="2">
        <v>2.7013955244128401E-3</v>
      </c>
      <c r="P936" s="2">
        <v>3.2912198747214699E-3</v>
      </c>
      <c r="Q936" t="str">
        <f>_xlfn.IFNA(VLOOKUP(B936,Trade!B:D,3,FALSE),"")</f>
        <v/>
      </c>
    </row>
    <row r="937" spans="1:17" x14ac:dyDescent="0.25">
      <c r="A937" s="1" t="s">
        <v>12</v>
      </c>
      <c r="B937" s="1" t="s">
        <v>949</v>
      </c>
      <c r="C937" s="4">
        <f t="shared" si="28"/>
        <v>37085</v>
      </c>
      <c r="D937" s="4" t="str">
        <f t="shared" si="29"/>
        <v>10:18:05</v>
      </c>
      <c r="E937" s="1" t="s">
        <v>14</v>
      </c>
      <c r="F937">
        <v>16.933900000000001</v>
      </c>
      <c r="G937">
        <v>16.965199999999999</v>
      </c>
      <c r="H937">
        <v>16.952300000000001</v>
      </c>
      <c r="I937">
        <v>17</v>
      </c>
      <c r="J937">
        <v>17.010000000000002</v>
      </c>
      <c r="K937">
        <v>17.010000000000002</v>
      </c>
      <c r="L937">
        <v>4085</v>
      </c>
      <c r="M937">
        <v>1164</v>
      </c>
      <c r="N937">
        <v>19</v>
      </c>
      <c r="O937" s="2">
        <v>2.81377748152156E-3</v>
      </c>
      <c r="P937" s="2">
        <v>3.40366793886382E-3</v>
      </c>
      <c r="Q937" t="str">
        <f>_xlfn.IFNA(VLOOKUP(B937,Trade!B:D,3,FALSE),"")</f>
        <v/>
      </c>
    </row>
    <row r="938" spans="1:17" x14ac:dyDescent="0.25">
      <c r="A938" s="1" t="s">
        <v>12</v>
      </c>
      <c r="B938" s="1" t="s">
        <v>950</v>
      </c>
      <c r="C938" s="4">
        <f t="shared" si="28"/>
        <v>37090</v>
      </c>
      <c r="D938" s="4" t="str">
        <f t="shared" si="29"/>
        <v>10:18:10</v>
      </c>
      <c r="E938" s="1" t="s">
        <v>14</v>
      </c>
      <c r="F938">
        <v>16.934000000000001</v>
      </c>
      <c r="G938">
        <v>16.965199999999999</v>
      </c>
      <c r="H938">
        <v>16.950700000000001</v>
      </c>
      <c r="I938">
        <v>17</v>
      </c>
      <c r="J938">
        <v>17.010000000000002</v>
      </c>
      <c r="K938">
        <v>17.010000000000002</v>
      </c>
      <c r="L938">
        <v>4111</v>
      </c>
      <c r="M938">
        <v>1160</v>
      </c>
      <c r="N938">
        <v>9</v>
      </c>
      <c r="O938" s="2">
        <v>2.9084344599337201E-3</v>
      </c>
      <c r="P938" s="2">
        <v>3.4983805978514599E-3</v>
      </c>
      <c r="Q938" t="str">
        <f>_xlfn.IFNA(VLOOKUP(B938,Trade!B:D,3,FALSE),"")</f>
        <v/>
      </c>
    </row>
    <row r="939" spans="1:17" x14ac:dyDescent="0.25">
      <c r="A939" s="1" t="s">
        <v>12</v>
      </c>
      <c r="B939" s="1" t="s">
        <v>951</v>
      </c>
      <c r="C939" s="4">
        <f t="shared" si="28"/>
        <v>37095</v>
      </c>
      <c r="D939" s="4" t="str">
        <f t="shared" si="29"/>
        <v>10:18:15</v>
      </c>
      <c r="E939" s="1" t="s">
        <v>14</v>
      </c>
      <c r="F939">
        <v>16.934000000000001</v>
      </c>
      <c r="G939">
        <v>16.9648</v>
      </c>
      <c r="H939">
        <v>16.950700000000001</v>
      </c>
      <c r="I939">
        <v>17</v>
      </c>
      <c r="J939">
        <v>17.010000000000002</v>
      </c>
      <c r="K939">
        <v>17.010000000000002</v>
      </c>
      <c r="L939">
        <v>4126</v>
      </c>
      <c r="M939">
        <v>1154</v>
      </c>
      <c r="N939">
        <v>6</v>
      </c>
      <c r="O939" s="2">
        <v>2.9084344599337201E-3</v>
      </c>
      <c r="P939" s="2">
        <v>3.4983805978514599E-3</v>
      </c>
      <c r="Q939" t="str">
        <f>_xlfn.IFNA(VLOOKUP(B939,Trade!B:D,3,FALSE),"")</f>
        <v/>
      </c>
    </row>
    <row r="940" spans="1:17" x14ac:dyDescent="0.25">
      <c r="A940" s="1" t="s">
        <v>12</v>
      </c>
      <c r="B940" s="1" t="s">
        <v>952</v>
      </c>
      <c r="C940" s="4">
        <f t="shared" si="28"/>
        <v>37100</v>
      </c>
      <c r="D940" s="4" t="str">
        <f t="shared" si="29"/>
        <v>10:18:20</v>
      </c>
      <c r="E940" s="1" t="s">
        <v>14</v>
      </c>
      <c r="F940">
        <v>16.934000000000001</v>
      </c>
      <c r="G940">
        <v>16.9648</v>
      </c>
      <c r="H940">
        <v>16.952300000000001</v>
      </c>
      <c r="I940">
        <v>17</v>
      </c>
      <c r="J940">
        <v>17.010000000000002</v>
      </c>
      <c r="K940">
        <v>17.010000000000002</v>
      </c>
      <c r="L940">
        <v>4197</v>
      </c>
      <c r="M940">
        <v>1147</v>
      </c>
      <c r="N940">
        <v>7</v>
      </c>
      <c r="O940" s="2">
        <v>2.81377748152156E-3</v>
      </c>
      <c r="P940" s="2">
        <v>3.40366793886382E-3</v>
      </c>
      <c r="Q940" t="str">
        <f>_xlfn.IFNA(VLOOKUP(B940,Trade!B:D,3,FALSE),"")</f>
        <v/>
      </c>
    </row>
    <row r="941" spans="1:17" x14ac:dyDescent="0.25">
      <c r="A941" s="1" t="s">
        <v>12</v>
      </c>
      <c r="B941" s="1" t="s">
        <v>953</v>
      </c>
      <c r="C941" s="4">
        <f t="shared" si="28"/>
        <v>37105</v>
      </c>
      <c r="D941" s="4" t="str">
        <f t="shared" si="29"/>
        <v>10:18:25</v>
      </c>
      <c r="E941" s="1" t="s">
        <v>14</v>
      </c>
      <c r="F941">
        <v>16.934000000000001</v>
      </c>
      <c r="G941">
        <v>16.965199999999999</v>
      </c>
      <c r="H941">
        <v>16.952300000000001</v>
      </c>
      <c r="I941">
        <v>17</v>
      </c>
      <c r="J941">
        <v>17.010000000000002</v>
      </c>
      <c r="K941">
        <v>17.010000000000002</v>
      </c>
      <c r="L941">
        <v>4206</v>
      </c>
      <c r="M941">
        <v>1172</v>
      </c>
      <c r="N941">
        <v>0</v>
      </c>
      <c r="O941" s="2">
        <v>2.81377748152156E-3</v>
      </c>
      <c r="P941" s="2">
        <v>3.40366793886382E-3</v>
      </c>
      <c r="Q941" t="str">
        <f>_xlfn.IFNA(VLOOKUP(B941,Trade!B:D,3,FALSE),"")</f>
        <v/>
      </c>
    </row>
    <row r="942" spans="1:17" x14ac:dyDescent="0.25">
      <c r="A942" s="1" t="s">
        <v>12</v>
      </c>
      <c r="B942" s="1" t="s">
        <v>954</v>
      </c>
      <c r="C942" s="4">
        <f t="shared" si="28"/>
        <v>37110</v>
      </c>
      <c r="D942" s="4" t="str">
        <f t="shared" si="29"/>
        <v>10:18:30</v>
      </c>
      <c r="E942" s="1" t="s">
        <v>14</v>
      </c>
      <c r="F942">
        <v>16.934000000000001</v>
      </c>
      <c r="G942">
        <v>16.965199999999999</v>
      </c>
      <c r="H942">
        <v>16.952000000000002</v>
      </c>
      <c r="I942">
        <v>17</v>
      </c>
      <c r="J942">
        <v>17.010000000000002</v>
      </c>
      <c r="K942">
        <v>17.010000000000002</v>
      </c>
      <c r="L942">
        <v>4213</v>
      </c>
      <c r="M942">
        <v>1168</v>
      </c>
      <c r="N942">
        <v>4</v>
      </c>
      <c r="O942" s="2">
        <v>2.83152430391675E-3</v>
      </c>
      <c r="P942" s="2">
        <v>3.42142520056621E-3</v>
      </c>
      <c r="Q942" t="str">
        <f>_xlfn.IFNA(VLOOKUP(B942,Trade!B:D,3,FALSE),"")</f>
        <v/>
      </c>
    </row>
    <row r="943" spans="1:17" x14ac:dyDescent="0.25">
      <c r="A943" s="1" t="s">
        <v>12</v>
      </c>
      <c r="B943" s="1" t="s">
        <v>955</v>
      </c>
      <c r="C943" s="4">
        <f t="shared" si="28"/>
        <v>37115</v>
      </c>
      <c r="D943" s="4" t="str">
        <f t="shared" si="29"/>
        <v>10:18:35</v>
      </c>
      <c r="E943" s="1" t="s">
        <v>14</v>
      </c>
      <c r="F943">
        <v>16.933900000000001</v>
      </c>
      <c r="G943">
        <v>16.965199999999999</v>
      </c>
      <c r="H943">
        <v>16.951899999999998</v>
      </c>
      <c r="I943">
        <v>17</v>
      </c>
      <c r="J943">
        <v>17.010000000000002</v>
      </c>
      <c r="K943">
        <v>17.010000000000002</v>
      </c>
      <c r="L943">
        <v>4224</v>
      </c>
      <c r="M943">
        <v>1164</v>
      </c>
      <c r="N943">
        <v>4</v>
      </c>
      <c r="O943" s="2">
        <v>2.8374400509678702E-3</v>
      </c>
      <c r="P943" s="2">
        <v>3.4273444274683898E-3</v>
      </c>
      <c r="Q943" t="str">
        <f>_xlfn.IFNA(VLOOKUP(B943,Trade!B:D,3,FALSE),"")</f>
        <v/>
      </c>
    </row>
    <row r="944" spans="1:17" x14ac:dyDescent="0.25">
      <c r="A944" s="1" t="s">
        <v>12</v>
      </c>
      <c r="B944" s="1" t="s">
        <v>956</v>
      </c>
      <c r="C944" s="4">
        <f t="shared" si="28"/>
        <v>37120</v>
      </c>
      <c r="D944" s="4" t="str">
        <f t="shared" si="29"/>
        <v>10:18:40</v>
      </c>
      <c r="E944" s="1" t="s">
        <v>14</v>
      </c>
      <c r="F944">
        <v>16.934000000000001</v>
      </c>
      <c r="G944">
        <v>16.965299999999999</v>
      </c>
      <c r="H944">
        <v>16.952000000000002</v>
      </c>
      <c r="I944">
        <v>17</v>
      </c>
      <c r="J944">
        <v>17.010000000000002</v>
      </c>
      <c r="K944">
        <v>17.010000000000002</v>
      </c>
      <c r="L944">
        <v>4232</v>
      </c>
      <c r="M944">
        <v>1159</v>
      </c>
      <c r="N944">
        <v>5</v>
      </c>
      <c r="O944" s="2">
        <v>2.83152430391675E-3</v>
      </c>
      <c r="P944" s="2">
        <v>3.42142520056621E-3</v>
      </c>
      <c r="Q944" t="str">
        <f>_xlfn.IFNA(VLOOKUP(B944,Trade!B:D,3,FALSE),"")</f>
        <v/>
      </c>
    </row>
    <row r="945" spans="1:17" x14ac:dyDescent="0.25">
      <c r="A945" s="1" t="s">
        <v>12</v>
      </c>
      <c r="B945" s="1" t="s">
        <v>957</v>
      </c>
      <c r="C945" s="4">
        <f t="shared" si="28"/>
        <v>37125</v>
      </c>
      <c r="D945" s="4" t="str">
        <f t="shared" si="29"/>
        <v>10:18:45</v>
      </c>
      <c r="E945" s="1" t="s">
        <v>14</v>
      </c>
      <c r="F945">
        <v>16.933900000000001</v>
      </c>
      <c r="G945">
        <v>16.965199999999999</v>
      </c>
      <c r="H945">
        <v>16.951000000000001</v>
      </c>
      <c r="I945">
        <v>17</v>
      </c>
      <c r="J945">
        <v>17.010000000000002</v>
      </c>
      <c r="K945">
        <v>17.010000000000002</v>
      </c>
      <c r="L945">
        <v>4273</v>
      </c>
      <c r="M945">
        <v>1152</v>
      </c>
      <c r="N945">
        <v>7</v>
      </c>
      <c r="O945" s="2">
        <v>2.8906849153442801E-3</v>
      </c>
      <c r="P945" s="2">
        <v>3.48062061235321E-3</v>
      </c>
      <c r="Q945" t="str">
        <f>_xlfn.IFNA(VLOOKUP(B945,Trade!B:D,3,FALSE),"")</f>
        <v/>
      </c>
    </row>
    <row r="946" spans="1:17" x14ac:dyDescent="0.25">
      <c r="A946" s="1" t="s">
        <v>12</v>
      </c>
      <c r="B946" s="1" t="s">
        <v>958</v>
      </c>
      <c r="C946" s="4">
        <f t="shared" si="28"/>
        <v>37130</v>
      </c>
      <c r="D946" s="4" t="str">
        <f t="shared" si="29"/>
        <v>10:18:50</v>
      </c>
      <c r="E946" s="1" t="s">
        <v>14</v>
      </c>
      <c r="F946">
        <v>16.933900000000001</v>
      </c>
      <c r="G946">
        <v>16.965199999999999</v>
      </c>
      <c r="H946">
        <v>16.951000000000001</v>
      </c>
      <c r="I946">
        <v>17</v>
      </c>
      <c r="J946">
        <v>17.010000000000002</v>
      </c>
      <c r="K946">
        <v>17.010000000000002</v>
      </c>
      <c r="L946">
        <v>4282</v>
      </c>
      <c r="M946">
        <v>1150</v>
      </c>
      <c r="N946">
        <v>2</v>
      </c>
      <c r="O946" s="2">
        <v>2.8906849153442801E-3</v>
      </c>
      <c r="P946" s="2">
        <v>3.48062061235321E-3</v>
      </c>
      <c r="Q946" t="str">
        <f>_xlfn.IFNA(VLOOKUP(B946,Trade!B:D,3,FALSE),"")</f>
        <v/>
      </c>
    </row>
    <row r="947" spans="1:17" x14ac:dyDescent="0.25">
      <c r="A947" s="1" t="s">
        <v>12</v>
      </c>
      <c r="B947" s="1" t="s">
        <v>959</v>
      </c>
      <c r="C947" s="4">
        <f t="shared" si="28"/>
        <v>37135</v>
      </c>
      <c r="D947" s="4" t="str">
        <f t="shared" si="29"/>
        <v>10:18:55</v>
      </c>
      <c r="E947" s="1" t="s">
        <v>14</v>
      </c>
      <c r="F947">
        <v>16.933900000000001</v>
      </c>
      <c r="G947">
        <v>16.965199999999999</v>
      </c>
      <c r="H947">
        <v>16.9497</v>
      </c>
      <c r="I947">
        <v>17</v>
      </c>
      <c r="J947">
        <v>17.010000000000002</v>
      </c>
      <c r="K947">
        <v>17.010000000000002</v>
      </c>
      <c r="L947">
        <v>4291</v>
      </c>
      <c r="M947">
        <v>1146</v>
      </c>
      <c r="N947">
        <v>7</v>
      </c>
      <c r="O947" s="2">
        <v>2.9676041463859702E-3</v>
      </c>
      <c r="P947" s="2">
        <v>3.5575850900015902E-3</v>
      </c>
      <c r="Q947" t="str">
        <f>_xlfn.IFNA(VLOOKUP(B947,Trade!B:D,3,FALSE),"")</f>
        <v/>
      </c>
    </row>
    <row r="948" spans="1:17" x14ac:dyDescent="0.25">
      <c r="A948" s="1" t="s">
        <v>12</v>
      </c>
      <c r="B948" s="1" t="s">
        <v>960</v>
      </c>
      <c r="C948" s="4">
        <f t="shared" si="28"/>
        <v>37140</v>
      </c>
      <c r="D948" s="4" t="str">
        <f t="shared" si="29"/>
        <v>10:19:00</v>
      </c>
      <c r="E948" s="1" t="s">
        <v>14</v>
      </c>
      <c r="F948">
        <v>16.934000000000001</v>
      </c>
      <c r="G948">
        <v>16.965199999999999</v>
      </c>
      <c r="H948">
        <v>16.950600000000001</v>
      </c>
      <c r="I948">
        <v>17</v>
      </c>
      <c r="J948">
        <v>17.010000000000002</v>
      </c>
      <c r="K948">
        <v>17.010000000000002</v>
      </c>
      <c r="L948">
        <v>4301</v>
      </c>
      <c r="M948">
        <v>1167</v>
      </c>
      <c r="N948">
        <v>0</v>
      </c>
      <c r="O948" s="2">
        <v>2.9143511144147402E-3</v>
      </c>
      <c r="P948" s="2">
        <v>3.50430073271735E-3</v>
      </c>
      <c r="Q948" t="str">
        <f>_xlfn.IFNA(VLOOKUP(B948,Trade!B:D,3,FALSE),"")</f>
        <v/>
      </c>
    </row>
    <row r="949" spans="1:17" x14ac:dyDescent="0.25">
      <c r="A949" s="1" t="s">
        <v>12</v>
      </c>
      <c r="B949" s="1" t="s">
        <v>961</v>
      </c>
      <c r="C949" s="4">
        <f t="shared" si="28"/>
        <v>37145</v>
      </c>
      <c r="D949" s="4" t="str">
        <f t="shared" si="29"/>
        <v>10:19:05</v>
      </c>
      <c r="E949" s="1" t="s">
        <v>14</v>
      </c>
      <c r="F949">
        <v>16.934000000000001</v>
      </c>
      <c r="G949">
        <v>16.965900000000001</v>
      </c>
      <c r="H949">
        <v>16.951599999999999</v>
      </c>
      <c r="I949">
        <v>17</v>
      </c>
      <c r="J949">
        <v>17.010000000000002</v>
      </c>
      <c r="K949">
        <v>17.010000000000002</v>
      </c>
      <c r="L949">
        <v>4591</v>
      </c>
      <c r="M949">
        <v>1148</v>
      </c>
      <c r="N949">
        <v>19</v>
      </c>
      <c r="O949" s="2">
        <v>2.8551877108946599E-3</v>
      </c>
      <c r="P949" s="2">
        <v>3.4451025271953202E-3</v>
      </c>
      <c r="Q949" t="str">
        <f>_xlfn.IFNA(VLOOKUP(B949,Trade!B:D,3,FALSE),"")</f>
        <v/>
      </c>
    </row>
    <row r="950" spans="1:17" x14ac:dyDescent="0.25">
      <c r="A950" s="1" t="s">
        <v>12</v>
      </c>
      <c r="B950" s="1" t="s">
        <v>962</v>
      </c>
      <c r="C950" s="4">
        <f t="shared" si="28"/>
        <v>37150</v>
      </c>
      <c r="D950" s="4" t="str">
        <f t="shared" si="29"/>
        <v>10:19:10</v>
      </c>
      <c r="E950" s="1" t="s">
        <v>14</v>
      </c>
      <c r="F950">
        <v>16.934000000000001</v>
      </c>
      <c r="G950">
        <v>16.966000000000001</v>
      </c>
      <c r="H950">
        <v>16.950199999999999</v>
      </c>
      <c r="I950">
        <v>17</v>
      </c>
      <c r="J950">
        <v>17.010000000000002</v>
      </c>
      <c r="K950">
        <v>17.010000000000002</v>
      </c>
      <c r="L950">
        <v>4633</v>
      </c>
      <c r="M950">
        <v>1141</v>
      </c>
      <c r="N950">
        <v>7</v>
      </c>
      <c r="O950" s="2">
        <v>2.9380184304610398E-3</v>
      </c>
      <c r="P950" s="2">
        <v>3.5279819707143599E-3</v>
      </c>
      <c r="Q950" t="str">
        <f>_xlfn.IFNA(VLOOKUP(B950,Trade!B:D,3,FALSE),"")</f>
        <v/>
      </c>
    </row>
    <row r="951" spans="1:17" x14ac:dyDescent="0.25">
      <c r="A951" s="1" t="s">
        <v>12</v>
      </c>
      <c r="B951" s="1" t="s">
        <v>963</v>
      </c>
      <c r="C951" s="4">
        <f t="shared" si="28"/>
        <v>37155</v>
      </c>
      <c r="D951" s="4" t="str">
        <f t="shared" si="29"/>
        <v>10:19:15</v>
      </c>
      <c r="E951" s="1" t="s">
        <v>14</v>
      </c>
      <c r="F951">
        <v>16.9346</v>
      </c>
      <c r="G951">
        <v>16.965900000000001</v>
      </c>
      <c r="H951">
        <v>16.950800000000001</v>
      </c>
      <c r="I951">
        <v>17</v>
      </c>
      <c r="J951">
        <v>17.010000000000002</v>
      </c>
      <c r="K951">
        <v>17.010000000000002</v>
      </c>
      <c r="L951">
        <v>4656</v>
      </c>
      <c r="M951">
        <v>1137</v>
      </c>
      <c r="N951">
        <v>4</v>
      </c>
      <c r="O951" s="2">
        <v>2.9025178752624101E-3</v>
      </c>
      <c r="P951" s="2">
        <v>3.49246053283614E-3</v>
      </c>
      <c r="Q951" t="str">
        <f>_xlfn.IFNA(VLOOKUP(B951,Trade!B:D,3,FALSE),"")</f>
        <v/>
      </c>
    </row>
    <row r="952" spans="1:17" x14ac:dyDescent="0.25">
      <c r="A952" s="1" t="s">
        <v>12</v>
      </c>
      <c r="B952" s="1" t="s">
        <v>964</v>
      </c>
      <c r="C952" s="4">
        <f t="shared" si="28"/>
        <v>37160</v>
      </c>
      <c r="D952" s="4" t="str">
        <f t="shared" si="29"/>
        <v>10:19:20</v>
      </c>
      <c r="E952" s="1" t="s">
        <v>14</v>
      </c>
      <c r="F952">
        <v>16.9346</v>
      </c>
      <c r="G952">
        <v>16.965800000000002</v>
      </c>
      <c r="H952">
        <v>16.950800000000001</v>
      </c>
      <c r="I952">
        <v>17</v>
      </c>
      <c r="J952">
        <v>17.010000000000002</v>
      </c>
      <c r="K952">
        <v>17.010000000000002</v>
      </c>
      <c r="L952">
        <v>4382</v>
      </c>
      <c r="M952">
        <v>1133</v>
      </c>
      <c r="N952">
        <v>4</v>
      </c>
      <c r="O952" s="2">
        <v>2.9025178752624101E-3</v>
      </c>
      <c r="P952" s="2">
        <v>3.49246053283614E-3</v>
      </c>
      <c r="Q952" t="str">
        <f>_xlfn.IFNA(VLOOKUP(B952,Trade!B:D,3,FALSE),"")</f>
        <v/>
      </c>
    </row>
    <row r="953" spans="1:17" x14ac:dyDescent="0.25">
      <c r="A953" s="1" t="s">
        <v>12</v>
      </c>
      <c r="B953" s="1" t="s">
        <v>965</v>
      </c>
      <c r="C953" s="4">
        <f t="shared" si="28"/>
        <v>37165</v>
      </c>
      <c r="D953" s="4" t="str">
        <f t="shared" si="29"/>
        <v>10:19:25</v>
      </c>
      <c r="E953" s="1" t="s">
        <v>14</v>
      </c>
      <c r="F953">
        <v>16.9346</v>
      </c>
      <c r="G953">
        <v>16.965900000000001</v>
      </c>
      <c r="H953">
        <v>16.951899999999998</v>
      </c>
      <c r="I953">
        <v>17</v>
      </c>
      <c r="J953">
        <v>17.010000000000002</v>
      </c>
      <c r="K953">
        <v>17.010000000000002</v>
      </c>
      <c r="L953">
        <v>4387</v>
      </c>
      <c r="M953">
        <v>1125</v>
      </c>
      <c r="N953">
        <v>8</v>
      </c>
      <c r="O953" s="2">
        <v>2.8374400509678702E-3</v>
      </c>
      <c r="P953" s="2">
        <v>3.4273444274683898E-3</v>
      </c>
      <c r="Q953" t="str">
        <f>_xlfn.IFNA(VLOOKUP(B953,Trade!B:D,3,FALSE),"")</f>
        <v/>
      </c>
    </row>
    <row r="954" spans="1:17" x14ac:dyDescent="0.25">
      <c r="A954" s="1" t="s">
        <v>12</v>
      </c>
      <c r="B954" s="1" t="s">
        <v>966</v>
      </c>
      <c r="C954" s="4">
        <f t="shared" si="28"/>
        <v>37170</v>
      </c>
      <c r="D954" s="4" t="str">
        <f t="shared" si="29"/>
        <v>10:19:30</v>
      </c>
      <c r="E954" s="1" t="s">
        <v>14</v>
      </c>
      <c r="F954">
        <v>16.9346</v>
      </c>
      <c r="G954">
        <v>16.965900000000001</v>
      </c>
      <c r="H954">
        <v>16.948399999999999</v>
      </c>
      <c r="I954">
        <v>17</v>
      </c>
      <c r="J954">
        <v>17.010000000000002</v>
      </c>
      <c r="K954">
        <v>17.010000000000002</v>
      </c>
      <c r="L954">
        <v>4400</v>
      </c>
      <c r="M954">
        <v>1116</v>
      </c>
      <c r="N954">
        <v>9</v>
      </c>
      <c r="O954" s="2">
        <v>3.0445351773618098E-3</v>
      </c>
      <c r="P954" s="2">
        <v>3.63456137452522E-3</v>
      </c>
      <c r="Q954" t="str">
        <f>_xlfn.IFNA(VLOOKUP(B954,Trade!B:D,3,FALSE),"")</f>
        <v/>
      </c>
    </row>
    <row r="955" spans="1:17" x14ac:dyDescent="0.25">
      <c r="A955" s="1" t="s">
        <v>12</v>
      </c>
      <c r="B955" s="1" t="s">
        <v>967</v>
      </c>
      <c r="C955" s="4">
        <f t="shared" si="28"/>
        <v>37175</v>
      </c>
      <c r="D955" s="4" t="str">
        <f t="shared" si="29"/>
        <v>10:19:35</v>
      </c>
      <c r="E955" s="1" t="s">
        <v>14</v>
      </c>
      <c r="F955">
        <v>16.9346</v>
      </c>
      <c r="G955">
        <v>16.965900000000001</v>
      </c>
      <c r="H955">
        <v>16.950500000000002</v>
      </c>
      <c r="I955">
        <v>17</v>
      </c>
      <c r="J955">
        <v>17.010000000000002</v>
      </c>
      <c r="K955">
        <v>17.010000000000002</v>
      </c>
      <c r="L955">
        <v>4403</v>
      </c>
      <c r="M955">
        <v>1112</v>
      </c>
      <c r="N955">
        <v>4</v>
      </c>
      <c r="O955" s="2">
        <v>2.9202678387068E-3</v>
      </c>
      <c r="P955" s="2">
        <v>3.5102209374353599E-3</v>
      </c>
      <c r="Q955" t="str">
        <f>_xlfn.IFNA(VLOOKUP(B955,Trade!B:D,3,FALSE),"")</f>
        <v/>
      </c>
    </row>
    <row r="956" spans="1:17" x14ac:dyDescent="0.25">
      <c r="A956" s="1" t="s">
        <v>12</v>
      </c>
      <c r="B956" s="1" t="s">
        <v>968</v>
      </c>
      <c r="C956" s="4">
        <f t="shared" si="28"/>
        <v>37180</v>
      </c>
      <c r="D956" s="4" t="str">
        <f t="shared" si="29"/>
        <v>10:19:40</v>
      </c>
      <c r="E956" s="1" t="s">
        <v>14</v>
      </c>
      <c r="F956">
        <v>16.9346</v>
      </c>
      <c r="G956">
        <v>16.965900000000001</v>
      </c>
      <c r="H956">
        <v>16.950600000000001</v>
      </c>
      <c r="I956">
        <v>17</v>
      </c>
      <c r="J956">
        <v>17.010000000000002</v>
      </c>
      <c r="K956">
        <v>17.010000000000002</v>
      </c>
      <c r="L956">
        <v>4688</v>
      </c>
      <c r="M956">
        <v>1008</v>
      </c>
      <c r="N956">
        <v>115</v>
      </c>
      <c r="O956" s="2">
        <v>2.9143511144147402E-3</v>
      </c>
      <c r="P956" s="2">
        <v>3.50430073271735E-3</v>
      </c>
      <c r="Q956" t="str">
        <f>_xlfn.IFNA(VLOOKUP(B956,Trade!B:D,3,FALSE),"")</f>
        <v/>
      </c>
    </row>
    <row r="957" spans="1:17" x14ac:dyDescent="0.25">
      <c r="A957" s="1" t="s">
        <v>12</v>
      </c>
      <c r="B957" s="1" t="s">
        <v>969</v>
      </c>
      <c r="C957" s="4">
        <f t="shared" si="28"/>
        <v>37185</v>
      </c>
      <c r="D957" s="4" t="str">
        <f t="shared" si="29"/>
        <v>10:19:45</v>
      </c>
      <c r="E957" s="1" t="s">
        <v>14</v>
      </c>
      <c r="F957">
        <v>16.9346</v>
      </c>
      <c r="G957">
        <v>16.965900000000001</v>
      </c>
      <c r="H957">
        <v>16.949200000000001</v>
      </c>
      <c r="I957">
        <v>17</v>
      </c>
      <c r="J957">
        <v>17.010000000000002</v>
      </c>
      <c r="K957">
        <v>17.010000000000002</v>
      </c>
      <c r="L957">
        <v>4693</v>
      </c>
      <c r="M957">
        <v>998</v>
      </c>
      <c r="N957">
        <v>10</v>
      </c>
      <c r="O957" s="2">
        <v>2.9971916078634902E-3</v>
      </c>
      <c r="P957" s="2">
        <v>3.58718995586815E-3</v>
      </c>
      <c r="Q957" t="str">
        <f>_xlfn.IFNA(VLOOKUP(B957,Trade!B:D,3,FALSE),"")</f>
        <v/>
      </c>
    </row>
    <row r="958" spans="1:17" x14ac:dyDescent="0.25">
      <c r="A958" s="1" t="s">
        <v>12</v>
      </c>
      <c r="B958" s="1" t="s">
        <v>970</v>
      </c>
      <c r="C958" s="4">
        <f t="shared" si="28"/>
        <v>37190</v>
      </c>
      <c r="D958" s="4" t="str">
        <f t="shared" si="29"/>
        <v>10:19:50</v>
      </c>
      <c r="E958" s="1" t="s">
        <v>14</v>
      </c>
      <c r="F958">
        <v>16.9346</v>
      </c>
      <c r="G958">
        <v>16.965800000000002</v>
      </c>
      <c r="H958">
        <v>16.949000000000002</v>
      </c>
      <c r="I958">
        <v>17</v>
      </c>
      <c r="J958">
        <v>17.010000000000002</v>
      </c>
      <c r="K958">
        <v>17.010000000000002</v>
      </c>
      <c r="L958">
        <v>4435</v>
      </c>
      <c r="M958">
        <v>988</v>
      </c>
      <c r="N958">
        <v>10</v>
      </c>
      <c r="O958" s="2">
        <v>3.0090270812437301E-3</v>
      </c>
      <c r="P958" s="2">
        <v>3.5990323912915602E-3</v>
      </c>
      <c r="Q958" t="str">
        <f>_xlfn.IFNA(VLOOKUP(B958,Trade!B:D,3,FALSE),"")</f>
        <v/>
      </c>
    </row>
    <row r="959" spans="1:17" x14ac:dyDescent="0.25">
      <c r="A959" s="1" t="s">
        <v>12</v>
      </c>
      <c r="B959" s="1" t="s">
        <v>971</v>
      </c>
      <c r="C959" s="4">
        <f t="shared" si="28"/>
        <v>37195</v>
      </c>
      <c r="D959" s="4" t="str">
        <f t="shared" si="29"/>
        <v>10:19:55</v>
      </c>
      <c r="E959" s="1" t="s">
        <v>14</v>
      </c>
      <c r="F959">
        <v>16.9345</v>
      </c>
      <c r="G959">
        <v>16.965399999999999</v>
      </c>
      <c r="H959">
        <v>16.953499999999998</v>
      </c>
      <c r="I959">
        <v>17</v>
      </c>
      <c r="J959">
        <v>17.010000000000002</v>
      </c>
      <c r="K959">
        <v>17.010000000000002</v>
      </c>
      <c r="L959">
        <v>4446</v>
      </c>
      <c r="M959">
        <v>1927</v>
      </c>
      <c r="N959">
        <v>60</v>
      </c>
      <c r="O959" s="2">
        <v>2.7427964727049199E-3</v>
      </c>
      <c r="P959" s="2">
        <v>3.3326451765123299E-3</v>
      </c>
      <c r="Q959" t="str">
        <f>_xlfn.IFNA(VLOOKUP(B959,Trade!B:D,3,FALSE),"")</f>
        <v/>
      </c>
    </row>
    <row r="960" spans="1:17" x14ac:dyDescent="0.25">
      <c r="A960" s="1" t="s">
        <v>12</v>
      </c>
      <c r="B960" s="1" t="s">
        <v>972</v>
      </c>
      <c r="C960" s="4">
        <f t="shared" si="28"/>
        <v>37200</v>
      </c>
      <c r="D960" s="4" t="str">
        <f t="shared" si="29"/>
        <v>10:20:00</v>
      </c>
      <c r="E960" s="1" t="s">
        <v>14</v>
      </c>
      <c r="F960">
        <v>16.9345</v>
      </c>
      <c r="G960">
        <v>16.965800000000002</v>
      </c>
      <c r="H960">
        <v>16.9511</v>
      </c>
      <c r="I960">
        <v>17</v>
      </c>
      <c r="J960">
        <v>17.010000000000002</v>
      </c>
      <c r="K960">
        <v>17</v>
      </c>
      <c r="L960">
        <v>4448</v>
      </c>
      <c r="M960">
        <v>1478</v>
      </c>
      <c r="N960">
        <v>10</v>
      </c>
      <c r="O960" s="2">
        <v>2.8847685400947799E-3</v>
      </c>
      <c r="P960" s="2">
        <v>3.4747007568831602E-3</v>
      </c>
      <c r="Q960" t="str">
        <f>_xlfn.IFNA(VLOOKUP(B960,Trade!B:D,3,FALSE),"")</f>
        <v/>
      </c>
    </row>
    <row r="961" spans="1:17" x14ac:dyDescent="0.25">
      <c r="A961" s="1" t="s">
        <v>12</v>
      </c>
      <c r="B961" s="1" t="s">
        <v>973</v>
      </c>
      <c r="C961" s="4">
        <f t="shared" si="28"/>
        <v>37205</v>
      </c>
      <c r="D961" s="4" t="str">
        <f t="shared" si="29"/>
        <v>10:20:05</v>
      </c>
      <c r="E961" s="1" t="s">
        <v>14</v>
      </c>
      <c r="F961">
        <v>16.9346</v>
      </c>
      <c r="G961">
        <v>16.965800000000002</v>
      </c>
      <c r="H961">
        <v>16.952500000000001</v>
      </c>
      <c r="I961">
        <v>17</v>
      </c>
      <c r="J961">
        <v>17.010000000000002</v>
      </c>
      <c r="K961">
        <v>17.010000000000002</v>
      </c>
      <c r="L961">
        <v>4459</v>
      </c>
      <c r="M961">
        <v>1422</v>
      </c>
      <c r="N961">
        <v>11</v>
      </c>
      <c r="O961" s="2">
        <v>2.8019466155433399E-3</v>
      </c>
      <c r="P961" s="2">
        <v>3.39183011355271E-3</v>
      </c>
      <c r="Q961">
        <f>_xlfn.IFNA(VLOOKUP(B961,Trade!B:D,3,FALSE),"")</f>
        <v>246</v>
      </c>
    </row>
    <row r="962" spans="1:17" x14ac:dyDescent="0.25">
      <c r="A962" s="1" t="s">
        <v>12</v>
      </c>
      <c r="B962" s="1" t="s">
        <v>974</v>
      </c>
      <c r="C962" s="4">
        <f t="shared" si="28"/>
        <v>37210</v>
      </c>
      <c r="D962" s="4" t="str">
        <f t="shared" si="29"/>
        <v>10:20:10</v>
      </c>
      <c r="E962" s="1" t="s">
        <v>14</v>
      </c>
      <c r="F962">
        <v>16.9346</v>
      </c>
      <c r="G962">
        <v>16.965800000000002</v>
      </c>
      <c r="H962">
        <v>16.950800000000001</v>
      </c>
      <c r="I962">
        <v>17</v>
      </c>
      <c r="J962">
        <v>17.010000000000002</v>
      </c>
      <c r="K962">
        <v>17.010000000000002</v>
      </c>
      <c r="L962">
        <v>4465</v>
      </c>
      <c r="M962">
        <v>1414</v>
      </c>
      <c r="N962">
        <v>10</v>
      </c>
      <c r="O962" s="2">
        <v>2.9025178752624101E-3</v>
      </c>
      <c r="P962" s="2">
        <v>3.49246053283614E-3</v>
      </c>
      <c r="Q962" t="str">
        <f>_xlfn.IFNA(VLOOKUP(B962,Trade!B:D,3,FALSE),"")</f>
        <v/>
      </c>
    </row>
    <row r="963" spans="1:17" x14ac:dyDescent="0.25">
      <c r="A963" s="1" t="s">
        <v>12</v>
      </c>
      <c r="B963" s="1" t="s">
        <v>975</v>
      </c>
      <c r="C963" s="4">
        <f t="shared" ref="C963:C1026" si="30">HOUR(D963)*3600+MINUTE(D963)*60+SECOND(D963)</f>
        <v>37215</v>
      </c>
      <c r="D963" s="4" t="str">
        <f t="shared" ref="D963:D1026" si="31">LEFT(B963,8)</f>
        <v>10:20:15</v>
      </c>
      <c r="E963" s="1" t="s">
        <v>14</v>
      </c>
      <c r="F963">
        <v>16.9345</v>
      </c>
      <c r="G963">
        <v>16.965800000000002</v>
      </c>
      <c r="H963">
        <v>16.951599999999999</v>
      </c>
      <c r="I963">
        <v>17</v>
      </c>
      <c r="J963">
        <v>17.010000000000002</v>
      </c>
      <c r="K963">
        <v>17.010000000000002</v>
      </c>
      <c r="L963">
        <v>4468</v>
      </c>
      <c r="M963">
        <v>1405</v>
      </c>
      <c r="N963">
        <v>9</v>
      </c>
      <c r="O963" s="2">
        <v>2.8551877108946599E-3</v>
      </c>
      <c r="P963" s="2">
        <v>3.4451025271953202E-3</v>
      </c>
      <c r="Q963" t="str">
        <f>_xlfn.IFNA(VLOOKUP(B963,Trade!B:D,3,FALSE),"")</f>
        <v/>
      </c>
    </row>
    <row r="964" spans="1:17" x14ac:dyDescent="0.25">
      <c r="A964" s="1" t="s">
        <v>12</v>
      </c>
      <c r="B964" s="1" t="s">
        <v>976</v>
      </c>
      <c r="C964" s="4">
        <f t="shared" si="30"/>
        <v>37220</v>
      </c>
      <c r="D964" s="4" t="str">
        <f t="shared" si="31"/>
        <v>10:20:20</v>
      </c>
      <c r="E964" s="1" t="s">
        <v>14</v>
      </c>
      <c r="F964">
        <v>16.9346</v>
      </c>
      <c r="G964">
        <v>16.965800000000002</v>
      </c>
      <c r="H964">
        <v>16.951699999999999</v>
      </c>
      <c r="I964">
        <v>17</v>
      </c>
      <c r="J964">
        <v>17.010000000000002</v>
      </c>
      <c r="K964">
        <v>17.010000000000002</v>
      </c>
      <c r="L964">
        <v>4480</v>
      </c>
      <c r="M964">
        <v>1402</v>
      </c>
      <c r="N964">
        <v>4</v>
      </c>
      <c r="O964" s="2">
        <v>2.84927175445526E-3</v>
      </c>
      <c r="P964" s="2">
        <v>3.4391830907816198E-3</v>
      </c>
      <c r="Q964" t="str">
        <f>_xlfn.IFNA(VLOOKUP(B964,Trade!B:D,3,FALSE),"")</f>
        <v/>
      </c>
    </row>
    <row r="965" spans="1:17" x14ac:dyDescent="0.25">
      <c r="A965" s="1" t="s">
        <v>12</v>
      </c>
      <c r="B965" s="1" t="s">
        <v>977</v>
      </c>
      <c r="C965" s="4">
        <f t="shared" si="30"/>
        <v>37225</v>
      </c>
      <c r="D965" s="4" t="str">
        <f t="shared" si="31"/>
        <v>10:20:25</v>
      </c>
      <c r="E965" s="1" t="s">
        <v>14</v>
      </c>
      <c r="F965">
        <v>16.9346</v>
      </c>
      <c r="G965">
        <v>16.965800000000002</v>
      </c>
      <c r="H965">
        <v>16.952500000000001</v>
      </c>
      <c r="I965">
        <v>17</v>
      </c>
      <c r="J965">
        <v>17.010000000000002</v>
      </c>
      <c r="K965">
        <v>17.010000000000002</v>
      </c>
      <c r="L965">
        <v>4499</v>
      </c>
      <c r="M965">
        <v>1400</v>
      </c>
      <c r="N965">
        <v>2</v>
      </c>
      <c r="O965" s="2">
        <v>2.8019466155433399E-3</v>
      </c>
      <c r="P965" s="2">
        <v>3.39183011355271E-3</v>
      </c>
      <c r="Q965" t="str">
        <f>_xlfn.IFNA(VLOOKUP(B965,Trade!B:D,3,FALSE),"")</f>
        <v/>
      </c>
    </row>
    <row r="966" spans="1:17" x14ac:dyDescent="0.25">
      <c r="A966" s="1" t="s">
        <v>12</v>
      </c>
      <c r="B966" s="1" t="s">
        <v>978</v>
      </c>
      <c r="C966" s="4">
        <f t="shared" si="30"/>
        <v>37230</v>
      </c>
      <c r="D966" s="4" t="str">
        <f t="shared" si="31"/>
        <v>10:20:30</v>
      </c>
      <c r="E966" s="1" t="s">
        <v>14</v>
      </c>
      <c r="F966">
        <v>16.9346</v>
      </c>
      <c r="G966">
        <v>16.965800000000002</v>
      </c>
      <c r="H966">
        <v>16.950600000000001</v>
      </c>
      <c r="I966">
        <v>17</v>
      </c>
      <c r="J966">
        <v>17.010000000000002</v>
      </c>
      <c r="K966">
        <v>17.010000000000002</v>
      </c>
      <c r="L966">
        <v>4518</v>
      </c>
      <c r="M966">
        <v>1890</v>
      </c>
      <c r="N966">
        <v>9</v>
      </c>
      <c r="O966" s="2">
        <v>2.9143511144147402E-3</v>
      </c>
      <c r="P966" s="2">
        <v>3.50430073271735E-3</v>
      </c>
      <c r="Q966" t="str">
        <f>_xlfn.IFNA(VLOOKUP(B966,Trade!B:D,3,FALSE),"")</f>
        <v/>
      </c>
    </row>
    <row r="967" spans="1:17" x14ac:dyDescent="0.25">
      <c r="A967" s="1" t="s">
        <v>12</v>
      </c>
      <c r="B967" s="1" t="s">
        <v>979</v>
      </c>
      <c r="C967" s="4">
        <f t="shared" si="30"/>
        <v>37235</v>
      </c>
      <c r="D967" s="4" t="str">
        <f t="shared" si="31"/>
        <v>10:20:35</v>
      </c>
      <c r="E967" s="1" t="s">
        <v>14</v>
      </c>
      <c r="F967">
        <v>16.9346</v>
      </c>
      <c r="G967">
        <v>16.965800000000002</v>
      </c>
      <c r="H967">
        <v>16.9526</v>
      </c>
      <c r="I967">
        <v>17</v>
      </c>
      <c r="J967">
        <v>17.010000000000002</v>
      </c>
      <c r="K967">
        <v>17.010000000000002</v>
      </c>
      <c r="L967">
        <v>4552</v>
      </c>
      <c r="M967">
        <v>1935</v>
      </c>
      <c r="N967">
        <v>5</v>
      </c>
      <c r="O967" s="2">
        <v>2.7960312872361598E-3</v>
      </c>
      <c r="P967" s="2">
        <v>3.3859113056404801E-3</v>
      </c>
      <c r="Q967" t="str">
        <f>_xlfn.IFNA(VLOOKUP(B967,Trade!B:D,3,FALSE),"")</f>
        <v/>
      </c>
    </row>
    <row r="968" spans="1:17" x14ac:dyDescent="0.25">
      <c r="A968" s="1" t="s">
        <v>12</v>
      </c>
      <c r="B968" s="1" t="s">
        <v>980</v>
      </c>
      <c r="C968" s="4">
        <f t="shared" si="30"/>
        <v>37240</v>
      </c>
      <c r="D968" s="4" t="str">
        <f t="shared" si="31"/>
        <v>10:20:40</v>
      </c>
      <c r="E968" s="1" t="s">
        <v>14</v>
      </c>
      <c r="F968">
        <v>16.934999999999999</v>
      </c>
      <c r="G968">
        <v>16.9663</v>
      </c>
      <c r="H968">
        <v>16.953299999999999</v>
      </c>
      <c r="I968">
        <v>17</v>
      </c>
      <c r="J968">
        <v>17.010000000000002</v>
      </c>
      <c r="K968">
        <v>17.010000000000002</v>
      </c>
      <c r="L968">
        <v>4564</v>
      </c>
      <c r="M968">
        <v>1927</v>
      </c>
      <c r="N968">
        <v>8</v>
      </c>
      <c r="O968" s="2">
        <v>2.75462594303177E-3</v>
      </c>
      <c r="P968" s="2">
        <v>3.34448160535139E-3</v>
      </c>
      <c r="Q968" t="str">
        <f>_xlfn.IFNA(VLOOKUP(B968,Trade!B:D,3,FALSE),"")</f>
        <v/>
      </c>
    </row>
    <row r="969" spans="1:17" x14ac:dyDescent="0.25">
      <c r="A969" s="1" t="s">
        <v>12</v>
      </c>
      <c r="B969" s="1" t="s">
        <v>981</v>
      </c>
      <c r="C969" s="4">
        <f t="shared" si="30"/>
        <v>37245</v>
      </c>
      <c r="D969" s="4" t="str">
        <f t="shared" si="31"/>
        <v>10:20:45</v>
      </c>
      <c r="E969" s="1" t="s">
        <v>14</v>
      </c>
      <c r="F969">
        <v>16.933499999999999</v>
      </c>
      <c r="G969">
        <v>16.9648</v>
      </c>
      <c r="H969">
        <v>16.9512</v>
      </c>
      <c r="I969">
        <v>17</v>
      </c>
      <c r="J969">
        <v>17.010000000000002</v>
      </c>
      <c r="K969">
        <v>17</v>
      </c>
      <c r="L969">
        <v>4514</v>
      </c>
      <c r="M969">
        <v>1927</v>
      </c>
      <c r="N969">
        <v>50</v>
      </c>
      <c r="O969" s="2">
        <v>2.87885223465012E-3</v>
      </c>
      <c r="P969" s="2">
        <v>3.4687809712587998E-3</v>
      </c>
      <c r="Q969" t="str">
        <f>_xlfn.IFNA(VLOOKUP(B969,Trade!B:D,3,FALSE),"")</f>
        <v/>
      </c>
    </row>
    <row r="970" spans="1:17" x14ac:dyDescent="0.25">
      <c r="A970" s="1" t="s">
        <v>12</v>
      </c>
      <c r="B970" s="1" t="s">
        <v>982</v>
      </c>
      <c r="C970" s="4">
        <f t="shared" si="30"/>
        <v>37250</v>
      </c>
      <c r="D970" s="4" t="str">
        <f t="shared" si="31"/>
        <v>10:20:50</v>
      </c>
      <c r="E970" s="1" t="s">
        <v>14</v>
      </c>
      <c r="F970">
        <v>16.933499999999999</v>
      </c>
      <c r="G970">
        <v>16.964700000000001</v>
      </c>
      <c r="H970">
        <v>16.9528</v>
      </c>
      <c r="I970">
        <v>17</v>
      </c>
      <c r="J970">
        <v>17.010000000000002</v>
      </c>
      <c r="K970">
        <v>17</v>
      </c>
      <c r="L970">
        <v>4450</v>
      </c>
      <c r="M970">
        <v>2426</v>
      </c>
      <c r="N970">
        <v>102</v>
      </c>
      <c r="O970" s="2">
        <v>2.78420083997921E-3</v>
      </c>
      <c r="P970" s="2">
        <v>3.37407389929689E-3</v>
      </c>
      <c r="Q970" t="str">
        <f>_xlfn.IFNA(VLOOKUP(B970,Trade!B:D,3,FALSE),"")</f>
        <v/>
      </c>
    </row>
    <row r="971" spans="1:17" x14ac:dyDescent="0.25">
      <c r="A971" s="1" t="s">
        <v>12</v>
      </c>
      <c r="B971" s="1" t="s">
        <v>983</v>
      </c>
      <c r="C971" s="4">
        <f t="shared" si="30"/>
        <v>37255</v>
      </c>
      <c r="D971" s="4" t="str">
        <f t="shared" si="31"/>
        <v>10:20:55</v>
      </c>
      <c r="E971" s="1" t="s">
        <v>14</v>
      </c>
      <c r="F971">
        <v>16.932300000000001</v>
      </c>
      <c r="G971">
        <v>16.9636</v>
      </c>
      <c r="H971">
        <v>16.946200000000001</v>
      </c>
      <c r="I971">
        <v>17</v>
      </c>
      <c r="J971">
        <v>17.010000000000002</v>
      </c>
      <c r="K971">
        <v>17</v>
      </c>
      <c r="L971">
        <v>3711</v>
      </c>
      <c r="M971">
        <v>1872</v>
      </c>
      <c r="N971">
        <v>750</v>
      </c>
      <c r="O971" s="2">
        <v>3.1747530419798898E-3</v>
      </c>
      <c r="P971" s="2">
        <v>3.7648558378868802E-3</v>
      </c>
      <c r="Q971" t="str">
        <f>_xlfn.IFNA(VLOOKUP(B971,Trade!B:D,3,FALSE),"")</f>
        <v/>
      </c>
    </row>
    <row r="972" spans="1:17" x14ac:dyDescent="0.25">
      <c r="A972" s="1" t="s">
        <v>12</v>
      </c>
      <c r="B972" s="1" t="s">
        <v>984</v>
      </c>
      <c r="C972" s="4">
        <f t="shared" si="30"/>
        <v>37260</v>
      </c>
      <c r="D972" s="4" t="str">
        <f t="shared" si="31"/>
        <v>10:21:00</v>
      </c>
      <c r="E972" s="1" t="s">
        <v>14</v>
      </c>
      <c r="F972">
        <v>16.932300000000001</v>
      </c>
      <c r="G972">
        <v>16.9636</v>
      </c>
      <c r="H972">
        <v>16.9407</v>
      </c>
      <c r="I972">
        <v>17</v>
      </c>
      <c r="J972">
        <v>17.010000000000002</v>
      </c>
      <c r="K972">
        <v>17.010000000000002</v>
      </c>
      <c r="L972">
        <v>3718</v>
      </c>
      <c r="M972">
        <v>1870</v>
      </c>
      <c r="N972">
        <v>2</v>
      </c>
      <c r="O972" s="2">
        <v>3.50044567225671E-3</v>
      </c>
      <c r="P972" s="2">
        <v>4.0907400520639996E-3</v>
      </c>
      <c r="Q972" t="str">
        <f>_xlfn.IFNA(VLOOKUP(B972,Trade!B:D,3,FALSE),"")</f>
        <v/>
      </c>
    </row>
    <row r="973" spans="1:17" x14ac:dyDescent="0.25">
      <c r="A973" s="1" t="s">
        <v>12</v>
      </c>
      <c r="B973" s="1" t="s">
        <v>985</v>
      </c>
      <c r="C973" s="4">
        <f t="shared" si="30"/>
        <v>37265</v>
      </c>
      <c r="D973" s="4" t="str">
        <f t="shared" si="31"/>
        <v>10:21:05</v>
      </c>
      <c r="E973" s="1" t="s">
        <v>14</v>
      </c>
      <c r="F973">
        <v>16.9315</v>
      </c>
      <c r="G973">
        <v>16.962800000000001</v>
      </c>
      <c r="H973">
        <v>16.941800000000001</v>
      </c>
      <c r="I973">
        <v>17</v>
      </c>
      <c r="J973">
        <v>17.010000000000002</v>
      </c>
      <c r="K973">
        <v>17.010000000000002</v>
      </c>
      <c r="L973">
        <v>3730</v>
      </c>
      <c r="M973">
        <v>1870</v>
      </c>
      <c r="N973">
        <v>0</v>
      </c>
      <c r="O973" s="2">
        <v>3.4352902289012102E-3</v>
      </c>
      <c r="P973" s="2">
        <v>4.0255462819771496E-3</v>
      </c>
      <c r="Q973" t="str">
        <f>_xlfn.IFNA(VLOOKUP(B973,Trade!B:D,3,FALSE),"")</f>
        <v/>
      </c>
    </row>
    <row r="974" spans="1:17" x14ac:dyDescent="0.25">
      <c r="A974" s="1" t="s">
        <v>12</v>
      </c>
      <c r="B974" s="1" t="s">
        <v>986</v>
      </c>
      <c r="C974" s="4">
        <f t="shared" si="30"/>
        <v>37270</v>
      </c>
      <c r="D974" s="4" t="str">
        <f t="shared" si="31"/>
        <v>10:21:10</v>
      </c>
      <c r="E974" s="1" t="s">
        <v>14</v>
      </c>
      <c r="F974">
        <v>16.931000000000001</v>
      </c>
      <c r="G974">
        <v>16.962800000000001</v>
      </c>
      <c r="H974">
        <v>16.936800000000002</v>
      </c>
      <c r="I974">
        <v>17</v>
      </c>
      <c r="J974">
        <v>17.010000000000002</v>
      </c>
      <c r="K974">
        <v>17.010000000000002</v>
      </c>
      <c r="L974">
        <v>3746</v>
      </c>
      <c r="M974">
        <v>1867</v>
      </c>
      <c r="N974">
        <v>4</v>
      </c>
      <c r="O974" s="2">
        <v>3.7315195314344702E-3</v>
      </c>
      <c r="P974" s="2">
        <v>4.3219498370412604E-3</v>
      </c>
      <c r="Q974" t="str">
        <f>_xlfn.IFNA(VLOOKUP(B974,Trade!B:D,3,FALSE),"")</f>
        <v/>
      </c>
    </row>
    <row r="975" spans="1:17" x14ac:dyDescent="0.25">
      <c r="A975" s="1" t="s">
        <v>12</v>
      </c>
      <c r="B975" s="1" t="s">
        <v>987</v>
      </c>
      <c r="C975" s="4">
        <f t="shared" si="30"/>
        <v>37275</v>
      </c>
      <c r="D975" s="4" t="str">
        <f t="shared" si="31"/>
        <v>10:21:15</v>
      </c>
      <c r="E975" s="1" t="s">
        <v>14</v>
      </c>
      <c r="F975">
        <v>16.931000000000001</v>
      </c>
      <c r="G975">
        <v>16.962299999999999</v>
      </c>
      <c r="H975">
        <v>16.938600000000001</v>
      </c>
      <c r="I975">
        <v>17</v>
      </c>
      <c r="J975">
        <v>17.010000000000002</v>
      </c>
      <c r="K975">
        <v>17.010000000000002</v>
      </c>
      <c r="L975">
        <v>3756</v>
      </c>
      <c r="M975">
        <v>1866</v>
      </c>
      <c r="N975">
        <v>2</v>
      </c>
      <c r="O975" s="2">
        <v>3.62485683586589E-3</v>
      </c>
      <c r="P975" s="2">
        <v>4.2152243987105802E-3</v>
      </c>
      <c r="Q975" t="str">
        <f>_xlfn.IFNA(VLOOKUP(B975,Trade!B:D,3,FALSE),"")</f>
        <v/>
      </c>
    </row>
    <row r="976" spans="1:17" x14ac:dyDescent="0.25">
      <c r="A976" s="1" t="s">
        <v>12</v>
      </c>
      <c r="B976" s="1" t="s">
        <v>988</v>
      </c>
      <c r="C976" s="4">
        <f t="shared" si="30"/>
        <v>37280</v>
      </c>
      <c r="D976" s="4" t="str">
        <f t="shared" si="31"/>
        <v>10:21:20</v>
      </c>
      <c r="E976" s="1" t="s">
        <v>14</v>
      </c>
      <c r="F976">
        <v>16.928799999999999</v>
      </c>
      <c r="G976">
        <v>16.960100000000001</v>
      </c>
      <c r="H976">
        <v>16.9405</v>
      </c>
      <c r="I976">
        <v>17</v>
      </c>
      <c r="J976">
        <v>17.010000000000002</v>
      </c>
      <c r="K976">
        <v>17.010000000000002</v>
      </c>
      <c r="L976">
        <v>3270</v>
      </c>
      <c r="M976">
        <v>1859</v>
      </c>
      <c r="N976">
        <v>508</v>
      </c>
      <c r="O976" s="2">
        <v>3.5122930255895302E-3</v>
      </c>
      <c r="P976" s="2">
        <v>4.1025943744281701E-3</v>
      </c>
      <c r="Q976" t="str">
        <f>_xlfn.IFNA(VLOOKUP(B976,Trade!B:D,3,FALSE),"")</f>
        <v/>
      </c>
    </row>
    <row r="977" spans="1:17" x14ac:dyDescent="0.25">
      <c r="A977" s="1" t="s">
        <v>12</v>
      </c>
      <c r="B977" s="1" t="s">
        <v>989</v>
      </c>
      <c r="C977" s="4">
        <f t="shared" si="30"/>
        <v>37285</v>
      </c>
      <c r="D977" s="4" t="str">
        <f t="shared" si="31"/>
        <v>10:21:25</v>
      </c>
      <c r="E977" s="1" t="s">
        <v>14</v>
      </c>
      <c r="F977">
        <v>16.928799999999999</v>
      </c>
      <c r="G977">
        <v>16.960100000000001</v>
      </c>
      <c r="H977">
        <v>16.941400000000002</v>
      </c>
      <c r="I977">
        <v>17</v>
      </c>
      <c r="J977">
        <v>17.010000000000002</v>
      </c>
      <c r="K977">
        <v>17</v>
      </c>
      <c r="L977">
        <v>2883</v>
      </c>
      <c r="M977">
        <v>1860</v>
      </c>
      <c r="N977">
        <v>400</v>
      </c>
      <c r="O977" s="2">
        <v>3.4589821384301001E-3</v>
      </c>
      <c r="P977" s="2">
        <v>4.0492521279233999E-3</v>
      </c>
      <c r="Q977" t="str">
        <f>_xlfn.IFNA(VLOOKUP(B977,Trade!B:D,3,FALSE),"")</f>
        <v/>
      </c>
    </row>
    <row r="978" spans="1:17" x14ac:dyDescent="0.25">
      <c r="A978" s="1" t="s">
        <v>12</v>
      </c>
      <c r="B978" s="1" t="s">
        <v>990</v>
      </c>
      <c r="C978" s="4">
        <f t="shared" si="30"/>
        <v>37290</v>
      </c>
      <c r="D978" s="4" t="str">
        <f t="shared" si="31"/>
        <v>10:21:30</v>
      </c>
      <c r="E978" s="1" t="s">
        <v>14</v>
      </c>
      <c r="F978">
        <v>16.928000000000001</v>
      </c>
      <c r="G978">
        <v>16.959199999999999</v>
      </c>
      <c r="H978">
        <v>16.938500000000001</v>
      </c>
      <c r="I978">
        <v>17</v>
      </c>
      <c r="J978">
        <v>17.010000000000002</v>
      </c>
      <c r="K978">
        <v>17.010000000000002</v>
      </c>
      <c r="L978">
        <v>2919</v>
      </c>
      <c r="M978">
        <v>1856</v>
      </c>
      <c r="N978">
        <v>14</v>
      </c>
      <c r="O978" s="2">
        <v>3.6307819464531702E-3</v>
      </c>
      <c r="P978" s="2">
        <v>4.2211529946572001E-3</v>
      </c>
      <c r="Q978" t="str">
        <f>_xlfn.IFNA(VLOOKUP(B978,Trade!B:D,3,FALSE),"")</f>
        <v/>
      </c>
    </row>
    <row r="979" spans="1:17" x14ac:dyDescent="0.25">
      <c r="A979" s="1" t="s">
        <v>12</v>
      </c>
      <c r="B979" s="1" t="s">
        <v>991</v>
      </c>
      <c r="C979" s="4">
        <f t="shared" si="30"/>
        <v>37295</v>
      </c>
      <c r="D979" s="4" t="str">
        <f t="shared" si="31"/>
        <v>10:21:35</v>
      </c>
      <c r="E979" s="1" t="s">
        <v>14</v>
      </c>
      <c r="F979">
        <v>16.928000000000001</v>
      </c>
      <c r="G979">
        <v>16.959199999999999</v>
      </c>
      <c r="H979">
        <v>16.940000000000001</v>
      </c>
      <c r="I979">
        <v>17</v>
      </c>
      <c r="J979">
        <v>17.010000000000002</v>
      </c>
      <c r="K979">
        <v>17.010000000000002</v>
      </c>
      <c r="L979">
        <v>2935</v>
      </c>
      <c r="M979">
        <v>1868</v>
      </c>
      <c r="N979">
        <v>0</v>
      </c>
      <c r="O979" s="2">
        <v>3.5419126328215499E-3</v>
      </c>
      <c r="P979" s="2">
        <v>4.1322314049587697E-3</v>
      </c>
      <c r="Q979" t="str">
        <f>_xlfn.IFNA(VLOOKUP(B979,Trade!B:D,3,FALSE),"")</f>
        <v/>
      </c>
    </row>
    <row r="980" spans="1:17" x14ac:dyDescent="0.25">
      <c r="A980" s="1" t="s">
        <v>12</v>
      </c>
      <c r="B980" s="1" t="s">
        <v>992</v>
      </c>
      <c r="C980" s="4">
        <f t="shared" si="30"/>
        <v>37300</v>
      </c>
      <c r="D980" s="4" t="str">
        <f t="shared" si="31"/>
        <v>10:21:40</v>
      </c>
      <c r="E980" s="1" t="s">
        <v>14</v>
      </c>
      <c r="F980">
        <v>16.928000000000001</v>
      </c>
      <c r="G980">
        <v>16.959199999999999</v>
      </c>
      <c r="H980">
        <v>16.941500000000001</v>
      </c>
      <c r="I980">
        <v>17</v>
      </c>
      <c r="J980">
        <v>17.010000000000002</v>
      </c>
      <c r="K980">
        <v>17.010000000000002</v>
      </c>
      <c r="L980">
        <v>2947</v>
      </c>
      <c r="M980">
        <v>1879</v>
      </c>
      <c r="N980">
        <v>0</v>
      </c>
      <c r="O980" s="2">
        <v>3.45305905616389E-3</v>
      </c>
      <c r="P980" s="2">
        <v>4.0433255614911196E-3</v>
      </c>
      <c r="Q980" t="str">
        <f>_xlfn.IFNA(VLOOKUP(B980,Trade!B:D,3,FALSE),"")</f>
        <v/>
      </c>
    </row>
    <row r="981" spans="1:17" x14ac:dyDescent="0.25">
      <c r="A981" s="1" t="s">
        <v>12</v>
      </c>
      <c r="B981" s="1" t="s">
        <v>993</v>
      </c>
      <c r="C981" s="4">
        <f t="shared" si="30"/>
        <v>37305</v>
      </c>
      <c r="D981" s="4" t="str">
        <f t="shared" si="31"/>
        <v>10:21:45</v>
      </c>
      <c r="E981" s="1" t="s">
        <v>14</v>
      </c>
      <c r="F981">
        <v>16.928000000000001</v>
      </c>
      <c r="G981">
        <v>16.959199999999999</v>
      </c>
      <c r="H981">
        <v>16.944500000000001</v>
      </c>
      <c r="I981">
        <v>17</v>
      </c>
      <c r="J981">
        <v>17.010000000000002</v>
      </c>
      <c r="K981">
        <v>17</v>
      </c>
      <c r="L981">
        <v>2963</v>
      </c>
      <c r="M981">
        <v>2472</v>
      </c>
      <c r="N981">
        <v>9</v>
      </c>
      <c r="O981" s="2">
        <v>3.2753990970519902E-3</v>
      </c>
      <c r="P981" s="2">
        <v>3.8655610965210299E-3</v>
      </c>
      <c r="Q981" t="str">
        <f>_xlfn.IFNA(VLOOKUP(B981,Trade!B:D,3,FALSE),"")</f>
        <v/>
      </c>
    </row>
    <row r="982" spans="1:17" x14ac:dyDescent="0.25">
      <c r="A982" s="1" t="s">
        <v>12</v>
      </c>
      <c r="B982" s="1" t="s">
        <v>994</v>
      </c>
      <c r="C982" s="4">
        <f t="shared" si="30"/>
        <v>37310</v>
      </c>
      <c r="D982" s="4" t="str">
        <f t="shared" si="31"/>
        <v>10:21:50</v>
      </c>
      <c r="E982" s="1" t="s">
        <v>14</v>
      </c>
      <c r="F982">
        <v>16.928000000000001</v>
      </c>
      <c r="G982">
        <v>16.959199999999999</v>
      </c>
      <c r="H982">
        <v>16.9436</v>
      </c>
      <c r="I982">
        <v>17</v>
      </c>
      <c r="J982">
        <v>17.010000000000002</v>
      </c>
      <c r="K982">
        <v>17.010000000000002</v>
      </c>
      <c r="L982">
        <v>2960</v>
      </c>
      <c r="M982">
        <v>2749</v>
      </c>
      <c r="N982">
        <v>6</v>
      </c>
      <c r="O982" s="2">
        <v>3.3286904790008598E-3</v>
      </c>
      <c r="P982" s="2">
        <v>3.9188838263415297E-3</v>
      </c>
      <c r="Q982" t="str">
        <f>_xlfn.IFNA(VLOOKUP(B982,Trade!B:D,3,FALSE),"")</f>
        <v/>
      </c>
    </row>
    <row r="983" spans="1:17" x14ac:dyDescent="0.25">
      <c r="A983" s="1" t="s">
        <v>12</v>
      </c>
      <c r="B983" s="1" t="s">
        <v>995</v>
      </c>
      <c r="C983" s="4">
        <f t="shared" si="30"/>
        <v>37315</v>
      </c>
      <c r="D983" s="4" t="str">
        <f t="shared" si="31"/>
        <v>10:21:55</v>
      </c>
      <c r="E983" s="1" t="s">
        <v>14</v>
      </c>
      <c r="F983">
        <v>16.928000000000001</v>
      </c>
      <c r="G983">
        <v>16.959199999999999</v>
      </c>
      <c r="H983">
        <v>16.9406</v>
      </c>
      <c r="I983">
        <v>17</v>
      </c>
      <c r="J983">
        <v>17.010000000000002</v>
      </c>
      <c r="K983">
        <v>17.010000000000002</v>
      </c>
      <c r="L983">
        <v>2992</v>
      </c>
      <c r="M983">
        <v>3240</v>
      </c>
      <c r="N983">
        <v>8</v>
      </c>
      <c r="O983" s="2">
        <v>3.50636931395587E-3</v>
      </c>
      <c r="P983" s="2">
        <v>4.0966671782582996E-3</v>
      </c>
      <c r="Q983" t="str">
        <f>_xlfn.IFNA(VLOOKUP(B983,Trade!B:D,3,FALSE),"")</f>
        <v/>
      </c>
    </row>
    <row r="984" spans="1:17" x14ac:dyDescent="0.25">
      <c r="A984" s="1" t="s">
        <v>12</v>
      </c>
      <c r="B984" s="1" t="s">
        <v>996</v>
      </c>
      <c r="C984" s="4">
        <f t="shared" si="30"/>
        <v>37320</v>
      </c>
      <c r="D984" s="4" t="str">
        <f t="shared" si="31"/>
        <v>10:22:00</v>
      </c>
      <c r="E984" s="1" t="s">
        <v>14</v>
      </c>
      <c r="F984">
        <v>16.927900000000001</v>
      </c>
      <c r="G984">
        <v>16.9588</v>
      </c>
      <c r="H984">
        <v>16.939299999999999</v>
      </c>
      <c r="I984">
        <v>17</v>
      </c>
      <c r="J984">
        <v>17.010000000000002</v>
      </c>
      <c r="K984">
        <v>17.010000000000002</v>
      </c>
      <c r="L984">
        <v>3002</v>
      </c>
      <c r="M984">
        <v>3238</v>
      </c>
      <c r="N984">
        <v>2</v>
      </c>
      <c r="O984" s="2">
        <v>3.5833830205498399E-3</v>
      </c>
      <c r="P984" s="2">
        <v>4.1737261870327096E-3</v>
      </c>
      <c r="Q984" t="str">
        <f>_xlfn.IFNA(VLOOKUP(B984,Trade!B:D,3,FALSE),"")</f>
        <v/>
      </c>
    </row>
    <row r="985" spans="1:17" x14ac:dyDescent="0.25">
      <c r="A985" s="1" t="s">
        <v>12</v>
      </c>
      <c r="B985" s="1" t="s">
        <v>997</v>
      </c>
      <c r="C985" s="4">
        <f t="shared" si="30"/>
        <v>37325</v>
      </c>
      <c r="D985" s="4" t="str">
        <f t="shared" si="31"/>
        <v>10:22:05</v>
      </c>
      <c r="E985" s="1" t="s">
        <v>14</v>
      </c>
      <c r="F985">
        <v>16.927900000000001</v>
      </c>
      <c r="G985">
        <v>16.9588</v>
      </c>
      <c r="H985">
        <v>16.941099999999999</v>
      </c>
      <c r="I985">
        <v>17</v>
      </c>
      <c r="J985">
        <v>17.010000000000002</v>
      </c>
      <c r="K985">
        <v>17.010000000000002</v>
      </c>
      <c r="L985">
        <v>3024</v>
      </c>
      <c r="M985">
        <v>3235</v>
      </c>
      <c r="N985">
        <v>4</v>
      </c>
      <c r="O985" s="2">
        <v>3.47675180478246E-3</v>
      </c>
      <c r="P985" s="2">
        <v>4.0670322470206504E-3</v>
      </c>
      <c r="Q985">
        <f>_xlfn.IFNA(VLOOKUP(B985,Trade!B:D,3,FALSE),"")</f>
        <v>52</v>
      </c>
    </row>
    <row r="986" spans="1:17" x14ac:dyDescent="0.25">
      <c r="A986" s="1" t="s">
        <v>12</v>
      </c>
      <c r="B986" s="1" t="s">
        <v>998</v>
      </c>
      <c r="C986" s="4">
        <f t="shared" si="30"/>
        <v>37330</v>
      </c>
      <c r="D986" s="4" t="str">
        <f t="shared" si="31"/>
        <v>10:22:10</v>
      </c>
      <c r="E986" s="1" t="s">
        <v>14</v>
      </c>
      <c r="F986">
        <v>16.928000000000001</v>
      </c>
      <c r="G986">
        <v>16.9588</v>
      </c>
      <c r="H986">
        <v>16.9392</v>
      </c>
      <c r="I986">
        <v>17</v>
      </c>
      <c r="J986">
        <v>17.010000000000002</v>
      </c>
      <c r="K986">
        <v>17.010000000000002</v>
      </c>
      <c r="L986">
        <v>3026</v>
      </c>
      <c r="M986">
        <v>3232</v>
      </c>
      <c r="N986">
        <v>4</v>
      </c>
      <c r="O986" s="2">
        <v>3.5893076414470499E-3</v>
      </c>
      <c r="P986" s="2">
        <v>4.1796542930010502E-3</v>
      </c>
      <c r="Q986" t="str">
        <f>_xlfn.IFNA(VLOOKUP(B986,Trade!B:D,3,FALSE),"")</f>
        <v/>
      </c>
    </row>
    <row r="987" spans="1:17" x14ac:dyDescent="0.25">
      <c r="A987" s="1" t="s">
        <v>12</v>
      </c>
      <c r="B987" s="1" t="s">
        <v>999</v>
      </c>
      <c r="C987" s="4">
        <f t="shared" si="30"/>
        <v>37335</v>
      </c>
      <c r="D987" s="4" t="str">
        <f t="shared" si="31"/>
        <v>10:22:15</v>
      </c>
      <c r="E987" s="1" t="s">
        <v>14</v>
      </c>
      <c r="F987">
        <v>16.927</v>
      </c>
      <c r="G987">
        <v>16.957799999999999</v>
      </c>
      <c r="H987">
        <v>16.939499999999999</v>
      </c>
      <c r="I987">
        <v>17</v>
      </c>
      <c r="J987">
        <v>17.010000000000002</v>
      </c>
      <c r="K987">
        <v>17.010000000000002</v>
      </c>
      <c r="L987">
        <v>3044</v>
      </c>
      <c r="M987">
        <v>3050</v>
      </c>
      <c r="N987">
        <v>12</v>
      </c>
      <c r="O987" s="2">
        <v>3.5715339886066601E-3</v>
      </c>
      <c r="P987" s="2">
        <v>4.1618701850705299E-3</v>
      </c>
      <c r="Q987" t="str">
        <f>_xlfn.IFNA(VLOOKUP(B987,Trade!B:D,3,FALSE),"")</f>
        <v/>
      </c>
    </row>
    <row r="988" spans="1:17" x14ac:dyDescent="0.25">
      <c r="A988" s="1" t="s">
        <v>12</v>
      </c>
      <c r="B988" s="1" t="s">
        <v>1000</v>
      </c>
      <c r="C988" s="4">
        <f t="shared" si="30"/>
        <v>37340</v>
      </c>
      <c r="D988" s="4" t="str">
        <f t="shared" si="31"/>
        <v>10:22:20</v>
      </c>
      <c r="E988" s="1" t="s">
        <v>14</v>
      </c>
      <c r="F988">
        <v>16.926200000000001</v>
      </c>
      <c r="G988">
        <v>16.957799999999999</v>
      </c>
      <c r="H988">
        <v>16.9389</v>
      </c>
      <c r="I988">
        <v>17</v>
      </c>
      <c r="J988">
        <v>17.010000000000002</v>
      </c>
      <c r="K988">
        <v>17</v>
      </c>
      <c r="L988">
        <v>3039</v>
      </c>
      <c r="M988">
        <v>2550</v>
      </c>
      <c r="N988">
        <v>20</v>
      </c>
      <c r="O988" s="2">
        <v>3.6070819238556199E-3</v>
      </c>
      <c r="P988" s="2">
        <v>4.1974390308698898E-3</v>
      </c>
      <c r="Q988" t="str">
        <f>_xlfn.IFNA(VLOOKUP(B988,Trade!B:D,3,FALSE),"")</f>
        <v/>
      </c>
    </row>
    <row r="989" spans="1:17" x14ac:dyDescent="0.25">
      <c r="A989" s="1" t="s">
        <v>12</v>
      </c>
      <c r="B989" s="1" t="s">
        <v>1001</v>
      </c>
      <c r="C989" s="4">
        <f t="shared" si="30"/>
        <v>37345</v>
      </c>
      <c r="D989" s="4" t="str">
        <f t="shared" si="31"/>
        <v>10:22:25</v>
      </c>
      <c r="E989" s="1" t="s">
        <v>14</v>
      </c>
      <c r="F989">
        <v>16.926200000000001</v>
      </c>
      <c r="G989">
        <v>16.957000000000001</v>
      </c>
      <c r="H989">
        <v>16.937999999999999</v>
      </c>
      <c r="I989">
        <v>17</v>
      </c>
      <c r="J989">
        <v>17.010000000000002</v>
      </c>
      <c r="K989">
        <v>17.010000000000002</v>
      </c>
      <c r="L989">
        <v>3058</v>
      </c>
      <c r="M989">
        <v>2537</v>
      </c>
      <c r="N989">
        <v>13</v>
      </c>
      <c r="O989" s="2">
        <v>3.6604085488252101E-3</v>
      </c>
      <c r="P989" s="2">
        <v>4.2507970244423099E-3</v>
      </c>
      <c r="Q989" t="str">
        <f>_xlfn.IFNA(VLOOKUP(B989,Trade!B:D,3,FALSE),"")</f>
        <v/>
      </c>
    </row>
    <row r="990" spans="1:17" x14ac:dyDescent="0.25">
      <c r="A990" s="1" t="s">
        <v>12</v>
      </c>
      <c r="B990" s="1" t="s">
        <v>1002</v>
      </c>
      <c r="C990" s="4">
        <f t="shared" si="30"/>
        <v>37350</v>
      </c>
      <c r="D990" s="4" t="str">
        <f t="shared" si="31"/>
        <v>10:22:30</v>
      </c>
      <c r="E990" s="1" t="s">
        <v>14</v>
      </c>
      <c r="F990">
        <v>16.926200000000001</v>
      </c>
      <c r="G990">
        <v>16.957000000000001</v>
      </c>
      <c r="H990">
        <v>16.937999999999999</v>
      </c>
      <c r="I990">
        <v>17</v>
      </c>
      <c r="J990">
        <v>17.010000000000002</v>
      </c>
      <c r="K990">
        <v>17.010000000000002</v>
      </c>
      <c r="L990">
        <v>3072</v>
      </c>
      <c r="M990">
        <v>2535</v>
      </c>
      <c r="N990">
        <v>3</v>
      </c>
      <c r="O990" s="2">
        <v>3.6604085488252101E-3</v>
      </c>
      <c r="P990" s="2">
        <v>4.2507970244423099E-3</v>
      </c>
      <c r="Q990" t="str">
        <f>_xlfn.IFNA(VLOOKUP(B990,Trade!B:D,3,FALSE),"")</f>
        <v/>
      </c>
    </row>
    <row r="991" spans="1:17" x14ac:dyDescent="0.25">
      <c r="A991" s="1" t="s">
        <v>12</v>
      </c>
      <c r="B991" s="1" t="s">
        <v>1003</v>
      </c>
      <c r="C991" s="4">
        <f t="shared" si="30"/>
        <v>37355</v>
      </c>
      <c r="D991" s="4" t="str">
        <f t="shared" si="31"/>
        <v>10:22:35</v>
      </c>
      <c r="E991" s="1" t="s">
        <v>14</v>
      </c>
      <c r="F991">
        <v>16.926200000000001</v>
      </c>
      <c r="G991">
        <v>16.957000000000001</v>
      </c>
      <c r="H991">
        <v>16.9406</v>
      </c>
      <c r="I991">
        <v>17</v>
      </c>
      <c r="J991">
        <v>17.010000000000002</v>
      </c>
      <c r="K991">
        <v>17.010000000000002</v>
      </c>
      <c r="L991">
        <v>3076</v>
      </c>
      <c r="M991">
        <v>2535</v>
      </c>
      <c r="N991">
        <v>0</v>
      </c>
      <c r="O991" s="2">
        <v>3.50636931395587E-3</v>
      </c>
      <c r="P991" s="2">
        <v>4.0966671782582996E-3</v>
      </c>
      <c r="Q991" t="str">
        <f>_xlfn.IFNA(VLOOKUP(B991,Trade!B:D,3,FALSE),"")</f>
        <v/>
      </c>
    </row>
    <row r="992" spans="1:17" x14ac:dyDescent="0.25">
      <c r="A992" s="1" t="s">
        <v>12</v>
      </c>
      <c r="B992" s="1" t="s">
        <v>1004</v>
      </c>
      <c r="C992" s="4">
        <f t="shared" si="30"/>
        <v>37360</v>
      </c>
      <c r="D992" s="4" t="str">
        <f t="shared" si="31"/>
        <v>10:22:40</v>
      </c>
      <c r="E992" s="1" t="s">
        <v>14</v>
      </c>
      <c r="F992">
        <v>16.926200000000001</v>
      </c>
      <c r="G992">
        <v>16.957000000000001</v>
      </c>
      <c r="H992">
        <v>16.940100000000001</v>
      </c>
      <c r="I992">
        <v>17</v>
      </c>
      <c r="J992">
        <v>17.010000000000002</v>
      </c>
      <c r="K992">
        <v>17.010000000000002</v>
      </c>
      <c r="L992">
        <v>3076</v>
      </c>
      <c r="M992">
        <v>2726</v>
      </c>
      <c r="N992">
        <v>9</v>
      </c>
      <c r="O992" s="2">
        <v>3.53598857149606E-3</v>
      </c>
      <c r="P992" s="2">
        <v>4.12630385889101E-3</v>
      </c>
      <c r="Q992" t="str">
        <f>_xlfn.IFNA(VLOOKUP(B992,Trade!B:D,3,FALSE),"")</f>
        <v/>
      </c>
    </row>
    <row r="993" spans="1:17" x14ac:dyDescent="0.25">
      <c r="A993" s="1" t="s">
        <v>12</v>
      </c>
      <c r="B993" s="1" t="s">
        <v>1005</v>
      </c>
      <c r="C993" s="4">
        <f t="shared" si="30"/>
        <v>37365</v>
      </c>
      <c r="D993" s="4" t="str">
        <f t="shared" si="31"/>
        <v>10:22:45</v>
      </c>
      <c r="E993" s="1" t="s">
        <v>14</v>
      </c>
      <c r="F993">
        <v>16.926200000000001</v>
      </c>
      <c r="G993">
        <v>16.957000000000001</v>
      </c>
      <c r="H993">
        <v>16.942599999999999</v>
      </c>
      <c r="I993">
        <v>17</v>
      </c>
      <c r="J993">
        <v>17.010000000000002</v>
      </c>
      <c r="K993">
        <v>17</v>
      </c>
      <c r="L993">
        <v>3074</v>
      </c>
      <c r="M993">
        <v>2726</v>
      </c>
      <c r="N993">
        <v>9</v>
      </c>
      <c r="O993" s="2">
        <v>3.38790976591552E-3</v>
      </c>
      <c r="P993" s="2">
        <v>3.9781379481309597E-3</v>
      </c>
      <c r="Q993" t="str">
        <f>_xlfn.IFNA(VLOOKUP(B993,Trade!B:D,3,FALSE),"")</f>
        <v/>
      </c>
    </row>
    <row r="994" spans="1:17" x14ac:dyDescent="0.25">
      <c r="A994" s="1" t="s">
        <v>12</v>
      </c>
      <c r="B994" s="1" t="s">
        <v>1006</v>
      </c>
      <c r="C994" s="4">
        <f t="shared" si="30"/>
        <v>37370</v>
      </c>
      <c r="D994" s="4" t="str">
        <f t="shared" si="31"/>
        <v>10:22:50</v>
      </c>
      <c r="E994" s="1" t="s">
        <v>14</v>
      </c>
      <c r="F994">
        <v>16.926100000000002</v>
      </c>
      <c r="G994">
        <v>16.957000000000001</v>
      </c>
      <c r="H994">
        <v>16.941700000000001</v>
      </c>
      <c r="I994">
        <v>17</v>
      </c>
      <c r="J994">
        <v>17.010000000000002</v>
      </c>
      <c r="K994">
        <v>17.010000000000002</v>
      </c>
      <c r="L994">
        <v>3107</v>
      </c>
      <c r="M994">
        <v>2722</v>
      </c>
      <c r="N994">
        <v>7</v>
      </c>
      <c r="O994" s="2">
        <v>3.4412131014005501E-3</v>
      </c>
      <c r="P994" s="2">
        <v>4.0314726385191103E-3</v>
      </c>
      <c r="Q994" t="str">
        <f>_xlfn.IFNA(VLOOKUP(B994,Trade!B:D,3,FALSE),"")</f>
        <v/>
      </c>
    </row>
    <row r="995" spans="1:17" x14ac:dyDescent="0.25">
      <c r="A995" s="1" t="s">
        <v>12</v>
      </c>
      <c r="B995" s="1" t="s">
        <v>1007</v>
      </c>
      <c r="C995" s="4">
        <f t="shared" si="30"/>
        <v>37375</v>
      </c>
      <c r="D995" s="4" t="str">
        <f t="shared" si="31"/>
        <v>10:22:55</v>
      </c>
      <c r="E995" s="1" t="s">
        <v>14</v>
      </c>
      <c r="F995">
        <v>16.926200000000001</v>
      </c>
      <c r="G995">
        <v>16.957000000000001</v>
      </c>
      <c r="H995">
        <v>16.941700000000001</v>
      </c>
      <c r="I995">
        <v>17</v>
      </c>
      <c r="J995">
        <v>17.010000000000002</v>
      </c>
      <c r="K995">
        <v>17.010000000000002</v>
      </c>
      <c r="L995">
        <v>3117</v>
      </c>
      <c r="M995">
        <v>2718</v>
      </c>
      <c r="N995">
        <v>4</v>
      </c>
      <c r="O995" s="2">
        <v>3.4412131014005501E-3</v>
      </c>
      <c r="P995" s="2">
        <v>4.0314726385191103E-3</v>
      </c>
      <c r="Q995" t="str">
        <f>_xlfn.IFNA(VLOOKUP(B995,Trade!B:D,3,FALSE),"")</f>
        <v/>
      </c>
    </row>
    <row r="996" spans="1:17" x14ac:dyDescent="0.25">
      <c r="A996" s="1" t="s">
        <v>12</v>
      </c>
      <c r="B996" s="1" t="s">
        <v>1008</v>
      </c>
      <c r="C996" s="4">
        <f t="shared" si="30"/>
        <v>37380</v>
      </c>
      <c r="D996" s="4" t="str">
        <f t="shared" si="31"/>
        <v>10:23:00</v>
      </c>
      <c r="E996" s="1" t="s">
        <v>14</v>
      </c>
      <c r="F996">
        <v>16.926200000000001</v>
      </c>
      <c r="G996">
        <v>16.957000000000001</v>
      </c>
      <c r="H996">
        <v>16.940000000000001</v>
      </c>
      <c r="I996">
        <v>17</v>
      </c>
      <c r="J996">
        <v>17.010000000000002</v>
      </c>
      <c r="K996">
        <v>17.010000000000002</v>
      </c>
      <c r="L996">
        <v>3125</v>
      </c>
      <c r="M996">
        <v>2714</v>
      </c>
      <c r="N996">
        <v>4</v>
      </c>
      <c r="O996" s="2">
        <v>3.5419126328215499E-3</v>
      </c>
      <c r="P996" s="2">
        <v>4.1322314049587697E-3</v>
      </c>
      <c r="Q996" t="str">
        <f>_xlfn.IFNA(VLOOKUP(B996,Trade!B:D,3,FALSE),"")</f>
        <v/>
      </c>
    </row>
    <row r="997" spans="1:17" x14ac:dyDescent="0.25">
      <c r="A997" s="1" t="s">
        <v>12</v>
      </c>
      <c r="B997" s="1" t="s">
        <v>1009</v>
      </c>
      <c r="C997" s="4">
        <f t="shared" si="30"/>
        <v>37385</v>
      </c>
      <c r="D997" s="4" t="str">
        <f t="shared" si="31"/>
        <v>10:23:05</v>
      </c>
      <c r="E997" s="1" t="s">
        <v>14</v>
      </c>
      <c r="F997">
        <v>16.926200000000001</v>
      </c>
      <c r="G997">
        <v>16.957000000000001</v>
      </c>
      <c r="H997">
        <v>16.940000000000001</v>
      </c>
      <c r="I997">
        <v>17</v>
      </c>
      <c r="J997">
        <v>17.010000000000002</v>
      </c>
      <c r="K997">
        <v>17.010000000000002</v>
      </c>
      <c r="L997">
        <v>3137</v>
      </c>
      <c r="M997">
        <v>2709</v>
      </c>
      <c r="N997">
        <v>5</v>
      </c>
      <c r="O997" s="2">
        <v>3.5419126328215499E-3</v>
      </c>
      <c r="P997" s="2">
        <v>4.1322314049587697E-3</v>
      </c>
      <c r="Q997">
        <f>_xlfn.IFNA(VLOOKUP(B997,Trade!B:D,3,FALSE),"")</f>
        <v>64</v>
      </c>
    </row>
    <row r="998" spans="1:17" x14ac:dyDescent="0.25">
      <c r="A998" s="1" t="s">
        <v>12</v>
      </c>
      <c r="B998" s="1" t="s">
        <v>1010</v>
      </c>
      <c r="C998" s="4">
        <f t="shared" si="30"/>
        <v>37390</v>
      </c>
      <c r="D998" s="4" t="str">
        <f t="shared" si="31"/>
        <v>10:23:10</v>
      </c>
      <c r="E998" s="1" t="s">
        <v>14</v>
      </c>
      <c r="F998">
        <v>16.926200000000001</v>
      </c>
      <c r="G998">
        <v>16.957000000000001</v>
      </c>
      <c r="H998">
        <v>16.939599999999999</v>
      </c>
      <c r="I998">
        <v>17</v>
      </c>
      <c r="J998">
        <v>17.010000000000002</v>
      </c>
      <c r="K998">
        <v>17</v>
      </c>
      <c r="L998">
        <v>3150</v>
      </c>
      <c r="M998">
        <v>5708</v>
      </c>
      <c r="N998">
        <v>3</v>
      </c>
      <c r="O998" s="2">
        <v>3.56560957755803E-3</v>
      </c>
      <c r="P998" s="2">
        <v>4.15594228907423E-3</v>
      </c>
      <c r="Q998" t="str">
        <f>_xlfn.IFNA(VLOOKUP(B998,Trade!B:D,3,FALSE),"")</f>
        <v/>
      </c>
    </row>
    <row r="999" spans="1:17" x14ac:dyDescent="0.25">
      <c r="A999" s="1" t="s">
        <v>12</v>
      </c>
      <c r="B999" s="1" t="s">
        <v>1011</v>
      </c>
      <c r="C999" s="4">
        <f t="shared" si="30"/>
        <v>37395</v>
      </c>
      <c r="D999" s="4" t="str">
        <f t="shared" si="31"/>
        <v>10:23:15</v>
      </c>
      <c r="E999" s="1" t="s">
        <v>14</v>
      </c>
      <c r="F999">
        <v>16.926200000000001</v>
      </c>
      <c r="G999">
        <v>16.957100000000001</v>
      </c>
      <c r="H999">
        <v>16.939900000000002</v>
      </c>
      <c r="I999">
        <v>17</v>
      </c>
      <c r="J999">
        <v>17.010000000000002</v>
      </c>
      <c r="K999">
        <v>17.010000000000002</v>
      </c>
      <c r="L999">
        <v>3161</v>
      </c>
      <c r="M999">
        <v>5707</v>
      </c>
      <c r="N999">
        <v>2</v>
      </c>
      <c r="O999" s="2">
        <v>3.54783676408932E-3</v>
      </c>
      <c r="P999" s="2">
        <v>4.1381590210096703E-3</v>
      </c>
      <c r="Q999" t="str">
        <f>_xlfn.IFNA(VLOOKUP(B999,Trade!B:D,3,FALSE),"")</f>
        <v/>
      </c>
    </row>
    <row r="1000" spans="1:17" x14ac:dyDescent="0.25">
      <c r="A1000" s="1" t="s">
        <v>12</v>
      </c>
      <c r="B1000" s="1" t="s">
        <v>1012</v>
      </c>
      <c r="C1000" s="4">
        <f t="shared" si="30"/>
        <v>37400</v>
      </c>
      <c r="D1000" s="4" t="str">
        <f t="shared" si="31"/>
        <v>10:23:20</v>
      </c>
      <c r="E1000" s="1" t="s">
        <v>14</v>
      </c>
      <c r="F1000">
        <v>16.926100000000002</v>
      </c>
      <c r="G1000">
        <v>16.957000000000001</v>
      </c>
      <c r="H1000">
        <v>16.938800000000001</v>
      </c>
      <c r="I1000">
        <v>17</v>
      </c>
      <c r="J1000">
        <v>17.010000000000002</v>
      </c>
      <c r="K1000">
        <v>17.010000000000002</v>
      </c>
      <c r="L1000">
        <v>3175</v>
      </c>
      <c r="M1000">
        <v>6205</v>
      </c>
      <c r="N1000">
        <v>1</v>
      </c>
      <c r="O1000" s="2">
        <v>3.6130068245683301E-3</v>
      </c>
      <c r="P1000" s="2">
        <v>4.20336741681826E-3</v>
      </c>
      <c r="Q1000" t="str">
        <f>_xlfn.IFNA(VLOOKUP(B1000,Trade!B:D,3,FALSE),"")</f>
        <v/>
      </c>
    </row>
    <row r="1001" spans="1:17" x14ac:dyDescent="0.25">
      <c r="A1001" s="1" t="s">
        <v>12</v>
      </c>
      <c r="B1001" s="1" t="s">
        <v>1013</v>
      </c>
      <c r="C1001" s="4">
        <f t="shared" si="30"/>
        <v>37405</v>
      </c>
      <c r="D1001" s="4" t="str">
        <f t="shared" si="31"/>
        <v>10:23:25</v>
      </c>
      <c r="E1001" s="1" t="s">
        <v>14</v>
      </c>
      <c r="F1001">
        <v>16.926100000000002</v>
      </c>
      <c r="G1001">
        <v>16.957000000000001</v>
      </c>
      <c r="H1001">
        <v>16.9407</v>
      </c>
      <c r="I1001">
        <v>17</v>
      </c>
      <c r="J1001">
        <v>17.010000000000002</v>
      </c>
      <c r="K1001">
        <v>17</v>
      </c>
      <c r="L1001">
        <v>3017</v>
      </c>
      <c r="M1001">
        <v>5796</v>
      </c>
      <c r="N1001">
        <v>410</v>
      </c>
      <c r="O1001" s="2">
        <v>3.50044567225671E-3</v>
      </c>
      <c r="P1001" s="2">
        <v>4.0907400520639996E-3</v>
      </c>
      <c r="Q1001" t="str">
        <f>_xlfn.IFNA(VLOOKUP(B1001,Trade!B:D,3,FALSE),"")</f>
        <v/>
      </c>
    </row>
    <row r="1002" spans="1:17" x14ac:dyDescent="0.25">
      <c r="A1002" s="1" t="s">
        <v>12</v>
      </c>
      <c r="B1002" s="1" t="s">
        <v>1014</v>
      </c>
      <c r="C1002" s="4">
        <f t="shared" si="30"/>
        <v>37410</v>
      </c>
      <c r="D1002" s="4" t="str">
        <f t="shared" si="31"/>
        <v>10:23:30</v>
      </c>
      <c r="E1002" s="1" t="s">
        <v>14</v>
      </c>
      <c r="F1002">
        <v>16.9253</v>
      </c>
      <c r="G1002">
        <v>16.956199999999999</v>
      </c>
      <c r="H1002">
        <v>16.938199999999998</v>
      </c>
      <c r="I1002">
        <v>17</v>
      </c>
      <c r="J1002">
        <v>17.010000000000002</v>
      </c>
      <c r="K1002">
        <v>17</v>
      </c>
      <c r="L1002">
        <v>2922</v>
      </c>
      <c r="M1002">
        <v>6295</v>
      </c>
      <c r="N1002">
        <v>100</v>
      </c>
      <c r="O1002" s="2">
        <v>3.6485576979845601E-3</v>
      </c>
      <c r="P1002" s="2">
        <v>4.2389392025128404E-3</v>
      </c>
      <c r="Q1002" t="str">
        <f>_xlfn.IFNA(VLOOKUP(B1002,Trade!B:D,3,FALSE),"")</f>
        <v/>
      </c>
    </row>
    <row r="1003" spans="1:17" x14ac:dyDescent="0.25">
      <c r="A1003" s="1" t="s">
        <v>12</v>
      </c>
      <c r="B1003" s="1" t="s">
        <v>1015</v>
      </c>
      <c r="C1003" s="4">
        <f t="shared" si="30"/>
        <v>37415</v>
      </c>
      <c r="D1003" s="4" t="str">
        <f t="shared" si="31"/>
        <v>10:23:35</v>
      </c>
      <c r="E1003" s="1" t="s">
        <v>14</v>
      </c>
      <c r="F1003">
        <v>16.9253</v>
      </c>
      <c r="G1003">
        <v>16.956099999999999</v>
      </c>
      <c r="H1003">
        <v>16.939900000000002</v>
      </c>
      <c r="I1003">
        <v>17</v>
      </c>
      <c r="J1003">
        <v>17.010000000000002</v>
      </c>
      <c r="K1003">
        <v>17</v>
      </c>
      <c r="L1003">
        <v>2928</v>
      </c>
      <c r="M1003">
        <v>6294</v>
      </c>
      <c r="N1003">
        <v>7</v>
      </c>
      <c r="O1003" s="2">
        <v>3.54783676408932E-3</v>
      </c>
      <c r="P1003" s="2">
        <v>4.1381590210096703E-3</v>
      </c>
      <c r="Q1003" t="str">
        <f>_xlfn.IFNA(VLOOKUP(B1003,Trade!B:D,3,FALSE),"")</f>
        <v/>
      </c>
    </row>
    <row r="1004" spans="1:17" x14ac:dyDescent="0.25">
      <c r="A1004" s="1" t="s">
        <v>12</v>
      </c>
      <c r="B1004" s="1" t="s">
        <v>1016</v>
      </c>
      <c r="C1004" s="4">
        <f t="shared" si="30"/>
        <v>37420</v>
      </c>
      <c r="D1004" s="4" t="str">
        <f t="shared" si="31"/>
        <v>10:23:40</v>
      </c>
      <c r="E1004" s="1" t="s">
        <v>14</v>
      </c>
      <c r="F1004">
        <v>16.9253</v>
      </c>
      <c r="G1004">
        <v>16.956099999999999</v>
      </c>
      <c r="H1004">
        <v>16.939</v>
      </c>
      <c r="I1004">
        <v>17</v>
      </c>
      <c r="J1004">
        <v>17.010000000000002</v>
      </c>
      <c r="K1004">
        <v>17.010000000000002</v>
      </c>
      <c r="L1004">
        <v>2927</v>
      </c>
      <c r="M1004">
        <v>5792</v>
      </c>
      <c r="N1004">
        <v>8</v>
      </c>
      <c r="O1004" s="2">
        <v>3.6011570930987199E-3</v>
      </c>
      <c r="P1004" s="2">
        <v>4.1915107149184099E-3</v>
      </c>
      <c r="Q1004" t="str">
        <f>_xlfn.IFNA(VLOOKUP(B1004,Trade!B:D,3,FALSE),"")</f>
        <v/>
      </c>
    </row>
    <row r="1005" spans="1:17" x14ac:dyDescent="0.25">
      <c r="A1005" s="1" t="s">
        <v>12</v>
      </c>
      <c r="B1005" s="1" t="s">
        <v>1017</v>
      </c>
      <c r="C1005" s="4">
        <f t="shared" si="30"/>
        <v>37425</v>
      </c>
      <c r="D1005" s="4" t="str">
        <f t="shared" si="31"/>
        <v>10:23:45</v>
      </c>
      <c r="E1005" s="1" t="s">
        <v>14</v>
      </c>
      <c r="F1005">
        <v>16.9253</v>
      </c>
      <c r="G1005">
        <v>16.956099999999999</v>
      </c>
      <c r="H1005">
        <v>16.938199999999998</v>
      </c>
      <c r="I1005">
        <v>17</v>
      </c>
      <c r="J1005">
        <v>17.010000000000002</v>
      </c>
      <c r="K1005">
        <v>17.010000000000002</v>
      </c>
      <c r="L1005">
        <v>2943</v>
      </c>
      <c r="M1005">
        <v>6280</v>
      </c>
      <c r="N1005">
        <v>11</v>
      </c>
      <c r="O1005" s="2">
        <v>3.6485576979845601E-3</v>
      </c>
      <c r="P1005" s="2">
        <v>4.2389392025128404E-3</v>
      </c>
      <c r="Q1005" t="str">
        <f>_xlfn.IFNA(VLOOKUP(B1005,Trade!B:D,3,FALSE),"")</f>
        <v/>
      </c>
    </row>
    <row r="1006" spans="1:17" x14ac:dyDescent="0.25">
      <c r="A1006" s="1" t="s">
        <v>12</v>
      </c>
      <c r="B1006" s="1" t="s">
        <v>1018</v>
      </c>
      <c r="C1006" s="4">
        <f t="shared" si="30"/>
        <v>37430</v>
      </c>
      <c r="D1006" s="4" t="str">
        <f t="shared" si="31"/>
        <v>10:23:50</v>
      </c>
      <c r="E1006" s="1" t="s">
        <v>14</v>
      </c>
      <c r="F1006">
        <v>16.9253</v>
      </c>
      <c r="G1006">
        <v>16.956099999999999</v>
      </c>
      <c r="H1006">
        <v>16.9377</v>
      </c>
      <c r="I1006">
        <v>17</v>
      </c>
      <c r="J1006">
        <v>17.010000000000002</v>
      </c>
      <c r="K1006">
        <v>17.010000000000002</v>
      </c>
      <c r="L1006">
        <v>2963</v>
      </c>
      <c r="M1006">
        <v>6269</v>
      </c>
      <c r="N1006">
        <v>11</v>
      </c>
      <c r="O1006" s="2">
        <v>3.6781853498408798E-3</v>
      </c>
      <c r="P1006" s="2">
        <v>4.2685842823997301E-3</v>
      </c>
      <c r="Q1006" t="str">
        <f>_xlfn.IFNA(VLOOKUP(B1006,Trade!B:D,3,FALSE),"")</f>
        <v/>
      </c>
    </row>
    <row r="1007" spans="1:17" x14ac:dyDescent="0.25">
      <c r="A1007" s="1" t="s">
        <v>12</v>
      </c>
      <c r="B1007" s="1" t="s">
        <v>1019</v>
      </c>
      <c r="C1007" s="4">
        <f t="shared" si="30"/>
        <v>37435</v>
      </c>
      <c r="D1007" s="4" t="str">
        <f t="shared" si="31"/>
        <v>10:23:55</v>
      </c>
      <c r="E1007" s="1" t="s">
        <v>14</v>
      </c>
      <c r="F1007">
        <v>16.9253</v>
      </c>
      <c r="G1007">
        <v>16.956099999999999</v>
      </c>
      <c r="H1007">
        <v>16.936800000000002</v>
      </c>
      <c r="I1007">
        <v>17</v>
      </c>
      <c r="J1007">
        <v>17.010000000000002</v>
      </c>
      <c r="K1007">
        <v>17</v>
      </c>
      <c r="L1007">
        <v>2994</v>
      </c>
      <c r="M1007">
        <v>6267</v>
      </c>
      <c r="N1007">
        <v>5</v>
      </c>
      <c r="O1007" s="2">
        <v>3.7315195314344702E-3</v>
      </c>
      <c r="P1007" s="2">
        <v>4.3219498370412604E-3</v>
      </c>
      <c r="Q1007" t="str">
        <f>_xlfn.IFNA(VLOOKUP(B1007,Trade!B:D,3,FALSE),"")</f>
        <v/>
      </c>
    </row>
    <row r="1008" spans="1:17" x14ac:dyDescent="0.25">
      <c r="A1008" s="1" t="s">
        <v>12</v>
      </c>
      <c r="B1008" s="1" t="s">
        <v>1020</v>
      </c>
      <c r="C1008" s="4">
        <f t="shared" si="30"/>
        <v>37440</v>
      </c>
      <c r="D1008" s="4" t="str">
        <f t="shared" si="31"/>
        <v>10:24:00</v>
      </c>
      <c r="E1008" s="1" t="s">
        <v>14</v>
      </c>
      <c r="F1008">
        <v>16.924199999999999</v>
      </c>
      <c r="G1008">
        <v>16.956099999999999</v>
      </c>
      <c r="H1008">
        <v>16.936</v>
      </c>
      <c r="I1008">
        <v>17</v>
      </c>
      <c r="J1008">
        <v>17.010000000000002</v>
      </c>
      <c r="K1008">
        <v>17</v>
      </c>
      <c r="L1008">
        <v>3006</v>
      </c>
      <c r="M1008">
        <v>6259</v>
      </c>
      <c r="N1008">
        <v>13</v>
      </c>
      <c r="O1008" s="2">
        <v>3.7789324515824499E-3</v>
      </c>
      <c r="P1008" s="2">
        <v>4.3693906471422598E-3</v>
      </c>
      <c r="Q1008" t="str">
        <f>_xlfn.IFNA(VLOOKUP(B1008,Trade!B:D,3,FALSE),"")</f>
        <v/>
      </c>
    </row>
    <row r="1009" spans="1:17" x14ac:dyDescent="0.25">
      <c r="A1009" s="1" t="s">
        <v>12</v>
      </c>
      <c r="B1009" s="1" t="s">
        <v>1021</v>
      </c>
      <c r="C1009" s="4">
        <f t="shared" si="30"/>
        <v>37445</v>
      </c>
      <c r="D1009" s="4" t="str">
        <f t="shared" si="31"/>
        <v>10:24:05</v>
      </c>
      <c r="E1009" s="1" t="s">
        <v>14</v>
      </c>
      <c r="F1009">
        <v>16.9254</v>
      </c>
      <c r="G1009">
        <v>16.956199999999999</v>
      </c>
      <c r="H1009">
        <v>16.939599999999999</v>
      </c>
      <c r="I1009">
        <v>17</v>
      </c>
      <c r="J1009">
        <v>17.010000000000002</v>
      </c>
      <c r="K1009">
        <v>17.010000000000002</v>
      </c>
      <c r="L1009">
        <v>3018</v>
      </c>
      <c r="M1009">
        <v>5759</v>
      </c>
      <c r="N1009">
        <v>4</v>
      </c>
      <c r="O1009" s="2">
        <v>3.56560957755803E-3</v>
      </c>
      <c r="P1009" s="2">
        <v>4.15594228907423E-3</v>
      </c>
      <c r="Q1009">
        <f>_xlfn.IFNA(VLOOKUP(B1009,Trade!B:D,3,FALSE),"")</f>
        <v>66</v>
      </c>
    </row>
    <row r="1010" spans="1:17" x14ac:dyDescent="0.25">
      <c r="A1010" s="1" t="s">
        <v>12</v>
      </c>
      <c r="B1010" s="1" t="s">
        <v>1022</v>
      </c>
      <c r="C1010" s="4">
        <f t="shared" si="30"/>
        <v>37450</v>
      </c>
      <c r="D1010" s="4" t="str">
        <f t="shared" si="31"/>
        <v>10:24:10</v>
      </c>
      <c r="E1010" s="1" t="s">
        <v>14</v>
      </c>
      <c r="F1010">
        <v>16.9254</v>
      </c>
      <c r="G1010">
        <v>16.956299999999999</v>
      </c>
      <c r="H1010">
        <v>16.9389</v>
      </c>
      <c r="I1010">
        <v>17</v>
      </c>
      <c r="J1010">
        <v>17.010000000000002</v>
      </c>
      <c r="K1010">
        <v>17.010000000000002</v>
      </c>
      <c r="L1010">
        <v>3043</v>
      </c>
      <c r="M1010">
        <v>5844</v>
      </c>
      <c r="N1010">
        <v>5</v>
      </c>
      <c r="O1010" s="2">
        <v>3.6070819238556199E-3</v>
      </c>
      <c r="P1010" s="2">
        <v>4.1974390308698898E-3</v>
      </c>
      <c r="Q1010" t="str">
        <f>_xlfn.IFNA(VLOOKUP(B1010,Trade!B:D,3,FALSE),"")</f>
        <v/>
      </c>
    </row>
    <row r="1011" spans="1:17" x14ac:dyDescent="0.25">
      <c r="A1011" s="1" t="s">
        <v>12</v>
      </c>
      <c r="B1011" s="1" t="s">
        <v>1023</v>
      </c>
      <c r="C1011" s="4">
        <f t="shared" si="30"/>
        <v>37455</v>
      </c>
      <c r="D1011" s="4" t="str">
        <f t="shared" si="31"/>
        <v>10:24:15</v>
      </c>
      <c r="E1011" s="1" t="s">
        <v>14</v>
      </c>
      <c r="F1011">
        <v>16.9255</v>
      </c>
      <c r="G1011">
        <v>16.956299999999999</v>
      </c>
      <c r="H1011">
        <v>16.940100000000001</v>
      </c>
      <c r="I1011">
        <v>17</v>
      </c>
      <c r="J1011">
        <v>17.010000000000002</v>
      </c>
      <c r="K1011">
        <v>17.010000000000002</v>
      </c>
      <c r="L1011">
        <v>3047</v>
      </c>
      <c r="M1011">
        <v>5840</v>
      </c>
      <c r="N1011">
        <v>4</v>
      </c>
      <c r="O1011" s="2">
        <v>3.53598857149606E-3</v>
      </c>
      <c r="P1011" s="2">
        <v>4.12630385889101E-3</v>
      </c>
      <c r="Q1011" t="str">
        <f>_xlfn.IFNA(VLOOKUP(B1011,Trade!B:D,3,FALSE),"")</f>
        <v/>
      </c>
    </row>
    <row r="1012" spans="1:17" x14ac:dyDescent="0.25">
      <c r="A1012" s="1" t="s">
        <v>12</v>
      </c>
      <c r="B1012" s="1" t="s">
        <v>1024</v>
      </c>
      <c r="C1012" s="4">
        <f t="shared" si="30"/>
        <v>37460</v>
      </c>
      <c r="D1012" s="4" t="str">
        <f t="shared" si="31"/>
        <v>10:24:20</v>
      </c>
      <c r="E1012" s="1" t="s">
        <v>14</v>
      </c>
      <c r="F1012">
        <v>16.9254</v>
      </c>
      <c r="G1012">
        <v>16.956199999999999</v>
      </c>
      <c r="H1012">
        <v>16.941400000000002</v>
      </c>
      <c r="I1012">
        <v>17</v>
      </c>
      <c r="J1012">
        <v>17.010000000000002</v>
      </c>
      <c r="K1012">
        <v>17.010000000000002</v>
      </c>
      <c r="L1012">
        <v>3074</v>
      </c>
      <c r="M1012">
        <v>6286</v>
      </c>
      <c r="N1012">
        <v>16</v>
      </c>
      <c r="O1012" s="2">
        <v>3.4589821384301001E-3</v>
      </c>
      <c r="P1012" s="2">
        <v>4.0492521279233999E-3</v>
      </c>
      <c r="Q1012" t="str">
        <f>_xlfn.IFNA(VLOOKUP(B1012,Trade!B:D,3,FALSE),"")</f>
        <v/>
      </c>
    </row>
    <row r="1013" spans="1:17" x14ac:dyDescent="0.25">
      <c r="A1013" s="1" t="s">
        <v>12</v>
      </c>
      <c r="B1013" s="1" t="s">
        <v>1025</v>
      </c>
      <c r="C1013" s="4">
        <f t="shared" si="30"/>
        <v>37465</v>
      </c>
      <c r="D1013" s="4" t="str">
        <f t="shared" si="31"/>
        <v>10:24:25</v>
      </c>
      <c r="E1013" s="1" t="s">
        <v>14</v>
      </c>
      <c r="F1013">
        <v>16.9253</v>
      </c>
      <c r="G1013">
        <v>16.956199999999999</v>
      </c>
      <c r="H1013">
        <v>16.941299999999998</v>
      </c>
      <c r="I1013">
        <v>17</v>
      </c>
      <c r="J1013">
        <v>17.010000000000002</v>
      </c>
      <c r="K1013">
        <v>17.010000000000002</v>
      </c>
      <c r="L1013">
        <v>3102</v>
      </c>
      <c r="M1013">
        <v>6287</v>
      </c>
      <c r="N1013">
        <v>2</v>
      </c>
      <c r="O1013" s="2">
        <v>3.46490529062127E-3</v>
      </c>
      <c r="P1013" s="2">
        <v>4.0551787643217097E-3</v>
      </c>
      <c r="Q1013" t="str">
        <f>_xlfn.IFNA(VLOOKUP(B1013,Trade!B:D,3,FALSE),"")</f>
        <v/>
      </c>
    </row>
    <row r="1014" spans="1:17" x14ac:dyDescent="0.25">
      <c r="A1014" s="1" t="s">
        <v>12</v>
      </c>
      <c r="B1014" s="1" t="s">
        <v>1026</v>
      </c>
      <c r="C1014" s="4">
        <f t="shared" si="30"/>
        <v>37470</v>
      </c>
      <c r="D1014" s="4" t="str">
        <f t="shared" si="31"/>
        <v>10:24:30</v>
      </c>
      <c r="E1014" s="1" t="s">
        <v>14</v>
      </c>
      <c r="F1014">
        <v>16.9253</v>
      </c>
      <c r="G1014">
        <v>16.956099999999999</v>
      </c>
      <c r="H1014">
        <v>16.943300000000001</v>
      </c>
      <c r="I1014">
        <v>17</v>
      </c>
      <c r="J1014">
        <v>17.010000000000002</v>
      </c>
      <c r="K1014">
        <v>17.010000000000002</v>
      </c>
      <c r="L1014">
        <v>3112</v>
      </c>
      <c r="M1014">
        <v>6285</v>
      </c>
      <c r="N1014">
        <v>2</v>
      </c>
      <c r="O1014" s="2">
        <v>3.3464555310949201E-3</v>
      </c>
      <c r="P1014" s="2">
        <v>3.9366593284662103E-3</v>
      </c>
      <c r="Q1014" t="str">
        <f>_xlfn.IFNA(VLOOKUP(B1014,Trade!B:D,3,FALSE),"")</f>
        <v/>
      </c>
    </row>
    <row r="1015" spans="1:17" x14ac:dyDescent="0.25">
      <c r="A1015" s="1" t="s">
        <v>12</v>
      </c>
      <c r="B1015" s="1" t="s">
        <v>1027</v>
      </c>
      <c r="C1015" s="4">
        <f t="shared" si="30"/>
        <v>37475</v>
      </c>
      <c r="D1015" s="4" t="str">
        <f t="shared" si="31"/>
        <v>10:24:35</v>
      </c>
      <c r="E1015" s="1" t="s">
        <v>14</v>
      </c>
      <c r="F1015">
        <v>16.9253</v>
      </c>
      <c r="G1015">
        <v>16.956199999999999</v>
      </c>
      <c r="H1015">
        <v>16.942399999999999</v>
      </c>
      <c r="I1015">
        <v>17</v>
      </c>
      <c r="J1015">
        <v>17.010000000000002</v>
      </c>
      <c r="K1015">
        <v>17.010000000000002</v>
      </c>
      <c r="L1015">
        <v>3101</v>
      </c>
      <c r="M1015">
        <v>6277</v>
      </c>
      <c r="N1015">
        <v>18</v>
      </c>
      <c r="O1015" s="2">
        <v>3.3997544621777701E-3</v>
      </c>
      <c r="P1015" s="2">
        <v>3.9899896118615902E-3</v>
      </c>
      <c r="Q1015" t="str">
        <f>_xlfn.IFNA(VLOOKUP(B1015,Trade!B:D,3,FALSE),"")</f>
        <v/>
      </c>
    </row>
    <row r="1016" spans="1:17" x14ac:dyDescent="0.25">
      <c r="A1016" s="1" t="s">
        <v>12</v>
      </c>
      <c r="B1016" s="1" t="s">
        <v>1028</v>
      </c>
      <c r="C1016" s="4">
        <f t="shared" si="30"/>
        <v>37480</v>
      </c>
      <c r="D1016" s="4" t="str">
        <f t="shared" si="31"/>
        <v>10:24:40</v>
      </c>
      <c r="E1016" s="1" t="s">
        <v>14</v>
      </c>
      <c r="F1016">
        <v>16.9253</v>
      </c>
      <c r="G1016">
        <v>16.956199999999999</v>
      </c>
      <c r="H1016">
        <v>16.942</v>
      </c>
      <c r="I1016">
        <v>17</v>
      </c>
      <c r="J1016">
        <v>17.010000000000002</v>
      </c>
      <c r="K1016">
        <v>17</v>
      </c>
      <c r="L1016">
        <v>3108</v>
      </c>
      <c r="M1016">
        <v>6275</v>
      </c>
      <c r="N1016">
        <v>17</v>
      </c>
      <c r="O1016" s="2">
        <v>3.4234446936607398E-3</v>
      </c>
      <c r="P1016" s="2">
        <v>4.0136937787746997E-3</v>
      </c>
      <c r="Q1016" t="str">
        <f>_xlfn.IFNA(VLOOKUP(B1016,Trade!B:D,3,FALSE),"")</f>
        <v/>
      </c>
    </row>
    <row r="1017" spans="1:17" x14ac:dyDescent="0.25">
      <c r="A1017" s="1" t="s">
        <v>12</v>
      </c>
      <c r="B1017" s="1" t="s">
        <v>1029</v>
      </c>
      <c r="C1017" s="4">
        <f t="shared" si="30"/>
        <v>37485</v>
      </c>
      <c r="D1017" s="4" t="str">
        <f t="shared" si="31"/>
        <v>10:24:45</v>
      </c>
      <c r="E1017" s="1" t="s">
        <v>14</v>
      </c>
      <c r="F1017">
        <v>16.9254</v>
      </c>
      <c r="G1017">
        <v>16.956199999999999</v>
      </c>
      <c r="H1017">
        <v>16.941299999999998</v>
      </c>
      <c r="I1017">
        <v>17</v>
      </c>
      <c r="J1017">
        <v>17.010000000000002</v>
      </c>
      <c r="K1017">
        <v>17.010000000000002</v>
      </c>
      <c r="L1017">
        <v>3118</v>
      </c>
      <c r="M1017">
        <v>6267</v>
      </c>
      <c r="N1017">
        <v>10</v>
      </c>
      <c r="O1017" s="2">
        <v>3.46490529062127E-3</v>
      </c>
      <c r="P1017" s="2">
        <v>4.0551787643217097E-3</v>
      </c>
      <c r="Q1017" t="str">
        <f>_xlfn.IFNA(VLOOKUP(B1017,Trade!B:D,3,FALSE),"")</f>
        <v/>
      </c>
    </row>
    <row r="1018" spans="1:17" x14ac:dyDescent="0.25">
      <c r="A1018" s="1" t="s">
        <v>12</v>
      </c>
      <c r="B1018" s="1" t="s">
        <v>1030</v>
      </c>
      <c r="C1018" s="4">
        <f t="shared" si="30"/>
        <v>37490</v>
      </c>
      <c r="D1018" s="4" t="str">
        <f t="shared" si="31"/>
        <v>10:24:50</v>
      </c>
      <c r="E1018" s="1" t="s">
        <v>14</v>
      </c>
      <c r="F1018">
        <v>16.9253</v>
      </c>
      <c r="G1018">
        <v>16.956099999999999</v>
      </c>
      <c r="H1018">
        <v>16.937100000000001</v>
      </c>
      <c r="I1018">
        <v>17</v>
      </c>
      <c r="J1018">
        <v>17.010000000000002</v>
      </c>
      <c r="K1018">
        <v>17.010000000000002</v>
      </c>
      <c r="L1018">
        <v>3146</v>
      </c>
      <c r="M1018">
        <v>6257</v>
      </c>
      <c r="N1018">
        <v>10</v>
      </c>
      <c r="O1018" s="2">
        <v>3.7137408411120898E-3</v>
      </c>
      <c r="P1018" s="2">
        <v>4.3041606886657898E-3</v>
      </c>
      <c r="Q1018" t="str">
        <f>_xlfn.IFNA(VLOOKUP(B1018,Trade!B:D,3,FALSE),"")</f>
        <v/>
      </c>
    </row>
    <row r="1019" spans="1:17" x14ac:dyDescent="0.25">
      <c r="A1019" s="1" t="s">
        <v>12</v>
      </c>
      <c r="B1019" s="1" t="s">
        <v>1031</v>
      </c>
      <c r="C1019" s="4">
        <f t="shared" si="30"/>
        <v>37495</v>
      </c>
      <c r="D1019" s="4" t="str">
        <f t="shared" si="31"/>
        <v>10:24:55</v>
      </c>
      <c r="E1019" s="1" t="s">
        <v>14</v>
      </c>
      <c r="F1019">
        <v>16.924600000000002</v>
      </c>
      <c r="G1019">
        <v>16.956299999999999</v>
      </c>
      <c r="H1019">
        <v>16.935500000000001</v>
      </c>
      <c r="I1019">
        <v>17</v>
      </c>
      <c r="J1019">
        <v>17.010000000000002</v>
      </c>
      <c r="K1019">
        <v>17</v>
      </c>
      <c r="L1019">
        <v>3160</v>
      </c>
      <c r="M1019">
        <v>6265</v>
      </c>
      <c r="N1019">
        <v>3</v>
      </c>
      <c r="O1019" s="2">
        <v>3.8085678013639601E-3</v>
      </c>
      <c r="P1019" s="2">
        <v>4.3990434294825E-3</v>
      </c>
      <c r="Q1019" t="str">
        <f>_xlfn.IFNA(VLOOKUP(B1019,Trade!B:D,3,FALSE),"")</f>
        <v/>
      </c>
    </row>
    <row r="1020" spans="1:17" x14ac:dyDescent="0.25">
      <c r="A1020" s="1" t="s">
        <v>12</v>
      </c>
      <c r="B1020" s="1" t="s">
        <v>1032</v>
      </c>
      <c r="C1020" s="4">
        <f t="shared" si="30"/>
        <v>37500</v>
      </c>
      <c r="D1020" s="4" t="str">
        <f t="shared" si="31"/>
        <v>10:25:00</v>
      </c>
      <c r="E1020" s="1" t="s">
        <v>14</v>
      </c>
      <c r="F1020">
        <v>16.926200000000001</v>
      </c>
      <c r="G1020">
        <v>16.957000000000001</v>
      </c>
      <c r="H1020">
        <v>16.9377</v>
      </c>
      <c r="I1020">
        <v>17</v>
      </c>
      <c r="J1020">
        <v>17.010000000000002</v>
      </c>
      <c r="K1020">
        <v>17.010000000000002</v>
      </c>
      <c r="L1020">
        <v>3173</v>
      </c>
      <c r="M1020">
        <v>6261</v>
      </c>
      <c r="N1020">
        <v>5</v>
      </c>
      <c r="O1020" s="2">
        <v>3.6781853498408798E-3</v>
      </c>
      <c r="P1020" s="2">
        <v>4.2685842823997301E-3</v>
      </c>
      <c r="Q1020" t="str">
        <f>_xlfn.IFNA(VLOOKUP(B1020,Trade!B:D,3,FALSE),"")</f>
        <v/>
      </c>
    </row>
    <row r="1021" spans="1:17" x14ac:dyDescent="0.25">
      <c r="A1021" s="1" t="s">
        <v>12</v>
      </c>
      <c r="B1021" s="1" t="s">
        <v>1033</v>
      </c>
      <c r="C1021" s="4">
        <f t="shared" si="30"/>
        <v>37505</v>
      </c>
      <c r="D1021" s="4" t="str">
        <f t="shared" si="31"/>
        <v>10:25:05</v>
      </c>
      <c r="E1021" s="1" t="s">
        <v>14</v>
      </c>
      <c r="F1021">
        <v>16.926200000000001</v>
      </c>
      <c r="G1021">
        <v>16.957100000000001</v>
      </c>
      <c r="H1021">
        <v>16.939499999999999</v>
      </c>
      <c r="I1021">
        <v>17</v>
      </c>
      <c r="J1021">
        <v>17.010000000000002</v>
      </c>
      <c r="K1021">
        <v>17.010000000000002</v>
      </c>
      <c r="L1021">
        <v>3185</v>
      </c>
      <c r="M1021">
        <v>6247</v>
      </c>
      <c r="N1021">
        <v>16</v>
      </c>
      <c r="O1021" s="2">
        <v>3.5715339886066601E-3</v>
      </c>
      <c r="P1021" s="2">
        <v>4.1618701850705299E-3</v>
      </c>
      <c r="Q1021">
        <f>_xlfn.IFNA(VLOOKUP(B1021,Trade!B:D,3,FALSE),"")</f>
        <v>66</v>
      </c>
    </row>
    <row r="1022" spans="1:17" x14ac:dyDescent="0.25">
      <c r="A1022" s="1" t="s">
        <v>12</v>
      </c>
      <c r="B1022" s="1" t="s">
        <v>1034</v>
      </c>
      <c r="C1022" s="4">
        <f t="shared" si="30"/>
        <v>37510</v>
      </c>
      <c r="D1022" s="4" t="str">
        <f t="shared" si="31"/>
        <v>10:25:10</v>
      </c>
      <c r="E1022" s="1" t="s">
        <v>14</v>
      </c>
      <c r="F1022">
        <v>16.926200000000001</v>
      </c>
      <c r="G1022">
        <v>16.957100000000001</v>
      </c>
      <c r="H1022">
        <v>16.939499999999999</v>
      </c>
      <c r="I1022">
        <v>17</v>
      </c>
      <c r="J1022">
        <v>17.010000000000002</v>
      </c>
      <c r="K1022">
        <v>17.010000000000002</v>
      </c>
      <c r="L1022">
        <v>3212</v>
      </c>
      <c r="M1022">
        <v>6282</v>
      </c>
      <c r="N1022">
        <v>10</v>
      </c>
      <c r="O1022" s="2">
        <v>3.5715339886066601E-3</v>
      </c>
      <c r="P1022" s="2">
        <v>4.1618701850705299E-3</v>
      </c>
      <c r="Q1022" t="str">
        <f>_xlfn.IFNA(VLOOKUP(B1022,Trade!B:D,3,FALSE),"")</f>
        <v/>
      </c>
    </row>
    <row r="1023" spans="1:17" x14ac:dyDescent="0.25">
      <c r="A1023" s="1" t="s">
        <v>12</v>
      </c>
      <c r="B1023" s="1" t="s">
        <v>1035</v>
      </c>
      <c r="C1023" s="4">
        <f t="shared" si="30"/>
        <v>37515</v>
      </c>
      <c r="D1023" s="4" t="str">
        <f t="shared" si="31"/>
        <v>10:25:15</v>
      </c>
      <c r="E1023" s="1" t="s">
        <v>14</v>
      </c>
      <c r="F1023">
        <v>16.926200000000001</v>
      </c>
      <c r="G1023">
        <v>16.957100000000001</v>
      </c>
      <c r="H1023">
        <v>16.941099999999999</v>
      </c>
      <c r="I1023">
        <v>17</v>
      </c>
      <c r="J1023">
        <v>17.010000000000002</v>
      </c>
      <c r="K1023">
        <v>17.010000000000002</v>
      </c>
      <c r="L1023">
        <v>3218</v>
      </c>
      <c r="M1023">
        <v>6322</v>
      </c>
      <c r="N1023">
        <v>12</v>
      </c>
      <c r="O1023" s="2">
        <v>3.47675180478246E-3</v>
      </c>
      <c r="P1023" s="2">
        <v>4.0670322470206504E-3</v>
      </c>
      <c r="Q1023" t="str">
        <f>_xlfn.IFNA(VLOOKUP(B1023,Trade!B:D,3,FALSE),"")</f>
        <v/>
      </c>
    </row>
    <row r="1024" spans="1:17" x14ac:dyDescent="0.25">
      <c r="A1024" s="1" t="s">
        <v>12</v>
      </c>
      <c r="B1024" s="1" t="s">
        <v>1036</v>
      </c>
      <c r="C1024" s="4">
        <f t="shared" si="30"/>
        <v>37520</v>
      </c>
      <c r="D1024" s="4" t="str">
        <f t="shared" si="31"/>
        <v>10:25:20</v>
      </c>
      <c r="E1024" s="1" t="s">
        <v>14</v>
      </c>
      <c r="F1024">
        <v>16.926200000000001</v>
      </c>
      <c r="G1024">
        <v>16.957000000000001</v>
      </c>
      <c r="H1024">
        <v>16.942699999999999</v>
      </c>
      <c r="I1024">
        <v>17</v>
      </c>
      <c r="J1024">
        <v>17.010000000000002</v>
      </c>
      <c r="K1024">
        <v>17.010000000000002</v>
      </c>
      <c r="L1024">
        <v>3235</v>
      </c>
      <c r="M1024">
        <v>6326</v>
      </c>
      <c r="N1024">
        <v>1</v>
      </c>
      <c r="O1024" s="2">
        <v>3.3819875226499502E-3</v>
      </c>
      <c r="P1024" s="2">
        <v>3.9722122211927101E-3</v>
      </c>
      <c r="Q1024" t="str">
        <f>_xlfn.IFNA(VLOOKUP(B1024,Trade!B:D,3,FALSE),"")</f>
        <v/>
      </c>
    </row>
    <row r="1025" spans="1:17" x14ac:dyDescent="0.25">
      <c r="A1025" s="1" t="s">
        <v>12</v>
      </c>
      <c r="B1025" s="1" t="s">
        <v>1037</v>
      </c>
      <c r="C1025" s="4">
        <f t="shared" si="30"/>
        <v>37525</v>
      </c>
      <c r="D1025" s="4" t="str">
        <f t="shared" si="31"/>
        <v>10:25:25</v>
      </c>
      <c r="E1025" s="1" t="s">
        <v>14</v>
      </c>
      <c r="F1025">
        <v>16.926100000000002</v>
      </c>
      <c r="G1025">
        <v>16.957000000000001</v>
      </c>
      <c r="H1025">
        <v>16.9419</v>
      </c>
      <c r="I1025">
        <v>17</v>
      </c>
      <c r="J1025">
        <v>17.010000000000002</v>
      </c>
      <c r="K1025">
        <v>17.010000000000002</v>
      </c>
      <c r="L1025">
        <v>3247</v>
      </c>
      <c r="M1025">
        <v>6336</v>
      </c>
      <c r="N1025">
        <v>4</v>
      </c>
      <c r="O1025" s="2">
        <v>3.4293674263217201E-3</v>
      </c>
      <c r="P1025" s="2">
        <v>4.0196199953961304E-3</v>
      </c>
      <c r="Q1025" t="str">
        <f>_xlfn.IFNA(VLOOKUP(B1025,Trade!B:D,3,FALSE),"")</f>
        <v/>
      </c>
    </row>
    <row r="1026" spans="1:17" x14ac:dyDescent="0.25">
      <c r="A1026" s="1" t="s">
        <v>12</v>
      </c>
      <c r="B1026" s="1" t="s">
        <v>1038</v>
      </c>
      <c r="C1026" s="4">
        <f t="shared" si="30"/>
        <v>37530</v>
      </c>
      <c r="D1026" s="4" t="str">
        <f t="shared" si="31"/>
        <v>10:25:30</v>
      </c>
      <c r="E1026" s="1" t="s">
        <v>14</v>
      </c>
      <c r="F1026">
        <v>16.926100000000002</v>
      </c>
      <c r="G1026">
        <v>16.957000000000001</v>
      </c>
      <c r="H1026">
        <v>16.941500000000001</v>
      </c>
      <c r="I1026">
        <v>17</v>
      </c>
      <c r="J1026">
        <v>17.010000000000002</v>
      </c>
      <c r="K1026">
        <v>17.010000000000002</v>
      </c>
      <c r="L1026">
        <v>3258</v>
      </c>
      <c r="M1026">
        <v>6334</v>
      </c>
      <c r="N1026">
        <v>2</v>
      </c>
      <c r="O1026" s="2">
        <v>3.45305905616389E-3</v>
      </c>
      <c r="P1026" s="2">
        <v>4.0433255614911196E-3</v>
      </c>
      <c r="Q1026" t="str">
        <f>_xlfn.IFNA(VLOOKUP(B1026,Trade!B:D,3,FALSE),"")</f>
        <v/>
      </c>
    </row>
    <row r="1027" spans="1:17" x14ac:dyDescent="0.25">
      <c r="A1027" s="1" t="s">
        <v>12</v>
      </c>
      <c r="B1027" s="1" t="s">
        <v>1039</v>
      </c>
      <c r="C1027" s="4">
        <f t="shared" ref="C1027:C1090" si="32">HOUR(D1027)*3600+MINUTE(D1027)*60+SECOND(D1027)</f>
        <v>37535</v>
      </c>
      <c r="D1027" s="4" t="str">
        <f t="shared" ref="D1027:D1090" si="33">LEFT(B1027,8)</f>
        <v>10:25:35</v>
      </c>
      <c r="E1027" s="1" t="s">
        <v>14</v>
      </c>
      <c r="F1027">
        <v>16.926200000000001</v>
      </c>
      <c r="G1027">
        <v>16.957000000000001</v>
      </c>
      <c r="H1027">
        <v>16.941600000000001</v>
      </c>
      <c r="I1027">
        <v>17</v>
      </c>
      <c r="J1027">
        <v>17.010000000000002</v>
      </c>
      <c r="K1027">
        <v>17.010000000000002</v>
      </c>
      <c r="L1027">
        <v>3247</v>
      </c>
      <c r="M1027">
        <v>6331</v>
      </c>
      <c r="N1027">
        <v>4</v>
      </c>
      <c r="O1027" s="2">
        <v>3.44713604382108E-3</v>
      </c>
      <c r="P1027" s="2">
        <v>4.0373990650233197E-3</v>
      </c>
      <c r="Q1027" t="str">
        <f>_xlfn.IFNA(VLOOKUP(B1027,Trade!B:D,3,FALSE),"")</f>
        <v/>
      </c>
    </row>
    <row r="1028" spans="1:17" x14ac:dyDescent="0.25">
      <c r="A1028" s="1" t="s">
        <v>12</v>
      </c>
      <c r="B1028" s="1" t="s">
        <v>1040</v>
      </c>
      <c r="C1028" s="4">
        <f t="shared" si="32"/>
        <v>37540</v>
      </c>
      <c r="D1028" s="4" t="str">
        <f t="shared" si="33"/>
        <v>10:25:40</v>
      </c>
      <c r="E1028" s="1" t="s">
        <v>14</v>
      </c>
      <c r="F1028">
        <v>16.926200000000001</v>
      </c>
      <c r="G1028">
        <v>16.957100000000001</v>
      </c>
      <c r="H1028">
        <v>16.9405</v>
      </c>
      <c r="I1028">
        <v>17</v>
      </c>
      <c r="J1028">
        <v>17.010000000000002</v>
      </c>
      <c r="K1028">
        <v>17.010000000000002</v>
      </c>
      <c r="L1028">
        <v>3285</v>
      </c>
      <c r="M1028">
        <v>6266</v>
      </c>
      <c r="N1028">
        <v>16</v>
      </c>
      <c r="O1028" s="2">
        <v>3.5122930255895302E-3</v>
      </c>
      <c r="P1028" s="2">
        <v>4.1025943744281701E-3</v>
      </c>
      <c r="Q1028" t="str">
        <f>_xlfn.IFNA(VLOOKUP(B1028,Trade!B:D,3,FALSE),"")</f>
        <v/>
      </c>
    </row>
    <row r="1029" spans="1:17" x14ac:dyDescent="0.25">
      <c r="A1029" s="1" t="s">
        <v>12</v>
      </c>
      <c r="B1029" s="1" t="s">
        <v>1041</v>
      </c>
      <c r="C1029" s="4">
        <f t="shared" si="32"/>
        <v>37545</v>
      </c>
      <c r="D1029" s="4" t="str">
        <f t="shared" si="33"/>
        <v>10:25:45</v>
      </c>
      <c r="E1029" s="1" t="s">
        <v>14</v>
      </c>
      <c r="F1029">
        <v>16.926200000000001</v>
      </c>
      <c r="G1029">
        <v>16.957000000000001</v>
      </c>
      <c r="H1029">
        <v>16.939900000000002</v>
      </c>
      <c r="I1029">
        <v>17</v>
      </c>
      <c r="J1029">
        <v>17.010000000000002</v>
      </c>
      <c r="K1029">
        <v>17.010000000000002</v>
      </c>
      <c r="L1029">
        <v>3314</v>
      </c>
      <c r="M1029">
        <v>6814</v>
      </c>
      <c r="N1029">
        <v>1</v>
      </c>
      <c r="O1029" s="2">
        <v>3.54783676408932E-3</v>
      </c>
      <c r="P1029" s="2">
        <v>4.1381590210096703E-3</v>
      </c>
      <c r="Q1029" t="str">
        <f>_xlfn.IFNA(VLOOKUP(B1029,Trade!B:D,3,FALSE),"")</f>
        <v/>
      </c>
    </row>
    <row r="1030" spans="1:17" x14ac:dyDescent="0.25">
      <c r="A1030" s="1" t="s">
        <v>12</v>
      </c>
      <c r="B1030" s="1" t="s">
        <v>1042</v>
      </c>
      <c r="C1030" s="4">
        <f t="shared" si="32"/>
        <v>37550</v>
      </c>
      <c r="D1030" s="4" t="str">
        <f t="shared" si="33"/>
        <v>10:25:50</v>
      </c>
      <c r="E1030" s="1" t="s">
        <v>14</v>
      </c>
      <c r="F1030">
        <v>16.926200000000001</v>
      </c>
      <c r="G1030">
        <v>16.957000000000001</v>
      </c>
      <c r="H1030">
        <v>16.941500000000001</v>
      </c>
      <c r="I1030">
        <v>17</v>
      </c>
      <c r="J1030">
        <v>17.010000000000002</v>
      </c>
      <c r="K1030">
        <v>17.010000000000002</v>
      </c>
      <c r="L1030">
        <v>3329</v>
      </c>
      <c r="M1030">
        <v>7350</v>
      </c>
      <c r="N1030">
        <v>1</v>
      </c>
      <c r="O1030" s="2">
        <v>3.45305905616389E-3</v>
      </c>
      <c r="P1030" s="2">
        <v>4.0433255614911196E-3</v>
      </c>
      <c r="Q1030" t="str">
        <f>_xlfn.IFNA(VLOOKUP(B1030,Trade!B:D,3,FALSE),"")</f>
        <v/>
      </c>
    </row>
    <row r="1031" spans="1:17" x14ac:dyDescent="0.25">
      <c r="A1031" s="1" t="s">
        <v>12</v>
      </c>
      <c r="B1031" s="1" t="s">
        <v>1043</v>
      </c>
      <c r="C1031" s="4">
        <f t="shared" si="32"/>
        <v>37555</v>
      </c>
      <c r="D1031" s="4" t="str">
        <f t="shared" si="33"/>
        <v>10:25:55</v>
      </c>
      <c r="E1031" s="1" t="s">
        <v>14</v>
      </c>
      <c r="F1031">
        <v>16.926200000000001</v>
      </c>
      <c r="G1031">
        <v>16.957100000000001</v>
      </c>
      <c r="H1031">
        <v>16.941800000000001</v>
      </c>
      <c r="I1031">
        <v>17</v>
      </c>
      <c r="J1031">
        <v>17.010000000000002</v>
      </c>
      <c r="K1031">
        <v>17.010000000000002</v>
      </c>
      <c r="L1031">
        <v>3348</v>
      </c>
      <c r="M1031">
        <v>7252</v>
      </c>
      <c r="N1031">
        <v>3</v>
      </c>
      <c r="O1031" s="2">
        <v>3.4352902289012102E-3</v>
      </c>
      <c r="P1031" s="2">
        <v>4.0255462819771496E-3</v>
      </c>
      <c r="Q1031" t="str">
        <f>_xlfn.IFNA(VLOOKUP(B1031,Trade!B:D,3,FALSE),"")</f>
        <v/>
      </c>
    </row>
    <row r="1032" spans="1:17" x14ac:dyDescent="0.25">
      <c r="A1032" s="1" t="s">
        <v>12</v>
      </c>
      <c r="B1032" s="1" t="s">
        <v>1044</v>
      </c>
      <c r="C1032" s="4">
        <f t="shared" si="32"/>
        <v>37560</v>
      </c>
      <c r="D1032" s="4" t="str">
        <f t="shared" si="33"/>
        <v>10:26:00</v>
      </c>
      <c r="E1032" s="1" t="s">
        <v>14</v>
      </c>
      <c r="F1032">
        <v>16.926200000000001</v>
      </c>
      <c r="G1032">
        <v>16.957100000000001</v>
      </c>
      <c r="H1032">
        <v>16.942599999999999</v>
      </c>
      <c r="I1032">
        <v>17</v>
      </c>
      <c r="J1032">
        <v>17.010000000000002</v>
      </c>
      <c r="K1032">
        <v>17</v>
      </c>
      <c r="L1032">
        <v>3373</v>
      </c>
      <c r="M1032">
        <v>6804</v>
      </c>
      <c r="N1032">
        <v>11</v>
      </c>
      <c r="O1032" s="2">
        <v>3.38790976591552E-3</v>
      </c>
      <c r="P1032" s="2">
        <v>3.9781379481309597E-3</v>
      </c>
      <c r="Q1032" t="str">
        <f>_xlfn.IFNA(VLOOKUP(B1032,Trade!B:D,3,FALSE),"")</f>
        <v/>
      </c>
    </row>
    <row r="1033" spans="1:17" x14ac:dyDescent="0.25">
      <c r="A1033" s="1" t="s">
        <v>12</v>
      </c>
      <c r="B1033" s="1" t="s">
        <v>1045</v>
      </c>
      <c r="C1033" s="4">
        <f t="shared" si="32"/>
        <v>37565</v>
      </c>
      <c r="D1033" s="4" t="str">
        <f t="shared" si="33"/>
        <v>10:26:05</v>
      </c>
      <c r="E1033" s="1" t="s">
        <v>14</v>
      </c>
      <c r="F1033">
        <v>16.926200000000001</v>
      </c>
      <c r="G1033">
        <v>16.957100000000001</v>
      </c>
      <c r="H1033">
        <v>16.9453</v>
      </c>
      <c r="I1033">
        <v>17</v>
      </c>
      <c r="J1033">
        <v>17.010000000000002</v>
      </c>
      <c r="K1033">
        <v>17.010000000000002</v>
      </c>
      <c r="L1033">
        <v>3385</v>
      </c>
      <c r="M1033">
        <v>6712</v>
      </c>
      <c r="N1033">
        <v>42</v>
      </c>
      <c r="O1033" s="2">
        <v>3.2280337320673702E-3</v>
      </c>
      <c r="P1033" s="2">
        <v>3.8181678695568002E-3</v>
      </c>
      <c r="Q1033" t="str">
        <f>_xlfn.IFNA(VLOOKUP(B1033,Trade!B:D,3,FALSE),"")</f>
        <v/>
      </c>
    </row>
    <row r="1034" spans="1:17" x14ac:dyDescent="0.25">
      <c r="A1034" s="1" t="s">
        <v>12</v>
      </c>
      <c r="B1034" s="1" t="s">
        <v>1046</v>
      </c>
      <c r="C1034" s="4">
        <f t="shared" si="32"/>
        <v>37570</v>
      </c>
      <c r="D1034" s="4" t="str">
        <f t="shared" si="33"/>
        <v>10:26:10</v>
      </c>
      <c r="E1034" s="1" t="s">
        <v>14</v>
      </c>
      <c r="F1034">
        <v>16.926300000000001</v>
      </c>
      <c r="G1034">
        <v>16.957100000000001</v>
      </c>
      <c r="H1034">
        <v>16.944600000000001</v>
      </c>
      <c r="I1034">
        <v>17</v>
      </c>
      <c r="J1034">
        <v>17.010000000000002</v>
      </c>
      <c r="K1034">
        <v>17.010000000000002</v>
      </c>
      <c r="L1034">
        <v>3419</v>
      </c>
      <c r="M1034">
        <v>6495</v>
      </c>
      <c r="N1034">
        <v>3</v>
      </c>
      <c r="O1034" s="2">
        <v>3.2694781818396498E-3</v>
      </c>
      <c r="P1034" s="2">
        <v>3.8596366984171601E-3</v>
      </c>
      <c r="Q1034" t="str">
        <f>_xlfn.IFNA(VLOOKUP(B1034,Trade!B:D,3,FALSE),"")</f>
        <v/>
      </c>
    </row>
    <row r="1035" spans="1:17" x14ac:dyDescent="0.25">
      <c r="A1035" s="1" t="s">
        <v>12</v>
      </c>
      <c r="B1035" s="1" t="s">
        <v>1047</v>
      </c>
      <c r="C1035" s="4">
        <f t="shared" si="32"/>
        <v>37575</v>
      </c>
      <c r="D1035" s="4" t="str">
        <f t="shared" si="33"/>
        <v>10:26:15</v>
      </c>
      <c r="E1035" s="1" t="s">
        <v>14</v>
      </c>
      <c r="F1035">
        <v>16.926300000000001</v>
      </c>
      <c r="G1035">
        <v>16.957100000000001</v>
      </c>
      <c r="H1035">
        <v>16.9451</v>
      </c>
      <c r="I1035">
        <v>17</v>
      </c>
      <c r="J1035">
        <v>17.010000000000002</v>
      </c>
      <c r="K1035">
        <v>17.010000000000002</v>
      </c>
      <c r="L1035">
        <v>3445</v>
      </c>
      <c r="M1035">
        <v>6495</v>
      </c>
      <c r="N1035">
        <v>1</v>
      </c>
      <c r="O1035" s="2">
        <v>3.23987465402986E-3</v>
      </c>
      <c r="P1035" s="2">
        <v>3.8300157567674499E-3</v>
      </c>
      <c r="Q1035" t="str">
        <f>_xlfn.IFNA(VLOOKUP(B1035,Trade!B:D,3,FALSE),"")</f>
        <v/>
      </c>
    </row>
    <row r="1036" spans="1:17" x14ac:dyDescent="0.25">
      <c r="A1036" s="1" t="s">
        <v>12</v>
      </c>
      <c r="B1036" s="1" t="s">
        <v>1048</v>
      </c>
      <c r="C1036" s="4">
        <f t="shared" si="32"/>
        <v>37580</v>
      </c>
      <c r="D1036" s="4" t="str">
        <f t="shared" si="33"/>
        <v>10:26:20</v>
      </c>
      <c r="E1036" s="1" t="s">
        <v>14</v>
      </c>
      <c r="F1036">
        <v>16.926300000000001</v>
      </c>
      <c r="G1036">
        <v>16.957100000000001</v>
      </c>
      <c r="H1036">
        <v>16.942299999999999</v>
      </c>
      <c r="I1036">
        <v>17</v>
      </c>
      <c r="J1036">
        <v>17.010000000000002</v>
      </c>
      <c r="K1036">
        <v>17.010000000000002</v>
      </c>
      <c r="L1036">
        <v>3724</v>
      </c>
      <c r="M1036">
        <v>6989</v>
      </c>
      <c r="N1036">
        <v>16</v>
      </c>
      <c r="O1036" s="2">
        <v>3.4056769151768998E-3</v>
      </c>
      <c r="P1036" s="2">
        <v>3.9959155486564103E-3</v>
      </c>
      <c r="Q1036" t="str">
        <f>_xlfn.IFNA(VLOOKUP(B1036,Trade!B:D,3,FALSE),"")</f>
        <v/>
      </c>
    </row>
    <row r="1037" spans="1:17" x14ac:dyDescent="0.25">
      <c r="A1037" s="1" t="s">
        <v>12</v>
      </c>
      <c r="B1037" s="1" t="s">
        <v>1049</v>
      </c>
      <c r="C1037" s="4">
        <f t="shared" si="32"/>
        <v>37585</v>
      </c>
      <c r="D1037" s="4" t="str">
        <f t="shared" si="33"/>
        <v>10:26:25</v>
      </c>
      <c r="E1037" s="1" t="s">
        <v>14</v>
      </c>
      <c r="F1037">
        <v>16.926300000000001</v>
      </c>
      <c r="G1037">
        <v>16.9572</v>
      </c>
      <c r="H1037">
        <v>16.943200000000001</v>
      </c>
      <c r="I1037">
        <v>17</v>
      </c>
      <c r="J1037">
        <v>17.010000000000002</v>
      </c>
      <c r="K1037">
        <v>17.010000000000002</v>
      </c>
      <c r="L1037">
        <v>3726</v>
      </c>
      <c r="M1037">
        <v>6490</v>
      </c>
      <c r="N1037">
        <v>6</v>
      </c>
      <c r="O1037" s="2">
        <v>3.35237735492711E-3</v>
      </c>
      <c r="P1037" s="2">
        <v>3.9425846357241702E-3</v>
      </c>
      <c r="Q1037" t="str">
        <f>_xlfn.IFNA(VLOOKUP(B1037,Trade!B:D,3,FALSE),"")</f>
        <v/>
      </c>
    </row>
    <row r="1038" spans="1:17" x14ac:dyDescent="0.25">
      <c r="A1038" s="1" t="s">
        <v>12</v>
      </c>
      <c r="B1038" s="1" t="s">
        <v>1050</v>
      </c>
      <c r="C1038" s="4">
        <f t="shared" si="32"/>
        <v>37590</v>
      </c>
      <c r="D1038" s="4" t="str">
        <f t="shared" si="33"/>
        <v>10:26:30</v>
      </c>
      <c r="E1038" s="1" t="s">
        <v>14</v>
      </c>
      <c r="F1038">
        <v>16.927099999999999</v>
      </c>
      <c r="G1038">
        <v>16.957999999999998</v>
      </c>
      <c r="H1038">
        <v>16.944800000000001</v>
      </c>
      <c r="I1038">
        <v>17</v>
      </c>
      <c r="J1038">
        <v>17.010000000000002</v>
      </c>
      <c r="K1038">
        <v>17.010000000000002</v>
      </c>
      <c r="L1038">
        <v>3746</v>
      </c>
      <c r="M1038">
        <v>6485</v>
      </c>
      <c r="N1038">
        <v>5</v>
      </c>
      <c r="O1038" s="2">
        <v>3.2576365610688099E-3</v>
      </c>
      <c r="P1038" s="2">
        <v>3.84778811198716E-3</v>
      </c>
      <c r="Q1038" t="str">
        <f>_xlfn.IFNA(VLOOKUP(B1038,Trade!B:D,3,FALSE),"")</f>
        <v/>
      </c>
    </row>
    <row r="1039" spans="1:17" x14ac:dyDescent="0.25">
      <c r="A1039" s="1" t="s">
        <v>12</v>
      </c>
      <c r="B1039" s="1" t="s">
        <v>1051</v>
      </c>
      <c r="C1039" s="4">
        <f t="shared" si="32"/>
        <v>37595</v>
      </c>
      <c r="D1039" s="4" t="str">
        <f t="shared" si="33"/>
        <v>10:26:35</v>
      </c>
      <c r="E1039" s="1" t="s">
        <v>14</v>
      </c>
      <c r="F1039">
        <v>16.927199999999999</v>
      </c>
      <c r="G1039">
        <v>16.957999999999998</v>
      </c>
      <c r="H1039">
        <v>16.9453</v>
      </c>
      <c r="I1039">
        <v>17</v>
      </c>
      <c r="J1039">
        <v>17.010000000000002</v>
      </c>
      <c r="K1039">
        <v>17</v>
      </c>
      <c r="L1039">
        <v>3808</v>
      </c>
      <c r="M1039">
        <v>6482</v>
      </c>
      <c r="N1039">
        <v>4</v>
      </c>
      <c r="O1039" s="2">
        <v>3.2280337320673702E-3</v>
      </c>
      <c r="P1039" s="2">
        <v>3.8181678695568002E-3</v>
      </c>
      <c r="Q1039" t="str">
        <f>_xlfn.IFNA(VLOOKUP(B1039,Trade!B:D,3,FALSE),"")</f>
        <v/>
      </c>
    </row>
    <row r="1040" spans="1:17" x14ac:dyDescent="0.25">
      <c r="A1040" s="1" t="s">
        <v>12</v>
      </c>
      <c r="B1040" s="1" t="s">
        <v>1052</v>
      </c>
      <c r="C1040" s="4">
        <f t="shared" si="32"/>
        <v>37600</v>
      </c>
      <c r="D1040" s="4" t="str">
        <f t="shared" si="33"/>
        <v>10:26:40</v>
      </c>
      <c r="E1040" s="1" t="s">
        <v>14</v>
      </c>
      <c r="F1040">
        <v>16.927199999999999</v>
      </c>
      <c r="G1040">
        <v>16.957999999999998</v>
      </c>
      <c r="H1040">
        <v>16.9437</v>
      </c>
      <c r="I1040">
        <v>17</v>
      </c>
      <c r="J1040">
        <v>17.010000000000002</v>
      </c>
      <c r="K1040">
        <v>17.010000000000002</v>
      </c>
      <c r="L1040">
        <v>3830</v>
      </c>
      <c r="M1040">
        <v>6973</v>
      </c>
      <c r="N1040">
        <v>8</v>
      </c>
      <c r="O1040" s="2">
        <v>3.3227689347663501E-3</v>
      </c>
      <c r="P1040" s="2">
        <v>3.9129587988457901E-3</v>
      </c>
      <c r="Q1040" t="str">
        <f>_xlfn.IFNA(VLOOKUP(B1040,Trade!B:D,3,FALSE),"")</f>
        <v/>
      </c>
    </row>
    <row r="1041" spans="1:17" x14ac:dyDescent="0.25">
      <c r="A1041" s="1" t="s">
        <v>12</v>
      </c>
      <c r="B1041" s="1" t="s">
        <v>1053</v>
      </c>
      <c r="C1041" s="4">
        <f t="shared" si="32"/>
        <v>37606</v>
      </c>
      <c r="D1041" s="4" t="str">
        <f t="shared" si="33"/>
        <v>10:26:46</v>
      </c>
      <c r="E1041" s="1" t="s">
        <v>14</v>
      </c>
      <c r="F1041">
        <v>16.927199999999999</v>
      </c>
      <c r="G1041">
        <v>16.957999999999998</v>
      </c>
      <c r="H1041">
        <v>16.9435</v>
      </c>
      <c r="I1041">
        <v>17</v>
      </c>
      <c r="J1041">
        <v>17.010000000000002</v>
      </c>
      <c r="K1041">
        <v>17.010000000000002</v>
      </c>
      <c r="L1041">
        <v>3839</v>
      </c>
      <c r="M1041">
        <v>6964</v>
      </c>
      <c r="N1041">
        <v>10</v>
      </c>
      <c r="O1041" s="2">
        <v>3.3346120931330202E-3</v>
      </c>
      <c r="P1041" s="2">
        <v>3.9248089237762197E-3</v>
      </c>
      <c r="Q1041" t="str">
        <f>_xlfn.IFNA(VLOOKUP(B1041,Trade!B:D,3,FALSE),"")</f>
        <v/>
      </c>
    </row>
    <row r="1042" spans="1:17" x14ac:dyDescent="0.25">
      <c r="A1042" s="1" t="s">
        <v>12</v>
      </c>
      <c r="B1042" s="1" t="s">
        <v>1054</v>
      </c>
      <c r="C1042" s="4">
        <f t="shared" si="32"/>
        <v>37611</v>
      </c>
      <c r="D1042" s="4" t="str">
        <f t="shared" si="33"/>
        <v>10:26:51</v>
      </c>
      <c r="E1042" s="1" t="s">
        <v>14</v>
      </c>
      <c r="F1042">
        <v>16.927800000000001</v>
      </c>
      <c r="G1042">
        <v>16.958600000000001</v>
      </c>
      <c r="H1042">
        <v>16.9406</v>
      </c>
      <c r="I1042">
        <v>17</v>
      </c>
      <c r="J1042">
        <v>17.010000000000002</v>
      </c>
      <c r="K1042">
        <v>17.010000000000002</v>
      </c>
      <c r="L1042">
        <v>3854</v>
      </c>
      <c r="M1042">
        <v>6964</v>
      </c>
      <c r="N1042">
        <v>4</v>
      </c>
      <c r="O1042" s="2">
        <v>3.50636931395587E-3</v>
      </c>
      <c r="P1042" s="2">
        <v>4.0966671782582996E-3</v>
      </c>
      <c r="Q1042" t="str">
        <f>_xlfn.IFNA(VLOOKUP(B1042,Trade!B:D,3,FALSE),"")</f>
        <v/>
      </c>
    </row>
    <row r="1043" spans="1:17" x14ac:dyDescent="0.25">
      <c r="A1043" s="1" t="s">
        <v>12</v>
      </c>
      <c r="B1043" s="1" t="s">
        <v>1055</v>
      </c>
      <c r="C1043" s="4">
        <f t="shared" si="32"/>
        <v>37616</v>
      </c>
      <c r="D1043" s="4" t="str">
        <f t="shared" si="33"/>
        <v>10:26:56</v>
      </c>
      <c r="E1043" s="1" t="s">
        <v>14</v>
      </c>
      <c r="F1043">
        <v>16.927700000000002</v>
      </c>
      <c r="G1043">
        <v>16.958600000000001</v>
      </c>
      <c r="H1043">
        <v>16.940100000000001</v>
      </c>
      <c r="I1043">
        <v>17</v>
      </c>
      <c r="J1043">
        <v>17.010000000000002</v>
      </c>
      <c r="K1043">
        <v>17.010000000000002</v>
      </c>
      <c r="L1043">
        <v>3590</v>
      </c>
      <c r="M1043">
        <v>6962</v>
      </c>
      <c r="N1043">
        <v>2</v>
      </c>
      <c r="O1043" s="2">
        <v>3.53598857149606E-3</v>
      </c>
      <c r="P1043" s="2">
        <v>4.12630385889101E-3</v>
      </c>
      <c r="Q1043" t="str">
        <f>_xlfn.IFNA(VLOOKUP(B1043,Trade!B:D,3,FALSE),"")</f>
        <v/>
      </c>
    </row>
    <row r="1044" spans="1:17" x14ac:dyDescent="0.25">
      <c r="A1044" s="1" t="s">
        <v>12</v>
      </c>
      <c r="B1044" s="1" t="s">
        <v>1056</v>
      </c>
      <c r="C1044" s="4">
        <f t="shared" si="32"/>
        <v>37621</v>
      </c>
      <c r="D1044" s="4" t="str">
        <f t="shared" si="33"/>
        <v>10:27:01</v>
      </c>
      <c r="E1044" s="1" t="s">
        <v>14</v>
      </c>
      <c r="F1044">
        <v>16.927700000000002</v>
      </c>
      <c r="G1044">
        <v>16.959299999999999</v>
      </c>
      <c r="H1044">
        <v>16.939599999999999</v>
      </c>
      <c r="I1044">
        <v>17</v>
      </c>
      <c r="J1044">
        <v>17.010000000000002</v>
      </c>
      <c r="K1044">
        <v>17.010000000000002</v>
      </c>
      <c r="L1044">
        <v>3606</v>
      </c>
      <c r="M1044">
        <v>6466</v>
      </c>
      <c r="N1044">
        <v>7</v>
      </c>
      <c r="O1044" s="2">
        <v>3.56560957755803E-3</v>
      </c>
      <c r="P1044" s="2">
        <v>4.15594228907423E-3</v>
      </c>
      <c r="Q1044" t="str">
        <f>_xlfn.IFNA(VLOOKUP(B1044,Trade!B:D,3,FALSE),"")</f>
        <v/>
      </c>
    </row>
    <row r="1045" spans="1:17" x14ac:dyDescent="0.25">
      <c r="A1045" s="1" t="s">
        <v>12</v>
      </c>
      <c r="B1045" s="1" t="s">
        <v>1057</v>
      </c>
      <c r="C1045" s="4">
        <f t="shared" si="32"/>
        <v>37626</v>
      </c>
      <c r="D1045" s="4" t="str">
        <f t="shared" si="33"/>
        <v>10:27:06</v>
      </c>
      <c r="E1045" s="1" t="s">
        <v>14</v>
      </c>
      <c r="F1045">
        <v>16.927700000000002</v>
      </c>
      <c r="G1045">
        <v>16.959399999999999</v>
      </c>
      <c r="H1045">
        <v>16.941299999999998</v>
      </c>
      <c r="I1045">
        <v>17</v>
      </c>
      <c r="J1045">
        <v>17.010000000000002</v>
      </c>
      <c r="K1045">
        <v>17.010000000000002</v>
      </c>
      <c r="L1045">
        <v>3901</v>
      </c>
      <c r="M1045">
        <v>6464</v>
      </c>
      <c r="N1045">
        <v>7</v>
      </c>
      <c r="O1045" s="2">
        <v>3.46490529062127E-3</v>
      </c>
      <c r="P1045" s="2">
        <v>4.0551787643217097E-3</v>
      </c>
      <c r="Q1045" t="str">
        <f>_xlfn.IFNA(VLOOKUP(B1045,Trade!B:D,3,FALSE),"")</f>
        <v/>
      </c>
    </row>
    <row r="1046" spans="1:17" x14ac:dyDescent="0.25">
      <c r="A1046" s="1" t="s">
        <v>12</v>
      </c>
      <c r="B1046" s="1" t="s">
        <v>1058</v>
      </c>
      <c r="C1046" s="4">
        <f t="shared" si="32"/>
        <v>37631</v>
      </c>
      <c r="D1046" s="4" t="str">
        <f t="shared" si="33"/>
        <v>10:27:11</v>
      </c>
      <c r="E1046" s="1" t="s">
        <v>14</v>
      </c>
      <c r="F1046">
        <v>16.927700000000002</v>
      </c>
      <c r="G1046">
        <v>16.959299999999999</v>
      </c>
      <c r="H1046">
        <v>16.941299999999998</v>
      </c>
      <c r="I1046">
        <v>17</v>
      </c>
      <c r="J1046">
        <v>17.010000000000002</v>
      </c>
      <c r="K1046">
        <v>17.010000000000002</v>
      </c>
      <c r="L1046">
        <v>3896</v>
      </c>
      <c r="M1046">
        <v>6460</v>
      </c>
      <c r="N1046">
        <v>2</v>
      </c>
      <c r="O1046" s="2">
        <v>3.46490529062127E-3</v>
      </c>
      <c r="P1046" s="2">
        <v>4.0551787643217097E-3</v>
      </c>
      <c r="Q1046" t="str">
        <f>_xlfn.IFNA(VLOOKUP(B1046,Trade!B:D,3,FALSE),"")</f>
        <v/>
      </c>
    </row>
    <row r="1047" spans="1:17" x14ac:dyDescent="0.25">
      <c r="A1047" s="1" t="s">
        <v>12</v>
      </c>
      <c r="B1047" s="1" t="s">
        <v>1059</v>
      </c>
      <c r="C1047" s="4">
        <f t="shared" si="32"/>
        <v>37636</v>
      </c>
      <c r="D1047" s="4" t="str">
        <f t="shared" si="33"/>
        <v>10:27:16</v>
      </c>
      <c r="E1047" s="1" t="s">
        <v>14</v>
      </c>
      <c r="F1047">
        <v>16.927600000000002</v>
      </c>
      <c r="G1047">
        <v>16.959299999999999</v>
      </c>
      <c r="H1047">
        <v>16.943100000000001</v>
      </c>
      <c r="I1047">
        <v>17</v>
      </c>
      <c r="J1047">
        <v>17.010000000000002</v>
      </c>
      <c r="K1047">
        <v>17.010000000000002</v>
      </c>
      <c r="L1047">
        <v>3676</v>
      </c>
      <c r="M1047">
        <v>6457</v>
      </c>
      <c r="N1047">
        <v>3</v>
      </c>
      <c r="O1047" s="2">
        <v>3.3582992486615999E-3</v>
      </c>
      <c r="P1047" s="2">
        <v>3.9485100129257296E-3</v>
      </c>
      <c r="Q1047" t="str">
        <f>_xlfn.IFNA(VLOOKUP(B1047,Trade!B:D,3,FALSE),"")</f>
        <v/>
      </c>
    </row>
    <row r="1048" spans="1:17" x14ac:dyDescent="0.25">
      <c r="A1048" s="1" t="s">
        <v>12</v>
      </c>
      <c r="B1048" s="1" t="s">
        <v>1060</v>
      </c>
      <c r="C1048" s="4">
        <f t="shared" si="32"/>
        <v>37641</v>
      </c>
      <c r="D1048" s="4" t="str">
        <f t="shared" si="33"/>
        <v>10:27:21</v>
      </c>
      <c r="E1048" s="1" t="s">
        <v>14</v>
      </c>
      <c r="F1048">
        <v>16.927600000000002</v>
      </c>
      <c r="G1048">
        <v>16.959299999999999</v>
      </c>
      <c r="H1048">
        <v>16.943100000000001</v>
      </c>
      <c r="I1048">
        <v>17</v>
      </c>
      <c r="J1048">
        <v>17.010000000000002</v>
      </c>
      <c r="K1048">
        <v>17</v>
      </c>
      <c r="L1048">
        <v>3712</v>
      </c>
      <c r="M1048">
        <v>6482</v>
      </c>
      <c r="N1048">
        <v>4</v>
      </c>
      <c r="O1048" s="2">
        <v>3.3582992486615999E-3</v>
      </c>
      <c r="P1048" s="2">
        <v>3.9485100129257296E-3</v>
      </c>
      <c r="Q1048" t="str">
        <f>_xlfn.IFNA(VLOOKUP(B1048,Trade!B:D,3,FALSE),"")</f>
        <v/>
      </c>
    </row>
    <row r="1049" spans="1:17" x14ac:dyDescent="0.25">
      <c r="A1049" s="1" t="s">
        <v>12</v>
      </c>
      <c r="B1049" s="1" t="s">
        <v>1061</v>
      </c>
      <c r="C1049" s="4">
        <f t="shared" si="32"/>
        <v>37646</v>
      </c>
      <c r="D1049" s="4" t="str">
        <f t="shared" si="33"/>
        <v>10:27:26</v>
      </c>
      <c r="E1049" s="1" t="s">
        <v>14</v>
      </c>
      <c r="F1049">
        <v>16.9284</v>
      </c>
      <c r="G1049">
        <v>16.960100000000001</v>
      </c>
      <c r="H1049">
        <v>16.944700000000001</v>
      </c>
      <c r="I1049">
        <v>17</v>
      </c>
      <c r="J1049">
        <v>17.010000000000002</v>
      </c>
      <c r="K1049">
        <v>17.010000000000002</v>
      </c>
      <c r="L1049">
        <v>3726</v>
      </c>
      <c r="M1049">
        <v>5975</v>
      </c>
      <c r="N1049">
        <v>8</v>
      </c>
      <c r="O1049" s="2">
        <v>3.2635573365122901E-3</v>
      </c>
      <c r="P1049" s="2">
        <v>3.8537123702397898E-3</v>
      </c>
      <c r="Q1049" t="str">
        <f>_xlfn.IFNA(VLOOKUP(B1049,Trade!B:D,3,FALSE),"")</f>
        <v/>
      </c>
    </row>
    <row r="1050" spans="1:17" x14ac:dyDescent="0.25">
      <c r="A1050" s="1" t="s">
        <v>12</v>
      </c>
      <c r="B1050" s="1" t="s">
        <v>1062</v>
      </c>
      <c r="C1050" s="4">
        <f t="shared" si="32"/>
        <v>37651</v>
      </c>
      <c r="D1050" s="4" t="str">
        <f t="shared" si="33"/>
        <v>10:27:31</v>
      </c>
      <c r="E1050" s="1" t="s">
        <v>14</v>
      </c>
      <c r="F1050">
        <v>16.9284</v>
      </c>
      <c r="G1050">
        <v>16.96</v>
      </c>
      <c r="H1050">
        <v>16.945</v>
      </c>
      <c r="I1050">
        <v>17</v>
      </c>
      <c r="J1050">
        <v>17.010000000000002</v>
      </c>
      <c r="K1050">
        <v>17.010000000000002</v>
      </c>
      <c r="L1050">
        <v>3753</v>
      </c>
      <c r="M1050">
        <v>5972</v>
      </c>
      <c r="N1050">
        <v>3</v>
      </c>
      <c r="O1050" s="2">
        <v>3.2457952198288202E-3</v>
      </c>
      <c r="P1050" s="2">
        <v>3.8359398052523201E-3</v>
      </c>
      <c r="Q1050" t="str">
        <f>_xlfn.IFNA(VLOOKUP(B1050,Trade!B:D,3,FALSE),"")</f>
        <v/>
      </c>
    </row>
    <row r="1051" spans="1:17" x14ac:dyDescent="0.25">
      <c r="A1051" s="1" t="s">
        <v>12</v>
      </c>
      <c r="B1051" s="1" t="s">
        <v>1063</v>
      </c>
      <c r="C1051" s="4">
        <f t="shared" si="32"/>
        <v>37656</v>
      </c>
      <c r="D1051" s="4" t="str">
        <f t="shared" si="33"/>
        <v>10:27:36</v>
      </c>
      <c r="E1051" s="1" t="s">
        <v>14</v>
      </c>
      <c r="F1051">
        <v>16.929200000000002</v>
      </c>
      <c r="G1051">
        <v>16.96</v>
      </c>
      <c r="H1051">
        <v>16.944500000000001</v>
      </c>
      <c r="I1051">
        <v>17</v>
      </c>
      <c r="J1051">
        <v>17.010000000000002</v>
      </c>
      <c r="K1051">
        <v>17.010000000000002</v>
      </c>
      <c r="L1051">
        <v>3784</v>
      </c>
      <c r="M1051">
        <v>5968</v>
      </c>
      <c r="N1051">
        <v>4</v>
      </c>
      <c r="O1051" s="2">
        <v>3.2753990970519902E-3</v>
      </c>
      <c r="P1051" s="2">
        <v>3.8655610965210299E-3</v>
      </c>
      <c r="Q1051" t="str">
        <f>_xlfn.IFNA(VLOOKUP(B1051,Trade!B:D,3,FALSE),"")</f>
        <v/>
      </c>
    </row>
    <row r="1052" spans="1:17" x14ac:dyDescent="0.25">
      <c r="A1052" s="1" t="s">
        <v>12</v>
      </c>
      <c r="B1052" s="1" t="s">
        <v>1064</v>
      </c>
      <c r="C1052" s="4">
        <f t="shared" si="32"/>
        <v>37661</v>
      </c>
      <c r="D1052" s="4" t="str">
        <f t="shared" si="33"/>
        <v>10:27:41</v>
      </c>
      <c r="E1052" s="1" t="s">
        <v>14</v>
      </c>
      <c r="F1052">
        <v>16.929200000000002</v>
      </c>
      <c r="G1052">
        <v>16.960100000000001</v>
      </c>
      <c r="H1052">
        <v>16.9435</v>
      </c>
      <c r="I1052">
        <v>17</v>
      </c>
      <c r="J1052">
        <v>17.010000000000002</v>
      </c>
      <c r="K1052">
        <v>17.010000000000002</v>
      </c>
      <c r="L1052">
        <v>3790</v>
      </c>
      <c r="M1052">
        <v>5976</v>
      </c>
      <c r="N1052">
        <v>2</v>
      </c>
      <c r="O1052" s="2">
        <v>3.3346120931330202E-3</v>
      </c>
      <c r="P1052" s="2">
        <v>3.9248089237762197E-3</v>
      </c>
      <c r="Q1052" t="str">
        <f>_xlfn.IFNA(VLOOKUP(B1052,Trade!B:D,3,FALSE),"")</f>
        <v/>
      </c>
    </row>
    <row r="1053" spans="1:17" x14ac:dyDescent="0.25">
      <c r="A1053" s="1" t="s">
        <v>12</v>
      </c>
      <c r="B1053" s="1" t="s">
        <v>1065</v>
      </c>
      <c r="C1053" s="4">
        <f t="shared" si="32"/>
        <v>37666</v>
      </c>
      <c r="D1053" s="4" t="str">
        <f t="shared" si="33"/>
        <v>10:27:46</v>
      </c>
      <c r="E1053" s="1" t="s">
        <v>14</v>
      </c>
      <c r="F1053">
        <v>16.929200000000002</v>
      </c>
      <c r="G1053">
        <v>16.96</v>
      </c>
      <c r="H1053">
        <v>16.9437</v>
      </c>
      <c r="I1053">
        <v>17</v>
      </c>
      <c r="J1053">
        <v>17.010000000000002</v>
      </c>
      <c r="K1053">
        <v>17.010000000000002</v>
      </c>
      <c r="L1053">
        <v>3803</v>
      </c>
      <c r="M1053">
        <v>5958</v>
      </c>
      <c r="N1053">
        <v>18</v>
      </c>
      <c r="O1053" s="2">
        <v>3.3227689347663501E-3</v>
      </c>
      <c r="P1053" s="2">
        <v>3.9129587988457901E-3</v>
      </c>
      <c r="Q1053" t="str">
        <f>_xlfn.IFNA(VLOOKUP(B1053,Trade!B:D,3,FALSE),"")</f>
        <v/>
      </c>
    </row>
    <row r="1054" spans="1:17" x14ac:dyDescent="0.25">
      <c r="A1054" s="1" t="s">
        <v>12</v>
      </c>
      <c r="B1054" s="1" t="s">
        <v>1066</v>
      </c>
      <c r="C1054" s="4">
        <f t="shared" si="32"/>
        <v>37671</v>
      </c>
      <c r="D1054" s="4" t="str">
        <f t="shared" si="33"/>
        <v>10:27:51</v>
      </c>
      <c r="E1054" s="1" t="s">
        <v>14</v>
      </c>
      <c r="F1054">
        <v>16.9299</v>
      </c>
      <c r="G1054">
        <v>16.960799999999999</v>
      </c>
      <c r="H1054">
        <v>16.9436</v>
      </c>
      <c r="I1054">
        <v>17</v>
      </c>
      <c r="J1054">
        <v>17.010000000000002</v>
      </c>
      <c r="K1054">
        <v>17.010000000000002</v>
      </c>
      <c r="L1054">
        <v>3790</v>
      </c>
      <c r="M1054">
        <v>5652</v>
      </c>
      <c r="N1054">
        <v>21</v>
      </c>
      <c r="O1054" s="2">
        <v>3.3286904790008598E-3</v>
      </c>
      <c r="P1054" s="2">
        <v>3.9188838263415297E-3</v>
      </c>
      <c r="Q1054" t="str">
        <f>_xlfn.IFNA(VLOOKUP(B1054,Trade!B:D,3,FALSE),"")</f>
        <v/>
      </c>
    </row>
    <row r="1055" spans="1:17" x14ac:dyDescent="0.25">
      <c r="A1055" s="1" t="s">
        <v>12</v>
      </c>
      <c r="B1055" s="1" t="s">
        <v>1067</v>
      </c>
      <c r="C1055" s="4">
        <f t="shared" si="32"/>
        <v>37676</v>
      </c>
      <c r="D1055" s="4" t="str">
        <f t="shared" si="33"/>
        <v>10:27:56</v>
      </c>
      <c r="E1055" s="1" t="s">
        <v>14</v>
      </c>
      <c r="F1055">
        <v>16.9299</v>
      </c>
      <c r="G1055">
        <v>16.960799999999999</v>
      </c>
      <c r="H1055">
        <v>16.9419</v>
      </c>
      <c r="I1055">
        <v>17</v>
      </c>
      <c r="J1055">
        <v>17.010000000000002</v>
      </c>
      <c r="K1055">
        <v>17.010000000000002</v>
      </c>
      <c r="L1055">
        <v>3800</v>
      </c>
      <c r="M1055">
        <v>6133</v>
      </c>
      <c r="N1055">
        <v>19</v>
      </c>
      <c r="O1055" s="2">
        <v>3.4293674263217201E-3</v>
      </c>
      <c r="P1055" s="2">
        <v>4.0196199953961304E-3</v>
      </c>
      <c r="Q1055" t="str">
        <f>_xlfn.IFNA(VLOOKUP(B1055,Trade!B:D,3,FALSE),"")</f>
        <v/>
      </c>
    </row>
    <row r="1056" spans="1:17" x14ac:dyDescent="0.25">
      <c r="A1056" s="1" t="s">
        <v>12</v>
      </c>
      <c r="B1056" s="1" t="s">
        <v>1068</v>
      </c>
      <c r="C1056" s="4">
        <f t="shared" si="32"/>
        <v>37681</v>
      </c>
      <c r="D1056" s="4" t="str">
        <f t="shared" si="33"/>
        <v>10:28:01</v>
      </c>
      <c r="E1056" s="1" t="s">
        <v>14</v>
      </c>
      <c r="F1056">
        <v>16.9299</v>
      </c>
      <c r="G1056">
        <v>16.960799999999999</v>
      </c>
      <c r="H1056">
        <v>16.9434</v>
      </c>
      <c r="I1056">
        <v>17</v>
      </c>
      <c r="J1056">
        <v>17.010000000000002</v>
      </c>
      <c r="K1056">
        <v>17.010000000000002</v>
      </c>
      <c r="L1056">
        <v>3820</v>
      </c>
      <c r="M1056">
        <v>5838</v>
      </c>
      <c r="N1056">
        <v>1</v>
      </c>
      <c r="O1056" s="2">
        <v>3.3405337771639202E-3</v>
      </c>
      <c r="P1056" s="2">
        <v>3.9307340911505203E-3</v>
      </c>
      <c r="Q1056" t="str">
        <f>_xlfn.IFNA(VLOOKUP(B1056,Trade!B:D,3,FALSE),"")</f>
        <v/>
      </c>
    </row>
    <row r="1057" spans="1:17" x14ac:dyDescent="0.25">
      <c r="A1057" s="1" t="s">
        <v>12</v>
      </c>
      <c r="B1057" s="1" t="s">
        <v>1069</v>
      </c>
      <c r="C1057" s="4">
        <f t="shared" si="32"/>
        <v>37686</v>
      </c>
      <c r="D1057" s="4" t="str">
        <f t="shared" si="33"/>
        <v>10:28:06</v>
      </c>
      <c r="E1057" s="1" t="s">
        <v>14</v>
      </c>
      <c r="F1057">
        <v>16.9299</v>
      </c>
      <c r="G1057">
        <v>16.960699999999999</v>
      </c>
      <c r="H1057">
        <v>16.9438</v>
      </c>
      <c r="I1057">
        <v>17</v>
      </c>
      <c r="J1057">
        <v>17.010000000000002</v>
      </c>
      <c r="K1057">
        <v>17.010000000000002</v>
      </c>
      <c r="L1057">
        <v>3825</v>
      </c>
      <c r="M1057">
        <v>6378</v>
      </c>
      <c r="N1057">
        <v>9</v>
      </c>
      <c r="O1057" s="2">
        <v>3.3168474604279301E-3</v>
      </c>
      <c r="P1057" s="2">
        <v>3.9070338412872099E-3</v>
      </c>
      <c r="Q1057" t="str">
        <f>_xlfn.IFNA(VLOOKUP(B1057,Trade!B:D,3,FALSE),"")</f>
        <v/>
      </c>
    </row>
    <row r="1058" spans="1:17" x14ac:dyDescent="0.25">
      <c r="A1058" s="1" t="s">
        <v>12</v>
      </c>
      <c r="B1058" s="1" t="s">
        <v>1070</v>
      </c>
      <c r="C1058" s="4">
        <f t="shared" si="32"/>
        <v>37691</v>
      </c>
      <c r="D1058" s="4" t="str">
        <f t="shared" si="33"/>
        <v>10:28:11</v>
      </c>
      <c r="E1058" s="1" t="s">
        <v>14</v>
      </c>
      <c r="F1058">
        <v>16.9299</v>
      </c>
      <c r="G1058">
        <v>16.960699999999999</v>
      </c>
      <c r="H1058">
        <v>16.942</v>
      </c>
      <c r="I1058">
        <v>17</v>
      </c>
      <c r="J1058">
        <v>17.010000000000002</v>
      </c>
      <c r="K1058">
        <v>17.010000000000002</v>
      </c>
      <c r="L1058">
        <v>3828</v>
      </c>
      <c r="M1058">
        <v>6635</v>
      </c>
      <c r="N1058">
        <v>13</v>
      </c>
      <c r="O1058" s="2">
        <v>3.4234446936607398E-3</v>
      </c>
      <c r="P1058" s="2">
        <v>4.0136937787746997E-3</v>
      </c>
      <c r="Q1058" t="str">
        <f>_xlfn.IFNA(VLOOKUP(B1058,Trade!B:D,3,FALSE),"")</f>
        <v/>
      </c>
    </row>
    <row r="1059" spans="1:17" x14ac:dyDescent="0.25">
      <c r="A1059" s="1" t="s">
        <v>12</v>
      </c>
      <c r="B1059" s="1" t="s">
        <v>1071</v>
      </c>
      <c r="C1059" s="4">
        <f t="shared" si="32"/>
        <v>37696</v>
      </c>
      <c r="D1059" s="4" t="str">
        <f t="shared" si="33"/>
        <v>10:28:16</v>
      </c>
      <c r="E1059" s="1" t="s">
        <v>14</v>
      </c>
      <c r="F1059">
        <v>16.9299</v>
      </c>
      <c r="G1059">
        <v>16.960699999999999</v>
      </c>
      <c r="H1059">
        <v>16.940200000000001</v>
      </c>
      <c r="I1059">
        <v>17</v>
      </c>
      <c r="J1059">
        <v>17.010000000000002</v>
      </c>
      <c r="K1059">
        <v>17.010000000000002</v>
      </c>
      <c r="L1059">
        <v>3832</v>
      </c>
      <c r="M1059">
        <v>6625</v>
      </c>
      <c r="N1059">
        <v>10</v>
      </c>
      <c r="O1059" s="2">
        <v>3.5300645801110702E-3</v>
      </c>
      <c r="P1059" s="2">
        <v>4.1203763828054898E-3</v>
      </c>
      <c r="Q1059" t="str">
        <f>_xlfn.IFNA(VLOOKUP(B1059,Trade!B:D,3,FALSE),"")</f>
        <v/>
      </c>
    </row>
    <row r="1060" spans="1:17" x14ac:dyDescent="0.25">
      <c r="A1060" s="1" t="s">
        <v>12</v>
      </c>
      <c r="B1060" s="1" t="s">
        <v>1072</v>
      </c>
      <c r="C1060" s="4">
        <f t="shared" si="32"/>
        <v>37701</v>
      </c>
      <c r="D1060" s="4" t="str">
        <f t="shared" si="33"/>
        <v>10:28:21</v>
      </c>
      <c r="E1060" s="1" t="s">
        <v>14</v>
      </c>
      <c r="F1060">
        <v>16.9299</v>
      </c>
      <c r="G1060">
        <v>16.960699999999999</v>
      </c>
      <c r="H1060">
        <v>16.941099999999999</v>
      </c>
      <c r="I1060">
        <v>17</v>
      </c>
      <c r="J1060">
        <v>17.010000000000002</v>
      </c>
      <c r="K1060">
        <v>17.010000000000002</v>
      </c>
      <c r="L1060">
        <v>3839</v>
      </c>
      <c r="M1060">
        <v>6619</v>
      </c>
      <c r="N1060">
        <v>4</v>
      </c>
      <c r="O1060" s="2">
        <v>3.47675180478246E-3</v>
      </c>
      <c r="P1060" s="2">
        <v>4.0670322470206504E-3</v>
      </c>
      <c r="Q1060" t="str">
        <f>_xlfn.IFNA(VLOOKUP(B1060,Trade!B:D,3,FALSE),"")</f>
        <v/>
      </c>
    </row>
    <row r="1061" spans="1:17" x14ac:dyDescent="0.25">
      <c r="A1061" s="1" t="s">
        <v>12</v>
      </c>
      <c r="B1061" s="1" t="s">
        <v>1073</v>
      </c>
      <c r="C1061" s="4">
        <f t="shared" si="32"/>
        <v>37706</v>
      </c>
      <c r="D1061" s="4" t="str">
        <f t="shared" si="33"/>
        <v>10:28:26</v>
      </c>
      <c r="E1061" s="1" t="s">
        <v>14</v>
      </c>
      <c r="F1061">
        <v>16.9299</v>
      </c>
      <c r="G1061">
        <v>16.960699999999999</v>
      </c>
      <c r="H1061">
        <v>16.940999999999999</v>
      </c>
      <c r="I1061">
        <v>17</v>
      </c>
      <c r="J1061">
        <v>17.010000000000002</v>
      </c>
      <c r="K1061">
        <v>17.010000000000002</v>
      </c>
      <c r="L1061">
        <v>3843</v>
      </c>
      <c r="M1061">
        <v>6617</v>
      </c>
      <c r="N1061">
        <v>4</v>
      </c>
      <c r="O1061" s="2">
        <v>3.4826751667553801E-3</v>
      </c>
      <c r="P1061" s="2">
        <v>4.0729590933239503E-3</v>
      </c>
      <c r="Q1061" t="str">
        <f>_xlfn.IFNA(VLOOKUP(B1061,Trade!B:D,3,FALSE),"")</f>
        <v/>
      </c>
    </row>
    <row r="1062" spans="1:17" x14ac:dyDescent="0.25">
      <c r="A1062" s="1" t="s">
        <v>12</v>
      </c>
      <c r="B1062" s="1" t="s">
        <v>1074</v>
      </c>
      <c r="C1062" s="4">
        <f t="shared" si="32"/>
        <v>37711</v>
      </c>
      <c r="D1062" s="4" t="str">
        <f t="shared" si="33"/>
        <v>10:28:31</v>
      </c>
      <c r="E1062" s="1" t="s">
        <v>14</v>
      </c>
      <c r="F1062">
        <v>16.9298</v>
      </c>
      <c r="G1062">
        <v>16.960599999999999</v>
      </c>
      <c r="H1062">
        <v>16.941800000000001</v>
      </c>
      <c r="I1062">
        <v>17</v>
      </c>
      <c r="J1062">
        <v>17.010000000000002</v>
      </c>
      <c r="K1062">
        <v>17.010000000000002</v>
      </c>
      <c r="L1062">
        <v>3705</v>
      </c>
      <c r="M1062">
        <v>6112</v>
      </c>
      <c r="N1062">
        <v>159</v>
      </c>
      <c r="O1062" s="2">
        <v>3.4352902289012102E-3</v>
      </c>
      <c r="P1062" s="2">
        <v>4.0255462819771496E-3</v>
      </c>
      <c r="Q1062" t="str">
        <f>_xlfn.IFNA(VLOOKUP(B1062,Trade!B:D,3,FALSE),"")</f>
        <v/>
      </c>
    </row>
    <row r="1063" spans="1:17" x14ac:dyDescent="0.25">
      <c r="A1063" s="1" t="s">
        <v>12</v>
      </c>
      <c r="B1063" s="1" t="s">
        <v>1075</v>
      </c>
      <c r="C1063" s="4">
        <f t="shared" si="32"/>
        <v>37716</v>
      </c>
      <c r="D1063" s="4" t="str">
        <f t="shared" si="33"/>
        <v>10:28:36</v>
      </c>
      <c r="E1063" s="1" t="s">
        <v>14</v>
      </c>
      <c r="F1063">
        <v>16.9298</v>
      </c>
      <c r="G1063">
        <v>16.960599999999999</v>
      </c>
      <c r="H1063">
        <v>16.944299999999998</v>
      </c>
      <c r="I1063">
        <v>17</v>
      </c>
      <c r="J1063">
        <v>17.010000000000002</v>
      </c>
      <c r="K1063">
        <v>17</v>
      </c>
      <c r="L1063">
        <v>3655</v>
      </c>
      <c r="M1063">
        <v>6102</v>
      </c>
      <c r="N1063">
        <v>60</v>
      </c>
      <c r="O1063" s="2">
        <v>3.28724113713763E-3</v>
      </c>
      <c r="P1063" s="2">
        <v>3.8774101025125201E-3</v>
      </c>
      <c r="Q1063" t="str">
        <f>_xlfn.IFNA(VLOOKUP(B1063,Trade!B:D,3,FALSE),"")</f>
        <v/>
      </c>
    </row>
    <row r="1064" spans="1:17" x14ac:dyDescent="0.25">
      <c r="A1064" s="1" t="s">
        <v>12</v>
      </c>
      <c r="B1064" s="1" t="s">
        <v>1076</v>
      </c>
      <c r="C1064" s="4">
        <f t="shared" si="32"/>
        <v>37721</v>
      </c>
      <c r="D1064" s="4" t="str">
        <f t="shared" si="33"/>
        <v>10:28:41</v>
      </c>
      <c r="E1064" s="1" t="s">
        <v>14</v>
      </c>
      <c r="F1064">
        <v>16.9298</v>
      </c>
      <c r="G1064">
        <v>16.960699999999999</v>
      </c>
      <c r="H1064">
        <v>16.944500000000001</v>
      </c>
      <c r="I1064">
        <v>17</v>
      </c>
      <c r="J1064">
        <v>17.010000000000002</v>
      </c>
      <c r="K1064">
        <v>17.010000000000002</v>
      </c>
      <c r="L1064">
        <v>3681</v>
      </c>
      <c r="M1064">
        <v>6078</v>
      </c>
      <c r="N1064">
        <v>25</v>
      </c>
      <c r="O1064" s="2">
        <v>3.2753990970519902E-3</v>
      </c>
      <c r="P1064" s="2">
        <v>3.8655610965210299E-3</v>
      </c>
      <c r="Q1064" t="str">
        <f>_xlfn.IFNA(VLOOKUP(B1064,Trade!B:D,3,FALSE),"")</f>
        <v/>
      </c>
    </row>
    <row r="1065" spans="1:17" x14ac:dyDescent="0.25">
      <c r="A1065" s="1" t="s">
        <v>12</v>
      </c>
      <c r="B1065" s="1" t="s">
        <v>1077</v>
      </c>
      <c r="C1065" s="4">
        <f t="shared" si="32"/>
        <v>37726</v>
      </c>
      <c r="D1065" s="4" t="str">
        <f t="shared" si="33"/>
        <v>10:28:46</v>
      </c>
      <c r="E1065" s="1" t="s">
        <v>14</v>
      </c>
      <c r="F1065">
        <v>16.9299</v>
      </c>
      <c r="G1065">
        <v>16.960699999999999</v>
      </c>
      <c r="H1065">
        <v>16.944299999999998</v>
      </c>
      <c r="I1065">
        <v>17</v>
      </c>
      <c r="J1065">
        <v>17.010000000000002</v>
      </c>
      <c r="K1065">
        <v>17.010000000000002</v>
      </c>
      <c r="L1065">
        <v>3691</v>
      </c>
      <c r="M1065">
        <v>6576</v>
      </c>
      <c r="N1065">
        <v>1</v>
      </c>
      <c r="O1065" s="2">
        <v>3.28724113713763E-3</v>
      </c>
      <c r="P1065" s="2">
        <v>3.8774101025125201E-3</v>
      </c>
      <c r="Q1065" t="str">
        <f>_xlfn.IFNA(VLOOKUP(B1065,Trade!B:D,3,FALSE),"")</f>
        <v/>
      </c>
    </row>
    <row r="1066" spans="1:17" x14ac:dyDescent="0.25">
      <c r="A1066" s="1" t="s">
        <v>12</v>
      </c>
      <c r="B1066" s="1" t="s">
        <v>1078</v>
      </c>
      <c r="C1066" s="4">
        <f t="shared" si="32"/>
        <v>37731</v>
      </c>
      <c r="D1066" s="4" t="str">
        <f t="shared" si="33"/>
        <v>10:28:51</v>
      </c>
      <c r="E1066" s="1" t="s">
        <v>14</v>
      </c>
      <c r="F1066">
        <v>16.9299</v>
      </c>
      <c r="G1066">
        <v>16.960699999999999</v>
      </c>
      <c r="H1066">
        <v>16.942399999999999</v>
      </c>
      <c r="I1066">
        <v>17</v>
      </c>
      <c r="J1066">
        <v>17.010000000000002</v>
      </c>
      <c r="K1066">
        <v>17.010000000000002</v>
      </c>
      <c r="L1066">
        <v>3751</v>
      </c>
      <c r="M1066">
        <v>6584</v>
      </c>
      <c r="N1066">
        <v>2</v>
      </c>
      <c r="O1066" s="2">
        <v>3.3997544621777701E-3</v>
      </c>
      <c r="P1066" s="2">
        <v>3.9899896118615902E-3</v>
      </c>
      <c r="Q1066" t="str">
        <f>_xlfn.IFNA(VLOOKUP(B1066,Trade!B:D,3,FALSE),"")</f>
        <v/>
      </c>
    </row>
    <row r="1067" spans="1:17" x14ac:dyDescent="0.25">
      <c r="A1067" s="1" t="s">
        <v>12</v>
      </c>
      <c r="B1067" s="1" t="s">
        <v>1079</v>
      </c>
      <c r="C1067" s="4">
        <f t="shared" si="32"/>
        <v>37736</v>
      </c>
      <c r="D1067" s="4" t="str">
        <f t="shared" si="33"/>
        <v>10:28:56</v>
      </c>
      <c r="E1067" s="1" t="s">
        <v>14</v>
      </c>
      <c r="F1067">
        <v>16.929099999999998</v>
      </c>
      <c r="G1067">
        <v>16.959900000000001</v>
      </c>
      <c r="H1067">
        <v>16.9407</v>
      </c>
      <c r="I1067">
        <v>17</v>
      </c>
      <c r="J1067">
        <v>17.010000000000002</v>
      </c>
      <c r="K1067">
        <v>17.010000000000002</v>
      </c>
      <c r="L1067">
        <v>3754</v>
      </c>
      <c r="M1067">
        <v>6580</v>
      </c>
      <c r="N1067">
        <v>6</v>
      </c>
      <c r="O1067" s="2">
        <v>3.50044567225671E-3</v>
      </c>
      <c r="P1067" s="2">
        <v>4.0907400520639996E-3</v>
      </c>
      <c r="Q1067" t="str">
        <f>_xlfn.IFNA(VLOOKUP(B1067,Trade!B:D,3,FALSE),"")</f>
        <v/>
      </c>
    </row>
    <row r="1068" spans="1:17" x14ac:dyDescent="0.25">
      <c r="A1068" s="1" t="s">
        <v>12</v>
      </c>
      <c r="B1068" s="1" t="s">
        <v>1080</v>
      </c>
      <c r="C1068" s="4">
        <f t="shared" si="32"/>
        <v>37741</v>
      </c>
      <c r="D1068" s="4" t="str">
        <f t="shared" si="33"/>
        <v>10:29:01</v>
      </c>
      <c r="E1068" s="1" t="s">
        <v>14</v>
      </c>
      <c r="F1068">
        <v>16.928999999999998</v>
      </c>
      <c r="G1068">
        <v>16.959800000000001</v>
      </c>
      <c r="H1068">
        <v>16.941800000000001</v>
      </c>
      <c r="I1068">
        <v>17</v>
      </c>
      <c r="J1068">
        <v>17.010000000000002</v>
      </c>
      <c r="K1068">
        <v>17</v>
      </c>
      <c r="L1068">
        <v>3753</v>
      </c>
      <c r="M1068">
        <v>6578</v>
      </c>
      <c r="N1068">
        <v>12</v>
      </c>
      <c r="O1068" s="2">
        <v>3.4352902289012102E-3</v>
      </c>
      <c r="P1068" s="2">
        <v>4.0255462819771496E-3</v>
      </c>
      <c r="Q1068" t="str">
        <f>_xlfn.IFNA(VLOOKUP(B1068,Trade!B:D,3,FALSE),"")</f>
        <v/>
      </c>
    </row>
    <row r="1069" spans="1:17" x14ac:dyDescent="0.25">
      <c r="A1069" s="1" t="s">
        <v>12</v>
      </c>
      <c r="B1069" s="1" t="s">
        <v>1081</v>
      </c>
      <c r="C1069" s="4">
        <f t="shared" si="32"/>
        <v>37746</v>
      </c>
      <c r="D1069" s="4" t="str">
        <f t="shared" si="33"/>
        <v>10:29:06</v>
      </c>
      <c r="E1069" s="1" t="s">
        <v>14</v>
      </c>
      <c r="F1069">
        <v>16.928999999999998</v>
      </c>
      <c r="G1069">
        <v>16.959900000000001</v>
      </c>
      <c r="H1069">
        <v>16.940999999999999</v>
      </c>
      <c r="I1069">
        <v>17</v>
      </c>
      <c r="J1069">
        <v>17.010000000000002</v>
      </c>
      <c r="K1069">
        <v>17</v>
      </c>
      <c r="L1069">
        <v>3761</v>
      </c>
      <c r="M1069">
        <v>6577</v>
      </c>
      <c r="N1069">
        <v>2</v>
      </c>
      <c r="O1069" s="2">
        <v>3.4826751667553801E-3</v>
      </c>
      <c r="P1069" s="2">
        <v>4.0729590933239503E-3</v>
      </c>
      <c r="Q1069" t="str">
        <f>_xlfn.IFNA(VLOOKUP(B1069,Trade!B:D,3,FALSE),"")</f>
        <v/>
      </c>
    </row>
    <row r="1070" spans="1:17" x14ac:dyDescent="0.25">
      <c r="A1070" s="1" t="s">
        <v>12</v>
      </c>
      <c r="B1070" s="1" t="s">
        <v>1082</v>
      </c>
      <c r="C1070" s="4">
        <f t="shared" si="32"/>
        <v>37751</v>
      </c>
      <c r="D1070" s="4" t="str">
        <f t="shared" si="33"/>
        <v>10:29:11</v>
      </c>
      <c r="E1070" s="1" t="s">
        <v>14</v>
      </c>
      <c r="F1070">
        <v>16.929099999999998</v>
      </c>
      <c r="G1070">
        <v>16.959900000000001</v>
      </c>
      <c r="H1070">
        <v>16.942399999999999</v>
      </c>
      <c r="I1070">
        <v>17</v>
      </c>
      <c r="J1070">
        <v>17.010000000000002</v>
      </c>
      <c r="K1070">
        <v>17.010000000000002</v>
      </c>
      <c r="L1070">
        <v>3783</v>
      </c>
      <c r="M1070">
        <v>6577</v>
      </c>
      <c r="N1070">
        <v>1</v>
      </c>
      <c r="O1070" s="2">
        <v>3.3997544621777701E-3</v>
      </c>
      <c r="P1070" s="2">
        <v>3.9899896118615902E-3</v>
      </c>
      <c r="Q1070" t="str">
        <f>_xlfn.IFNA(VLOOKUP(B1070,Trade!B:D,3,FALSE),"")</f>
        <v/>
      </c>
    </row>
    <row r="1071" spans="1:17" x14ac:dyDescent="0.25">
      <c r="A1071" s="1" t="s">
        <v>12</v>
      </c>
      <c r="B1071" s="1" t="s">
        <v>1083</v>
      </c>
      <c r="C1071" s="4">
        <f t="shared" si="32"/>
        <v>37756</v>
      </c>
      <c r="D1071" s="4" t="str">
        <f t="shared" si="33"/>
        <v>10:29:16</v>
      </c>
      <c r="E1071" s="1" t="s">
        <v>14</v>
      </c>
      <c r="F1071">
        <v>16.928999999999998</v>
      </c>
      <c r="G1071">
        <v>16.959900000000001</v>
      </c>
      <c r="H1071">
        <v>16.942900000000002</v>
      </c>
      <c r="I1071">
        <v>17</v>
      </c>
      <c r="J1071">
        <v>17.010000000000002</v>
      </c>
      <c r="K1071">
        <v>17.010000000000002</v>
      </c>
      <c r="L1071">
        <v>3804</v>
      </c>
      <c r="M1071">
        <v>6576</v>
      </c>
      <c r="N1071">
        <v>1</v>
      </c>
      <c r="O1071" s="2">
        <v>3.3701432458432801E-3</v>
      </c>
      <c r="P1071" s="2">
        <v>3.9603609771645702E-3</v>
      </c>
      <c r="Q1071" t="str">
        <f>_xlfn.IFNA(VLOOKUP(B1071,Trade!B:D,3,FALSE),"")</f>
        <v/>
      </c>
    </row>
    <row r="1072" spans="1:17" x14ac:dyDescent="0.25">
      <c r="A1072" s="1" t="s">
        <v>12</v>
      </c>
      <c r="B1072" s="1" t="s">
        <v>1084</v>
      </c>
      <c r="C1072" s="4">
        <f t="shared" si="32"/>
        <v>37761</v>
      </c>
      <c r="D1072" s="4" t="str">
        <f t="shared" si="33"/>
        <v>10:29:21</v>
      </c>
      <c r="E1072" s="1" t="s">
        <v>14</v>
      </c>
      <c r="F1072">
        <v>16.929099999999998</v>
      </c>
      <c r="G1072">
        <v>16.959900000000001</v>
      </c>
      <c r="H1072">
        <v>16.946100000000001</v>
      </c>
      <c r="I1072">
        <v>17</v>
      </c>
      <c r="J1072">
        <v>17.010000000000002</v>
      </c>
      <c r="K1072">
        <v>17.010000000000002</v>
      </c>
      <c r="L1072">
        <v>3811</v>
      </c>
      <c r="M1072">
        <v>6079</v>
      </c>
      <c r="N1072">
        <v>6</v>
      </c>
      <c r="O1072" s="2">
        <v>3.18067283917833E-3</v>
      </c>
      <c r="P1072" s="2">
        <v>3.7707791173191602E-3</v>
      </c>
      <c r="Q1072" t="str">
        <f>_xlfn.IFNA(VLOOKUP(B1072,Trade!B:D,3,FALSE),"")</f>
        <v/>
      </c>
    </row>
    <row r="1073" spans="1:17" x14ac:dyDescent="0.25">
      <c r="A1073" s="1" t="s">
        <v>12</v>
      </c>
      <c r="B1073" s="1" t="s">
        <v>1085</v>
      </c>
      <c r="C1073" s="4">
        <f t="shared" si="32"/>
        <v>37766</v>
      </c>
      <c r="D1073" s="4" t="str">
        <f t="shared" si="33"/>
        <v>10:29:26</v>
      </c>
      <c r="E1073" s="1" t="s">
        <v>14</v>
      </c>
      <c r="F1073">
        <v>16.931100000000001</v>
      </c>
      <c r="G1073">
        <v>16.9619</v>
      </c>
      <c r="H1073">
        <v>16.944600000000001</v>
      </c>
      <c r="I1073">
        <v>17</v>
      </c>
      <c r="J1073">
        <v>17.010000000000002</v>
      </c>
      <c r="K1073">
        <v>17</v>
      </c>
      <c r="L1073">
        <v>3811</v>
      </c>
      <c r="M1073">
        <v>6520</v>
      </c>
      <c r="N1073">
        <v>53</v>
      </c>
      <c r="O1073" s="2">
        <v>3.2694781818396498E-3</v>
      </c>
      <c r="P1073" s="2">
        <v>3.8596366984171601E-3</v>
      </c>
      <c r="Q1073" t="str">
        <f>_xlfn.IFNA(VLOOKUP(B1073,Trade!B:D,3,FALSE),"")</f>
        <v/>
      </c>
    </row>
    <row r="1074" spans="1:17" x14ac:dyDescent="0.25">
      <c r="A1074" s="1" t="s">
        <v>12</v>
      </c>
      <c r="B1074" s="1" t="s">
        <v>1086</v>
      </c>
      <c r="C1074" s="4">
        <f t="shared" si="32"/>
        <v>37771</v>
      </c>
      <c r="D1074" s="4" t="str">
        <f t="shared" si="33"/>
        <v>10:29:31</v>
      </c>
      <c r="E1074" s="1" t="s">
        <v>14</v>
      </c>
      <c r="F1074">
        <v>16.931100000000001</v>
      </c>
      <c r="G1074">
        <v>16.9619</v>
      </c>
      <c r="H1074">
        <v>16.945599999999999</v>
      </c>
      <c r="I1074">
        <v>17</v>
      </c>
      <c r="J1074">
        <v>17.010000000000002</v>
      </c>
      <c r="K1074">
        <v>17</v>
      </c>
      <c r="L1074">
        <v>3811</v>
      </c>
      <c r="M1074">
        <v>5801</v>
      </c>
      <c r="N1074">
        <v>0</v>
      </c>
      <c r="O1074" s="2">
        <v>3.2102728731941998E-3</v>
      </c>
      <c r="P1074" s="2">
        <v>3.8003965631196999E-3</v>
      </c>
      <c r="Q1074" t="str">
        <f>_xlfn.IFNA(VLOOKUP(B1074,Trade!B:D,3,FALSE),"")</f>
        <v/>
      </c>
    </row>
    <row r="1075" spans="1:17" x14ac:dyDescent="0.25">
      <c r="A1075" s="1" t="s">
        <v>12</v>
      </c>
      <c r="B1075" s="1" t="s">
        <v>1087</v>
      </c>
      <c r="C1075" s="4">
        <f t="shared" si="32"/>
        <v>37776</v>
      </c>
      <c r="D1075" s="4" t="str">
        <f t="shared" si="33"/>
        <v>10:29:36</v>
      </c>
      <c r="E1075" s="1" t="s">
        <v>14</v>
      </c>
      <c r="F1075">
        <v>16.931100000000001</v>
      </c>
      <c r="G1075">
        <v>16.9619</v>
      </c>
      <c r="H1075">
        <v>16.947299999999998</v>
      </c>
      <c r="I1075">
        <v>17</v>
      </c>
      <c r="J1075">
        <v>17.010000000000002</v>
      </c>
      <c r="K1075">
        <v>17.010000000000002</v>
      </c>
      <c r="L1075">
        <v>3813</v>
      </c>
      <c r="M1075">
        <v>5800</v>
      </c>
      <c r="N1075">
        <v>2</v>
      </c>
      <c r="O1075" s="2">
        <v>3.1096398836394398E-3</v>
      </c>
      <c r="P1075" s="2">
        <v>3.6997043776887399E-3</v>
      </c>
      <c r="Q1075" t="str">
        <f>_xlfn.IFNA(VLOOKUP(B1075,Trade!B:D,3,FALSE),"")</f>
        <v/>
      </c>
    </row>
    <row r="1076" spans="1:17" x14ac:dyDescent="0.25">
      <c r="A1076" s="1" t="s">
        <v>12</v>
      </c>
      <c r="B1076" s="1" t="s">
        <v>1088</v>
      </c>
      <c r="C1076" s="4">
        <f t="shared" si="32"/>
        <v>37781</v>
      </c>
      <c r="D1076" s="4" t="str">
        <f t="shared" si="33"/>
        <v>10:29:41</v>
      </c>
      <c r="E1076" s="1" t="s">
        <v>14</v>
      </c>
      <c r="F1076">
        <v>16.9312</v>
      </c>
      <c r="G1076">
        <v>16.962</v>
      </c>
      <c r="H1076">
        <v>16.9495</v>
      </c>
      <c r="I1076">
        <v>17</v>
      </c>
      <c r="J1076">
        <v>17.010000000000002</v>
      </c>
      <c r="K1076">
        <v>17.010000000000002</v>
      </c>
      <c r="L1076">
        <v>4087</v>
      </c>
      <c r="M1076">
        <v>5795</v>
      </c>
      <c r="N1076">
        <v>25</v>
      </c>
      <c r="O1076" s="2">
        <v>2.9794389215020999E-3</v>
      </c>
      <c r="P1076" s="2">
        <v>3.5694268267500999E-3</v>
      </c>
      <c r="Q1076" t="str">
        <f>_xlfn.IFNA(VLOOKUP(B1076,Trade!B:D,3,FALSE),"")</f>
        <v/>
      </c>
    </row>
    <row r="1077" spans="1:17" x14ac:dyDescent="0.25">
      <c r="A1077" s="1" t="s">
        <v>12</v>
      </c>
      <c r="B1077" s="1" t="s">
        <v>1089</v>
      </c>
      <c r="C1077" s="4">
        <f t="shared" si="32"/>
        <v>37786</v>
      </c>
      <c r="D1077" s="4" t="str">
        <f t="shared" si="33"/>
        <v>10:29:46</v>
      </c>
      <c r="E1077" s="1" t="s">
        <v>14</v>
      </c>
      <c r="F1077">
        <v>16.932400000000001</v>
      </c>
      <c r="G1077">
        <v>16.9633</v>
      </c>
      <c r="H1077">
        <v>16.947299999999998</v>
      </c>
      <c r="I1077">
        <v>17</v>
      </c>
      <c r="J1077">
        <v>17.010000000000002</v>
      </c>
      <c r="K1077">
        <v>17.010000000000002</v>
      </c>
      <c r="L1077">
        <v>4091</v>
      </c>
      <c r="M1077">
        <v>5643</v>
      </c>
      <c r="N1077">
        <v>5</v>
      </c>
      <c r="O1077" s="2">
        <v>3.1096398836394398E-3</v>
      </c>
      <c r="P1077" s="2">
        <v>3.6997043776887399E-3</v>
      </c>
      <c r="Q1077" t="str">
        <f>_xlfn.IFNA(VLOOKUP(B1077,Trade!B:D,3,FALSE),"")</f>
        <v/>
      </c>
    </row>
    <row r="1078" spans="1:17" x14ac:dyDescent="0.25">
      <c r="A1078" s="1" t="s">
        <v>12</v>
      </c>
      <c r="B1078" s="1" t="s">
        <v>1090</v>
      </c>
      <c r="C1078" s="4">
        <f t="shared" si="32"/>
        <v>37791</v>
      </c>
      <c r="D1078" s="4" t="str">
        <f t="shared" si="33"/>
        <v>10:29:51</v>
      </c>
      <c r="E1078" s="1" t="s">
        <v>14</v>
      </c>
      <c r="F1078">
        <v>16.932300000000001</v>
      </c>
      <c r="G1078">
        <v>16.963200000000001</v>
      </c>
      <c r="H1078">
        <v>16.946100000000001</v>
      </c>
      <c r="I1078">
        <v>17</v>
      </c>
      <c r="J1078">
        <v>17.010000000000002</v>
      </c>
      <c r="K1078">
        <v>17.010000000000002</v>
      </c>
      <c r="L1078">
        <v>4102</v>
      </c>
      <c r="M1078">
        <v>5641</v>
      </c>
      <c r="N1078">
        <v>5</v>
      </c>
      <c r="O1078" s="2">
        <v>3.18067283917833E-3</v>
      </c>
      <c r="P1078" s="2">
        <v>3.7707791173191602E-3</v>
      </c>
      <c r="Q1078" t="str">
        <f>_xlfn.IFNA(VLOOKUP(B1078,Trade!B:D,3,FALSE),"")</f>
        <v/>
      </c>
    </row>
    <row r="1079" spans="1:17" x14ac:dyDescent="0.25">
      <c r="A1079" s="1" t="s">
        <v>12</v>
      </c>
      <c r="B1079" s="1" t="s">
        <v>1091</v>
      </c>
      <c r="C1079" s="4">
        <f t="shared" si="32"/>
        <v>37796</v>
      </c>
      <c r="D1079" s="4" t="str">
        <f t="shared" si="33"/>
        <v>10:29:56</v>
      </c>
      <c r="E1079" s="1" t="s">
        <v>14</v>
      </c>
      <c r="F1079">
        <v>16.932300000000001</v>
      </c>
      <c r="G1079">
        <v>16.963100000000001</v>
      </c>
      <c r="H1079">
        <v>16.9451</v>
      </c>
      <c r="I1079">
        <v>17</v>
      </c>
      <c r="J1079">
        <v>17.010000000000002</v>
      </c>
      <c r="K1079">
        <v>17.010000000000002</v>
      </c>
      <c r="L1079">
        <v>3837</v>
      </c>
      <c r="M1079">
        <v>5639</v>
      </c>
      <c r="N1079">
        <v>2</v>
      </c>
      <c r="O1079" s="2">
        <v>3.23987465402986E-3</v>
      </c>
      <c r="P1079" s="2">
        <v>3.8300157567674499E-3</v>
      </c>
      <c r="Q1079" t="str">
        <f>_xlfn.IFNA(VLOOKUP(B1079,Trade!B:D,3,FALSE),"")</f>
        <v/>
      </c>
    </row>
    <row r="1080" spans="1:17" x14ac:dyDescent="0.25">
      <c r="A1080" s="1" t="s">
        <v>12</v>
      </c>
      <c r="B1080" s="1" t="s">
        <v>1092</v>
      </c>
      <c r="C1080" s="4">
        <f t="shared" si="32"/>
        <v>37801</v>
      </c>
      <c r="D1080" s="4" t="str">
        <f t="shared" si="33"/>
        <v>10:30:01</v>
      </c>
      <c r="E1080" s="1" t="s">
        <v>14</v>
      </c>
      <c r="F1080">
        <v>16.932200000000002</v>
      </c>
      <c r="G1080">
        <v>16.964200000000002</v>
      </c>
      <c r="H1080">
        <v>16.95</v>
      </c>
      <c r="I1080">
        <v>17</v>
      </c>
      <c r="J1080">
        <v>17.010000000000002</v>
      </c>
      <c r="K1080">
        <v>17.010000000000002</v>
      </c>
      <c r="L1080">
        <v>3850</v>
      </c>
      <c r="M1080">
        <v>5636</v>
      </c>
      <c r="N1080">
        <v>6</v>
      </c>
      <c r="O1080" s="2">
        <v>2.94985250737478E-3</v>
      </c>
      <c r="P1080" s="2">
        <v>3.5398230088497002E-3</v>
      </c>
      <c r="Q1080" t="str">
        <f>_xlfn.IFNA(VLOOKUP(B1080,Trade!B:D,3,FALSE),"")</f>
        <v/>
      </c>
    </row>
    <row r="1081" spans="1:17" x14ac:dyDescent="0.25">
      <c r="A1081" s="1" t="s">
        <v>12</v>
      </c>
      <c r="B1081" s="1" t="s">
        <v>1093</v>
      </c>
      <c r="C1081" s="4">
        <f t="shared" si="32"/>
        <v>37806</v>
      </c>
      <c r="D1081" s="4" t="str">
        <f t="shared" si="33"/>
        <v>10:30:06</v>
      </c>
      <c r="E1081" s="1" t="s">
        <v>14</v>
      </c>
      <c r="F1081">
        <v>16.932200000000002</v>
      </c>
      <c r="G1081">
        <v>16.964200000000002</v>
      </c>
      <c r="H1081">
        <v>16.950099999999999</v>
      </c>
      <c r="I1081">
        <v>17</v>
      </c>
      <c r="J1081">
        <v>17.010000000000002</v>
      </c>
      <c r="K1081">
        <v>17.010000000000002</v>
      </c>
      <c r="L1081">
        <v>3856</v>
      </c>
      <c r="M1081">
        <v>5635</v>
      </c>
      <c r="N1081">
        <v>1</v>
      </c>
      <c r="O1081" s="2">
        <v>2.9439354340092799E-3</v>
      </c>
      <c r="P1081" s="2">
        <v>3.53390245485286E-3</v>
      </c>
      <c r="Q1081" t="str">
        <f>_xlfn.IFNA(VLOOKUP(B1081,Trade!B:D,3,FALSE),"")</f>
        <v/>
      </c>
    </row>
    <row r="1082" spans="1:17" x14ac:dyDescent="0.25">
      <c r="A1082" s="1" t="s">
        <v>12</v>
      </c>
      <c r="B1082" s="1" t="s">
        <v>1094</v>
      </c>
      <c r="C1082" s="4">
        <f t="shared" si="32"/>
        <v>37811</v>
      </c>
      <c r="D1082" s="4" t="str">
        <f t="shared" si="33"/>
        <v>10:30:11</v>
      </c>
      <c r="E1082" s="1" t="s">
        <v>14</v>
      </c>
      <c r="F1082">
        <v>16.932200000000002</v>
      </c>
      <c r="G1082">
        <v>16.964099999999998</v>
      </c>
      <c r="H1082">
        <v>16.951599999999999</v>
      </c>
      <c r="I1082">
        <v>17</v>
      </c>
      <c r="J1082">
        <v>17.010000000000002</v>
      </c>
      <c r="K1082">
        <v>17.010000000000002</v>
      </c>
      <c r="L1082">
        <v>3879</v>
      </c>
      <c r="M1082">
        <v>5611</v>
      </c>
      <c r="N1082">
        <v>24</v>
      </c>
      <c r="O1082" s="2">
        <v>2.8551877108946599E-3</v>
      </c>
      <c r="P1082" s="2">
        <v>3.4451025271953202E-3</v>
      </c>
      <c r="Q1082" t="str">
        <f>_xlfn.IFNA(VLOOKUP(B1082,Trade!B:D,3,FALSE),"")</f>
        <v/>
      </c>
    </row>
    <row r="1083" spans="1:17" x14ac:dyDescent="0.25">
      <c r="A1083" s="1" t="s">
        <v>12</v>
      </c>
      <c r="B1083" s="1" t="s">
        <v>1095</v>
      </c>
      <c r="C1083" s="4">
        <f t="shared" si="32"/>
        <v>37816</v>
      </c>
      <c r="D1083" s="4" t="str">
        <f t="shared" si="33"/>
        <v>10:30:16</v>
      </c>
      <c r="E1083" s="1" t="s">
        <v>14</v>
      </c>
      <c r="F1083">
        <v>16.932300000000001</v>
      </c>
      <c r="G1083">
        <v>16.964200000000002</v>
      </c>
      <c r="H1083">
        <v>16.951000000000001</v>
      </c>
      <c r="I1083">
        <v>17</v>
      </c>
      <c r="J1083">
        <v>17.010000000000002</v>
      </c>
      <c r="K1083">
        <v>17.010000000000002</v>
      </c>
      <c r="L1083">
        <v>4168</v>
      </c>
      <c r="M1083">
        <v>5611</v>
      </c>
      <c r="N1083">
        <v>1</v>
      </c>
      <c r="O1083" s="2">
        <v>2.8906849153442801E-3</v>
      </c>
      <c r="P1083" s="2">
        <v>3.48062061235321E-3</v>
      </c>
      <c r="Q1083" t="str">
        <f>_xlfn.IFNA(VLOOKUP(B1083,Trade!B:D,3,FALSE),"")</f>
        <v/>
      </c>
    </row>
    <row r="1084" spans="1:17" x14ac:dyDescent="0.25">
      <c r="A1084" s="1" t="s">
        <v>12</v>
      </c>
      <c r="B1084" s="1" t="s">
        <v>1096</v>
      </c>
      <c r="C1084" s="4">
        <f t="shared" si="32"/>
        <v>37821</v>
      </c>
      <c r="D1084" s="4" t="str">
        <f t="shared" si="33"/>
        <v>10:30:21</v>
      </c>
      <c r="E1084" s="1" t="s">
        <v>14</v>
      </c>
      <c r="F1084">
        <v>16.932300000000001</v>
      </c>
      <c r="G1084">
        <v>16.964200000000002</v>
      </c>
      <c r="H1084">
        <v>16.950099999999999</v>
      </c>
      <c r="I1084">
        <v>17</v>
      </c>
      <c r="J1084">
        <v>17.010000000000002</v>
      </c>
      <c r="K1084">
        <v>17.010000000000002</v>
      </c>
      <c r="L1084">
        <v>4177</v>
      </c>
      <c r="M1084">
        <v>5593</v>
      </c>
      <c r="N1084">
        <v>21</v>
      </c>
      <c r="O1084" s="2">
        <v>2.9439354340092799E-3</v>
      </c>
      <c r="P1084" s="2">
        <v>3.53390245485286E-3</v>
      </c>
      <c r="Q1084" t="str">
        <f>_xlfn.IFNA(VLOOKUP(B1084,Trade!B:D,3,FALSE),"")</f>
        <v/>
      </c>
    </row>
    <row r="1085" spans="1:17" x14ac:dyDescent="0.25">
      <c r="A1085" s="1" t="s">
        <v>12</v>
      </c>
      <c r="B1085" s="1" t="s">
        <v>1097</v>
      </c>
      <c r="C1085" s="4">
        <f t="shared" si="32"/>
        <v>37826</v>
      </c>
      <c r="D1085" s="4" t="str">
        <f t="shared" si="33"/>
        <v>10:30:26</v>
      </c>
      <c r="E1085" s="1" t="s">
        <v>14</v>
      </c>
      <c r="F1085">
        <v>16.9329</v>
      </c>
      <c r="G1085">
        <v>16.9649</v>
      </c>
      <c r="H1085">
        <v>16.95</v>
      </c>
      <c r="I1085">
        <v>17</v>
      </c>
      <c r="J1085">
        <v>17.010000000000002</v>
      </c>
      <c r="K1085">
        <v>17.010000000000002</v>
      </c>
      <c r="L1085">
        <v>3921</v>
      </c>
      <c r="M1085">
        <v>5591</v>
      </c>
      <c r="N1085">
        <v>1</v>
      </c>
      <c r="O1085" s="2">
        <v>2.94985250737478E-3</v>
      </c>
      <c r="P1085" s="2">
        <v>3.5398230088497002E-3</v>
      </c>
      <c r="Q1085" t="str">
        <f>_xlfn.IFNA(VLOOKUP(B1085,Trade!B:D,3,FALSE),"")</f>
        <v/>
      </c>
    </row>
    <row r="1086" spans="1:17" x14ac:dyDescent="0.25">
      <c r="A1086" s="1" t="s">
        <v>12</v>
      </c>
      <c r="B1086" s="1" t="s">
        <v>1098</v>
      </c>
      <c r="C1086" s="4">
        <f t="shared" si="32"/>
        <v>37831</v>
      </c>
      <c r="D1086" s="4" t="str">
        <f t="shared" si="33"/>
        <v>10:30:31</v>
      </c>
      <c r="E1086" s="1" t="s">
        <v>14</v>
      </c>
      <c r="F1086">
        <v>16.9329</v>
      </c>
      <c r="G1086">
        <v>16.9648</v>
      </c>
      <c r="H1086">
        <v>16.9481</v>
      </c>
      <c r="I1086">
        <v>17</v>
      </c>
      <c r="J1086">
        <v>17.010000000000002</v>
      </c>
      <c r="K1086">
        <v>17.010000000000002</v>
      </c>
      <c r="L1086">
        <v>3953</v>
      </c>
      <c r="M1086">
        <v>5599</v>
      </c>
      <c r="N1086">
        <v>3</v>
      </c>
      <c r="O1086" s="2">
        <v>3.06229016821935E-3</v>
      </c>
      <c r="P1086" s="2">
        <v>3.6523268094950101E-3</v>
      </c>
      <c r="Q1086" t="str">
        <f>_xlfn.IFNA(VLOOKUP(B1086,Trade!B:D,3,FALSE),"")</f>
        <v/>
      </c>
    </row>
    <row r="1087" spans="1:17" x14ac:dyDescent="0.25">
      <c r="A1087" s="1" t="s">
        <v>12</v>
      </c>
      <c r="B1087" s="1" t="s">
        <v>1099</v>
      </c>
      <c r="C1087" s="4">
        <f t="shared" si="32"/>
        <v>37836</v>
      </c>
      <c r="D1087" s="4" t="str">
        <f t="shared" si="33"/>
        <v>10:30:36</v>
      </c>
      <c r="E1087" s="1" t="s">
        <v>14</v>
      </c>
      <c r="F1087">
        <v>16.9328</v>
      </c>
      <c r="G1087">
        <v>16.964700000000001</v>
      </c>
      <c r="H1087">
        <v>16.950399999999998</v>
      </c>
      <c r="I1087">
        <v>17</v>
      </c>
      <c r="J1087">
        <v>17.010000000000002</v>
      </c>
      <c r="K1087">
        <v>17.010000000000002</v>
      </c>
      <c r="L1087">
        <v>3964</v>
      </c>
      <c r="M1087">
        <v>5614</v>
      </c>
      <c r="N1087">
        <v>5</v>
      </c>
      <c r="O1087" s="2">
        <v>2.9261846328110198E-3</v>
      </c>
      <c r="P1087" s="2">
        <v>3.5161412120070499E-3</v>
      </c>
      <c r="Q1087" t="str">
        <f>_xlfn.IFNA(VLOOKUP(B1087,Trade!B:D,3,FALSE),"")</f>
        <v/>
      </c>
    </row>
    <row r="1088" spans="1:17" x14ac:dyDescent="0.25">
      <c r="A1088" s="1" t="s">
        <v>12</v>
      </c>
      <c r="B1088" s="1" t="s">
        <v>1100</v>
      </c>
      <c r="C1088" s="4">
        <f t="shared" si="32"/>
        <v>37841</v>
      </c>
      <c r="D1088" s="4" t="str">
        <f t="shared" si="33"/>
        <v>10:30:41</v>
      </c>
      <c r="E1088" s="1" t="s">
        <v>14</v>
      </c>
      <c r="F1088">
        <v>16.933599999999998</v>
      </c>
      <c r="G1088">
        <v>16.965499999999999</v>
      </c>
      <c r="H1088">
        <v>16.950800000000001</v>
      </c>
      <c r="I1088">
        <v>17</v>
      </c>
      <c r="J1088">
        <v>17.010000000000002</v>
      </c>
      <c r="K1088">
        <v>17.010000000000002</v>
      </c>
      <c r="L1088">
        <v>3986</v>
      </c>
      <c r="M1088">
        <v>5609</v>
      </c>
      <c r="N1088">
        <v>6</v>
      </c>
      <c r="O1088" s="2">
        <v>2.9025178752624101E-3</v>
      </c>
      <c r="P1088" s="2">
        <v>3.49246053283614E-3</v>
      </c>
      <c r="Q1088" t="str">
        <f>_xlfn.IFNA(VLOOKUP(B1088,Trade!B:D,3,FALSE),"")</f>
        <v/>
      </c>
    </row>
    <row r="1089" spans="1:17" x14ac:dyDescent="0.25">
      <c r="A1089" s="1" t="s">
        <v>12</v>
      </c>
      <c r="B1089" s="1" t="s">
        <v>1101</v>
      </c>
      <c r="C1089" s="4">
        <f t="shared" si="32"/>
        <v>37846</v>
      </c>
      <c r="D1089" s="4" t="str">
        <f t="shared" si="33"/>
        <v>10:30:46</v>
      </c>
      <c r="E1089" s="1" t="s">
        <v>14</v>
      </c>
      <c r="F1089">
        <v>16.934200000000001</v>
      </c>
      <c r="G1089">
        <v>16.966100000000001</v>
      </c>
      <c r="H1089">
        <v>16.948799999999999</v>
      </c>
      <c r="I1089">
        <v>17</v>
      </c>
      <c r="J1089">
        <v>17.010000000000002</v>
      </c>
      <c r="K1089">
        <v>17.010000000000002</v>
      </c>
      <c r="L1089">
        <v>4022</v>
      </c>
      <c r="M1089">
        <v>5610</v>
      </c>
      <c r="N1089">
        <v>1</v>
      </c>
      <c r="O1089" s="2">
        <v>3.0208628339469801E-3</v>
      </c>
      <c r="P1089" s="2">
        <v>3.61087510620228E-3</v>
      </c>
      <c r="Q1089" t="str">
        <f>_xlfn.IFNA(VLOOKUP(B1089,Trade!B:D,3,FALSE),"")</f>
        <v/>
      </c>
    </row>
    <row r="1090" spans="1:17" x14ac:dyDescent="0.25">
      <c r="A1090" s="1" t="s">
        <v>12</v>
      </c>
      <c r="B1090" s="1" t="s">
        <v>1102</v>
      </c>
      <c r="C1090" s="4">
        <f t="shared" si="32"/>
        <v>37851</v>
      </c>
      <c r="D1090" s="4" t="str">
        <f t="shared" si="33"/>
        <v>10:30:51</v>
      </c>
      <c r="E1090" s="1" t="s">
        <v>14</v>
      </c>
      <c r="F1090">
        <v>16.934200000000001</v>
      </c>
      <c r="G1090">
        <v>16.966100000000001</v>
      </c>
      <c r="H1090">
        <v>16.945900000000002</v>
      </c>
      <c r="I1090">
        <v>17</v>
      </c>
      <c r="J1090">
        <v>17.010000000000002</v>
      </c>
      <c r="K1090">
        <v>17.010000000000002</v>
      </c>
      <c r="L1090">
        <v>4066</v>
      </c>
      <c r="M1090">
        <v>6110</v>
      </c>
      <c r="N1090">
        <v>2</v>
      </c>
      <c r="O1090" s="2">
        <v>3.19251264317622E-3</v>
      </c>
      <c r="P1090" s="2">
        <v>3.7826258859075001E-3</v>
      </c>
      <c r="Q1090" t="str">
        <f>_xlfn.IFNA(VLOOKUP(B1090,Trade!B:D,3,FALSE),"")</f>
        <v/>
      </c>
    </row>
    <row r="1091" spans="1:17" x14ac:dyDescent="0.25">
      <c r="A1091" s="1" t="s">
        <v>12</v>
      </c>
      <c r="B1091" s="1" t="s">
        <v>1103</v>
      </c>
      <c r="C1091" s="4">
        <f t="shared" ref="C1091:C1154" si="34">HOUR(D1091)*3600+MINUTE(D1091)*60+SECOND(D1091)</f>
        <v>37856</v>
      </c>
      <c r="D1091" s="4" t="str">
        <f t="shared" ref="D1091:D1154" si="35">LEFT(B1091,8)</f>
        <v>10:30:56</v>
      </c>
      <c r="E1091" s="1" t="s">
        <v>14</v>
      </c>
      <c r="F1091">
        <v>16.9343</v>
      </c>
      <c r="G1091">
        <v>16.966200000000001</v>
      </c>
      <c r="H1091">
        <v>16.9451</v>
      </c>
      <c r="I1091">
        <v>17</v>
      </c>
      <c r="J1091">
        <v>17.010000000000002</v>
      </c>
      <c r="K1091">
        <v>17.010000000000002</v>
      </c>
      <c r="L1091">
        <v>4065</v>
      </c>
      <c r="M1091">
        <v>5608</v>
      </c>
      <c r="N1091">
        <v>6</v>
      </c>
      <c r="O1091" s="2">
        <v>3.23987465402986E-3</v>
      </c>
      <c r="P1091" s="2">
        <v>3.8300157567674499E-3</v>
      </c>
      <c r="Q1091" t="str">
        <f>_xlfn.IFNA(VLOOKUP(B1091,Trade!B:D,3,FALSE),"")</f>
        <v/>
      </c>
    </row>
    <row r="1092" spans="1:17" x14ac:dyDescent="0.25">
      <c r="A1092" s="1" t="s">
        <v>12</v>
      </c>
      <c r="B1092" s="1" t="s">
        <v>1104</v>
      </c>
      <c r="C1092" s="4">
        <f t="shared" si="34"/>
        <v>37861</v>
      </c>
      <c r="D1092" s="4" t="str">
        <f t="shared" si="35"/>
        <v>10:31:01</v>
      </c>
      <c r="E1092" s="1" t="s">
        <v>14</v>
      </c>
      <c r="F1092">
        <v>16.9343</v>
      </c>
      <c r="G1092">
        <v>16.9663</v>
      </c>
      <c r="H1092">
        <v>16.946100000000001</v>
      </c>
      <c r="I1092">
        <v>17</v>
      </c>
      <c r="J1092">
        <v>17.010000000000002</v>
      </c>
      <c r="K1092">
        <v>17.010000000000002</v>
      </c>
      <c r="L1092">
        <v>4089</v>
      </c>
      <c r="M1092">
        <v>5606</v>
      </c>
      <c r="N1092">
        <v>2</v>
      </c>
      <c r="O1092" s="2">
        <v>3.18067283917833E-3</v>
      </c>
      <c r="P1092" s="2">
        <v>3.7707791173191602E-3</v>
      </c>
      <c r="Q1092" t="str">
        <f>_xlfn.IFNA(VLOOKUP(B1092,Trade!B:D,3,FALSE),"")</f>
        <v/>
      </c>
    </row>
    <row r="1093" spans="1:17" x14ac:dyDescent="0.25">
      <c r="A1093" s="1" t="s">
        <v>12</v>
      </c>
      <c r="B1093" s="1" t="s">
        <v>1105</v>
      </c>
      <c r="C1093" s="4">
        <f t="shared" si="34"/>
        <v>37866</v>
      </c>
      <c r="D1093" s="4" t="str">
        <f t="shared" si="35"/>
        <v>10:31:06</v>
      </c>
      <c r="E1093" s="1" t="s">
        <v>14</v>
      </c>
      <c r="F1093">
        <v>16.9344</v>
      </c>
      <c r="G1093">
        <v>16.9663</v>
      </c>
      <c r="H1093">
        <v>16.946899999999999</v>
      </c>
      <c r="I1093">
        <v>17</v>
      </c>
      <c r="J1093">
        <v>17.010000000000002</v>
      </c>
      <c r="K1093">
        <v>17.010000000000002</v>
      </c>
      <c r="L1093">
        <v>4321</v>
      </c>
      <c r="M1093">
        <v>5605</v>
      </c>
      <c r="N1093">
        <v>61</v>
      </c>
      <c r="O1093" s="2">
        <v>3.1333164177520501E-3</v>
      </c>
      <c r="P1093" s="2">
        <v>3.7233948391741699E-3</v>
      </c>
      <c r="Q1093" t="str">
        <f>_xlfn.IFNA(VLOOKUP(B1093,Trade!B:D,3,FALSE),"")</f>
        <v/>
      </c>
    </row>
    <row r="1094" spans="1:17" x14ac:dyDescent="0.25">
      <c r="A1094" s="1" t="s">
        <v>12</v>
      </c>
      <c r="B1094" s="1" t="s">
        <v>1106</v>
      </c>
      <c r="C1094" s="4">
        <f t="shared" si="34"/>
        <v>37871</v>
      </c>
      <c r="D1094" s="4" t="str">
        <f t="shared" si="35"/>
        <v>10:31:11</v>
      </c>
      <c r="E1094" s="1" t="s">
        <v>14</v>
      </c>
      <c r="F1094">
        <v>16.9343</v>
      </c>
      <c r="G1094">
        <v>16.9663</v>
      </c>
      <c r="H1094">
        <v>16.9453</v>
      </c>
      <c r="I1094">
        <v>17</v>
      </c>
      <c r="J1094">
        <v>17.010000000000002</v>
      </c>
      <c r="K1094">
        <v>17.010000000000002</v>
      </c>
      <c r="L1094">
        <v>4049</v>
      </c>
      <c r="M1094">
        <v>5110</v>
      </c>
      <c r="N1094">
        <v>1</v>
      </c>
      <c r="O1094" s="2">
        <v>3.2280337320673702E-3</v>
      </c>
      <c r="P1094" s="2">
        <v>3.8181678695568002E-3</v>
      </c>
      <c r="Q1094" t="str">
        <f>_xlfn.IFNA(VLOOKUP(B1094,Trade!B:D,3,FALSE),"")</f>
        <v/>
      </c>
    </row>
    <row r="1095" spans="1:17" x14ac:dyDescent="0.25">
      <c r="A1095" s="1" t="s">
        <v>12</v>
      </c>
      <c r="B1095" s="1" t="s">
        <v>1107</v>
      </c>
      <c r="C1095" s="4">
        <f t="shared" si="34"/>
        <v>37876</v>
      </c>
      <c r="D1095" s="4" t="str">
        <f t="shared" si="35"/>
        <v>10:31:16</v>
      </c>
      <c r="E1095" s="1" t="s">
        <v>14</v>
      </c>
      <c r="F1095">
        <v>16.9344</v>
      </c>
      <c r="G1095">
        <v>16.9663</v>
      </c>
      <c r="H1095">
        <v>16.9498</v>
      </c>
      <c r="I1095">
        <v>17</v>
      </c>
      <c r="J1095">
        <v>17.010000000000002</v>
      </c>
      <c r="K1095">
        <v>17.010000000000002</v>
      </c>
      <c r="L1095">
        <v>4336</v>
      </c>
      <c r="M1095">
        <v>5108</v>
      </c>
      <c r="N1095">
        <v>3</v>
      </c>
      <c r="O1095" s="2">
        <v>2.9616868635618E-3</v>
      </c>
      <c r="P1095" s="2">
        <v>3.5516643264228401E-3</v>
      </c>
      <c r="Q1095" t="str">
        <f>_xlfn.IFNA(VLOOKUP(B1095,Trade!B:D,3,FALSE),"")</f>
        <v/>
      </c>
    </row>
    <row r="1096" spans="1:17" x14ac:dyDescent="0.25">
      <c r="A1096" s="1" t="s">
        <v>12</v>
      </c>
      <c r="B1096" s="1" t="s">
        <v>1108</v>
      </c>
      <c r="C1096" s="4">
        <f t="shared" si="34"/>
        <v>37881</v>
      </c>
      <c r="D1096" s="4" t="str">
        <f t="shared" si="35"/>
        <v>10:31:21</v>
      </c>
      <c r="E1096" s="1" t="s">
        <v>14</v>
      </c>
      <c r="F1096">
        <v>16.9344</v>
      </c>
      <c r="G1096">
        <v>16.9663</v>
      </c>
      <c r="H1096">
        <v>16.948899999999998</v>
      </c>
      <c r="I1096">
        <v>17</v>
      </c>
      <c r="J1096">
        <v>17.010000000000002</v>
      </c>
      <c r="K1096">
        <v>17.010000000000002</v>
      </c>
      <c r="L1096">
        <v>4344</v>
      </c>
      <c r="M1096">
        <v>5098</v>
      </c>
      <c r="N1096">
        <v>11</v>
      </c>
      <c r="O1096" s="2">
        <v>3.0149449226795099E-3</v>
      </c>
      <c r="P1096" s="2">
        <v>3.6049537138105299E-3</v>
      </c>
      <c r="Q1096" t="str">
        <f>_xlfn.IFNA(VLOOKUP(B1096,Trade!B:D,3,FALSE),"")</f>
        <v/>
      </c>
    </row>
    <row r="1097" spans="1:17" x14ac:dyDescent="0.25">
      <c r="A1097" s="1" t="s">
        <v>12</v>
      </c>
      <c r="B1097" s="1" t="s">
        <v>1109</v>
      </c>
      <c r="C1097" s="4">
        <f t="shared" si="34"/>
        <v>37886</v>
      </c>
      <c r="D1097" s="4" t="str">
        <f t="shared" si="35"/>
        <v>10:31:26</v>
      </c>
      <c r="E1097" s="1" t="s">
        <v>14</v>
      </c>
      <c r="F1097">
        <v>16.9343</v>
      </c>
      <c r="G1097">
        <v>16.9663</v>
      </c>
      <c r="H1097">
        <v>16.9497</v>
      </c>
      <c r="I1097">
        <v>17</v>
      </c>
      <c r="J1097">
        <v>17.010000000000002</v>
      </c>
      <c r="K1097">
        <v>17.010000000000002</v>
      </c>
      <c r="L1097">
        <v>4433</v>
      </c>
      <c r="M1097">
        <v>5095</v>
      </c>
      <c r="N1097">
        <v>3</v>
      </c>
      <c r="O1097" s="2">
        <v>2.9676041463859702E-3</v>
      </c>
      <c r="P1097" s="2">
        <v>3.5575850900015902E-3</v>
      </c>
      <c r="Q1097" t="str">
        <f>_xlfn.IFNA(VLOOKUP(B1097,Trade!B:D,3,FALSE),"")</f>
        <v/>
      </c>
    </row>
    <row r="1098" spans="1:17" x14ac:dyDescent="0.25">
      <c r="A1098" s="1" t="s">
        <v>12</v>
      </c>
      <c r="B1098" s="1" t="s">
        <v>1110</v>
      </c>
      <c r="C1098" s="4">
        <f t="shared" si="34"/>
        <v>37891</v>
      </c>
      <c r="D1098" s="4" t="str">
        <f t="shared" si="35"/>
        <v>10:31:31</v>
      </c>
      <c r="E1098" s="1" t="s">
        <v>14</v>
      </c>
      <c r="F1098">
        <v>16.9343</v>
      </c>
      <c r="G1098">
        <v>16.965199999999999</v>
      </c>
      <c r="H1098">
        <v>16.9483</v>
      </c>
      <c r="I1098">
        <v>17</v>
      </c>
      <c r="J1098">
        <v>17.010000000000002</v>
      </c>
      <c r="K1098">
        <v>17.010000000000002</v>
      </c>
      <c r="L1098">
        <v>4448</v>
      </c>
      <c r="M1098">
        <v>5095</v>
      </c>
      <c r="N1098">
        <v>0</v>
      </c>
      <c r="O1098" s="2">
        <v>3.0504534378079698E-3</v>
      </c>
      <c r="P1098" s="2">
        <v>3.64048311630083E-3</v>
      </c>
      <c r="Q1098" t="str">
        <f>_xlfn.IFNA(VLOOKUP(B1098,Trade!B:D,3,FALSE),"")</f>
        <v/>
      </c>
    </row>
    <row r="1099" spans="1:17" x14ac:dyDescent="0.25">
      <c r="A1099" s="1" t="s">
        <v>12</v>
      </c>
      <c r="B1099" s="1" t="s">
        <v>1111</v>
      </c>
      <c r="C1099" s="4">
        <f t="shared" si="34"/>
        <v>37896</v>
      </c>
      <c r="D1099" s="4" t="str">
        <f t="shared" si="35"/>
        <v>10:31:36</v>
      </c>
      <c r="E1099" s="1" t="s">
        <v>14</v>
      </c>
      <c r="F1099">
        <v>16.9344</v>
      </c>
      <c r="G1099">
        <v>16.965199999999999</v>
      </c>
      <c r="H1099">
        <v>16.950199999999999</v>
      </c>
      <c r="I1099">
        <v>17</v>
      </c>
      <c r="J1099">
        <v>17.010000000000002</v>
      </c>
      <c r="K1099">
        <v>17.010000000000002</v>
      </c>
      <c r="L1099">
        <v>4740</v>
      </c>
      <c r="M1099">
        <v>5094</v>
      </c>
      <c r="N1099">
        <v>1</v>
      </c>
      <c r="O1099" s="2">
        <v>2.9380184304610398E-3</v>
      </c>
      <c r="P1099" s="2">
        <v>3.5279819707143599E-3</v>
      </c>
      <c r="Q1099" t="str">
        <f>_xlfn.IFNA(VLOOKUP(B1099,Trade!B:D,3,FALSE),"")</f>
        <v/>
      </c>
    </row>
    <row r="1100" spans="1:17" x14ac:dyDescent="0.25">
      <c r="A1100" s="1" t="s">
        <v>12</v>
      </c>
      <c r="B1100" s="1" t="s">
        <v>1112</v>
      </c>
      <c r="C1100" s="4">
        <f t="shared" si="34"/>
        <v>37901</v>
      </c>
      <c r="D1100" s="4" t="str">
        <f t="shared" si="35"/>
        <v>10:31:41</v>
      </c>
      <c r="E1100" s="1" t="s">
        <v>14</v>
      </c>
      <c r="F1100">
        <v>16.9344</v>
      </c>
      <c r="G1100">
        <v>16.965199999999999</v>
      </c>
      <c r="H1100">
        <v>16.949300000000001</v>
      </c>
      <c r="I1100">
        <v>17</v>
      </c>
      <c r="J1100">
        <v>17.010000000000002</v>
      </c>
      <c r="K1100">
        <v>17.010000000000002</v>
      </c>
      <c r="L1100">
        <v>4750</v>
      </c>
      <c r="M1100">
        <v>5092</v>
      </c>
      <c r="N1100">
        <v>2</v>
      </c>
      <c r="O1100" s="2">
        <v>2.9912739759163599E-3</v>
      </c>
      <c r="P1100" s="2">
        <v>3.5812688429610602E-3</v>
      </c>
      <c r="Q1100" t="str">
        <f>_xlfn.IFNA(VLOOKUP(B1100,Trade!B:D,3,FALSE),"")</f>
        <v/>
      </c>
    </row>
    <row r="1101" spans="1:17" x14ac:dyDescent="0.25">
      <c r="A1101" s="1" t="s">
        <v>12</v>
      </c>
      <c r="B1101" s="1" t="s">
        <v>1113</v>
      </c>
      <c r="C1101" s="4">
        <f t="shared" si="34"/>
        <v>37906</v>
      </c>
      <c r="D1101" s="4" t="str">
        <f t="shared" si="35"/>
        <v>10:31:46</v>
      </c>
      <c r="E1101" s="1" t="s">
        <v>14</v>
      </c>
      <c r="F1101">
        <v>16.933599999999998</v>
      </c>
      <c r="G1101">
        <v>16.964400000000001</v>
      </c>
      <c r="H1101">
        <v>16.948399999999999</v>
      </c>
      <c r="I1101">
        <v>17</v>
      </c>
      <c r="J1101">
        <v>17.010000000000002</v>
      </c>
      <c r="K1101">
        <v>17.010000000000002</v>
      </c>
      <c r="L1101">
        <v>4477</v>
      </c>
      <c r="M1101">
        <v>5340</v>
      </c>
      <c r="N1101">
        <v>11</v>
      </c>
      <c r="O1101" s="2">
        <v>3.0445351773618098E-3</v>
      </c>
      <c r="P1101" s="2">
        <v>3.63456137452522E-3</v>
      </c>
      <c r="Q1101" t="str">
        <f>_xlfn.IFNA(VLOOKUP(B1101,Trade!B:D,3,FALSE),"")</f>
        <v/>
      </c>
    </row>
    <row r="1102" spans="1:17" x14ac:dyDescent="0.25">
      <c r="A1102" s="1" t="s">
        <v>12</v>
      </c>
      <c r="B1102" s="1" t="s">
        <v>1114</v>
      </c>
      <c r="C1102" s="4">
        <f t="shared" si="34"/>
        <v>37911</v>
      </c>
      <c r="D1102" s="4" t="str">
        <f t="shared" si="35"/>
        <v>10:31:51</v>
      </c>
      <c r="E1102" s="1" t="s">
        <v>14</v>
      </c>
      <c r="F1102">
        <v>16.9329</v>
      </c>
      <c r="G1102">
        <v>16.963799999999999</v>
      </c>
      <c r="H1102">
        <v>16.949200000000001</v>
      </c>
      <c r="I1102">
        <v>17</v>
      </c>
      <c r="J1102">
        <v>17.010000000000002</v>
      </c>
      <c r="K1102">
        <v>17.010000000000002</v>
      </c>
      <c r="L1102">
        <v>4583</v>
      </c>
      <c r="M1102">
        <v>5337</v>
      </c>
      <c r="N1102">
        <v>3</v>
      </c>
      <c r="O1102" s="2">
        <v>2.9971916078634902E-3</v>
      </c>
      <c r="P1102" s="2">
        <v>3.58718995586815E-3</v>
      </c>
      <c r="Q1102" t="str">
        <f>_xlfn.IFNA(VLOOKUP(B1102,Trade!B:D,3,FALSE),"")</f>
        <v/>
      </c>
    </row>
    <row r="1103" spans="1:17" x14ac:dyDescent="0.25">
      <c r="A1103" s="1" t="s">
        <v>12</v>
      </c>
      <c r="B1103" s="1" t="s">
        <v>1115</v>
      </c>
      <c r="C1103" s="4">
        <f t="shared" si="34"/>
        <v>37916</v>
      </c>
      <c r="D1103" s="4" t="str">
        <f t="shared" si="35"/>
        <v>10:31:56</v>
      </c>
      <c r="E1103" s="1" t="s">
        <v>14</v>
      </c>
      <c r="F1103">
        <v>16.934000000000001</v>
      </c>
      <c r="G1103">
        <v>16.9648</v>
      </c>
      <c r="H1103">
        <v>16.950399999999998</v>
      </c>
      <c r="I1103">
        <v>17</v>
      </c>
      <c r="J1103">
        <v>17.010000000000002</v>
      </c>
      <c r="K1103">
        <v>17.010000000000002</v>
      </c>
      <c r="L1103">
        <v>4586</v>
      </c>
      <c r="M1103">
        <v>5330</v>
      </c>
      <c r="N1103">
        <v>22</v>
      </c>
      <c r="O1103" s="2">
        <v>2.9261846328110198E-3</v>
      </c>
      <c r="P1103" s="2">
        <v>3.5161412120070499E-3</v>
      </c>
      <c r="Q1103" t="str">
        <f>_xlfn.IFNA(VLOOKUP(B1103,Trade!B:D,3,FALSE),"")</f>
        <v/>
      </c>
    </row>
    <row r="1104" spans="1:17" x14ac:dyDescent="0.25">
      <c r="A1104" s="1" t="s">
        <v>12</v>
      </c>
      <c r="B1104" s="1" t="s">
        <v>1116</v>
      </c>
      <c r="C1104" s="4">
        <f t="shared" si="34"/>
        <v>37921</v>
      </c>
      <c r="D1104" s="4" t="str">
        <f t="shared" si="35"/>
        <v>10:32:01</v>
      </c>
      <c r="E1104" s="1" t="s">
        <v>14</v>
      </c>
      <c r="F1104">
        <v>16.934000000000001</v>
      </c>
      <c r="G1104">
        <v>16.965599999999998</v>
      </c>
      <c r="H1104">
        <v>16.950399999999998</v>
      </c>
      <c r="I1104">
        <v>17</v>
      </c>
      <c r="J1104">
        <v>17.010000000000002</v>
      </c>
      <c r="K1104">
        <v>17.010000000000002</v>
      </c>
      <c r="L1104">
        <v>4603</v>
      </c>
      <c r="M1104">
        <v>5327</v>
      </c>
      <c r="N1104">
        <v>3</v>
      </c>
      <c r="O1104" s="2">
        <v>2.9261846328110198E-3</v>
      </c>
      <c r="P1104" s="2">
        <v>3.5161412120070499E-3</v>
      </c>
      <c r="Q1104" t="str">
        <f>_xlfn.IFNA(VLOOKUP(B1104,Trade!B:D,3,FALSE),"")</f>
        <v/>
      </c>
    </row>
    <row r="1105" spans="1:17" x14ac:dyDescent="0.25">
      <c r="A1105" s="1" t="s">
        <v>12</v>
      </c>
      <c r="B1105" s="1" t="s">
        <v>1117</v>
      </c>
      <c r="C1105" s="4">
        <f t="shared" si="34"/>
        <v>37926</v>
      </c>
      <c r="D1105" s="4" t="str">
        <f t="shared" si="35"/>
        <v>10:32:06</v>
      </c>
      <c r="E1105" s="1" t="s">
        <v>14</v>
      </c>
      <c r="F1105">
        <v>16.9346</v>
      </c>
      <c r="G1105">
        <v>16.966799999999999</v>
      </c>
      <c r="H1105">
        <v>16.950399999999998</v>
      </c>
      <c r="I1105">
        <v>17</v>
      </c>
      <c r="J1105">
        <v>17.010000000000002</v>
      </c>
      <c r="K1105">
        <v>17.010000000000002</v>
      </c>
      <c r="L1105">
        <v>4611</v>
      </c>
      <c r="M1105">
        <v>5318</v>
      </c>
      <c r="N1105">
        <v>9</v>
      </c>
      <c r="O1105" s="2">
        <v>2.9261846328110198E-3</v>
      </c>
      <c r="P1105" s="2">
        <v>3.5161412120070499E-3</v>
      </c>
      <c r="Q1105" t="str">
        <f>_xlfn.IFNA(VLOOKUP(B1105,Trade!B:D,3,FALSE),"")</f>
        <v/>
      </c>
    </row>
    <row r="1106" spans="1:17" x14ac:dyDescent="0.25">
      <c r="A1106" s="1" t="s">
        <v>12</v>
      </c>
      <c r="B1106" s="1" t="s">
        <v>1118</v>
      </c>
      <c r="C1106" s="4">
        <f t="shared" si="34"/>
        <v>37931</v>
      </c>
      <c r="D1106" s="4" t="str">
        <f t="shared" si="35"/>
        <v>10:32:11</v>
      </c>
      <c r="E1106" s="1" t="s">
        <v>14</v>
      </c>
      <c r="F1106">
        <v>16.934000000000001</v>
      </c>
      <c r="G1106">
        <v>16.966899999999999</v>
      </c>
      <c r="H1106">
        <v>16.95</v>
      </c>
      <c r="I1106">
        <v>17</v>
      </c>
      <c r="J1106">
        <v>17.010000000000002</v>
      </c>
      <c r="K1106">
        <v>17.010000000000002</v>
      </c>
      <c r="L1106">
        <v>4896</v>
      </c>
      <c r="M1106">
        <v>5313</v>
      </c>
      <c r="N1106">
        <v>5</v>
      </c>
      <c r="O1106" s="2">
        <v>2.94985250737478E-3</v>
      </c>
      <c r="P1106" s="2">
        <v>3.5398230088497002E-3</v>
      </c>
      <c r="Q1106" t="str">
        <f>_xlfn.IFNA(VLOOKUP(B1106,Trade!B:D,3,FALSE),"")</f>
        <v/>
      </c>
    </row>
    <row r="1107" spans="1:17" x14ac:dyDescent="0.25">
      <c r="A1107" s="1" t="s">
        <v>12</v>
      </c>
      <c r="B1107" s="1" t="s">
        <v>1119</v>
      </c>
      <c r="C1107" s="4">
        <f t="shared" si="34"/>
        <v>37936</v>
      </c>
      <c r="D1107" s="4" t="str">
        <f t="shared" si="35"/>
        <v>10:32:16</v>
      </c>
      <c r="E1107" s="1" t="s">
        <v>14</v>
      </c>
      <c r="F1107">
        <v>16.934000000000001</v>
      </c>
      <c r="G1107">
        <v>16.966100000000001</v>
      </c>
      <c r="H1107">
        <v>16.950800000000001</v>
      </c>
      <c r="I1107">
        <v>17</v>
      </c>
      <c r="J1107">
        <v>17.010000000000002</v>
      </c>
      <c r="K1107">
        <v>17.010000000000002</v>
      </c>
      <c r="L1107">
        <v>4922</v>
      </c>
      <c r="M1107">
        <v>5307</v>
      </c>
      <c r="N1107">
        <v>1</v>
      </c>
      <c r="O1107" s="2">
        <v>2.9025178752624101E-3</v>
      </c>
      <c r="P1107" s="2">
        <v>3.49246053283614E-3</v>
      </c>
      <c r="Q1107" t="str">
        <f>_xlfn.IFNA(VLOOKUP(B1107,Trade!B:D,3,FALSE),"")</f>
        <v/>
      </c>
    </row>
    <row r="1108" spans="1:17" x14ac:dyDescent="0.25">
      <c r="A1108" s="1" t="s">
        <v>12</v>
      </c>
      <c r="B1108" s="1" t="s">
        <v>1120</v>
      </c>
      <c r="C1108" s="4">
        <f t="shared" si="34"/>
        <v>37941</v>
      </c>
      <c r="D1108" s="4" t="str">
        <f t="shared" si="35"/>
        <v>10:32:21</v>
      </c>
      <c r="E1108" s="1" t="s">
        <v>14</v>
      </c>
      <c r="F1108">
        <v>16.934000000000001</v>
      </c>
      <c r="G1108">
        <v>16.966000000000001</v>
      </c>
      <c r="H1108">
        <v>16.9499</v>
      </c>
      <c r="I1108">
        <v>17</v>
      </c>
      <c r="J1108">
        <v>17.010000000000002</v>
      </c>
      <c r="K1108">
        <v>17.010000000000002</v>
      </c>
      <c r="L1108">
        <v>4648</v>
      </c>
      <c r="M1108">
        <v>5294</v>
      </c>
      <c r="N1108">
        <v>14</v>
      </c>
      <c r="O1108" s="2">
        <v>2.95576965055844E-3</v>
      </c>
      <c r="P1108" s="2">
        <v>3.5457436327059901E-3</v>
      </c>
      <c r="Q1108" t="str">
        <f>_xlfn.IFNA(VLOOKUP(B1108,Trade!B:D,3,FALSE),"")</f>
        <v/>
      </c>
    </row>
    <row r="1109" spans="1:17" x14ac:dyDescent="0.25">
      <c r="A1109" s="1" t="s">
        <v>12</v>
      </c>
      <c r="B1109" s="1" t="s">
        <v>1121</v>
      </c>
      <c r="C1109" s="4">
        <f t="shared" si="34"/>
        <v>37946</v>
      </c>
      <c r="D1109" s="4" t="str">
        <f t="shared" si="35"/>
        <v>10:32:26</v>
      </c>
      <c r="E1109" s="1" t="s">
        <v>14</v>
      </c>
      <c r="F1109">
        <v>16.933900000000001</v>
      </c>
      <c r="G1109">
        <v>16.966000000000001</v>
      </c>
      <c r="H1109">
        <v>16.9468</v>
      </c>
      <c r="I1109">
        <v>17</v>
      </c>
      <c r="J1109">
        <v>17.010000000000002</v>
      </c>
      <c r="K1109">
        <v>17.010000000000002</v>
      </c>
      <c r="L1109">
        <v>4653</v>
      </c>
      <c r="M1109">
        <v>5779</v>
      </c>
      <c r="N1109">
        <v>16</v>
      </c>
      <c r="O1109" s="2">
        <v>3.1392357259187901E-3</v>
      </c>
      <c r="P1109" s="2">
        <v>3.72931762928697E-3</v>
      </c>
      <c r="Q1109" t="str">
        <f>_xlfn.IFNA(VLOOKUP(B1109,Trade!B:D,3,FALSE),"")</f>
        <v/>
      </c>
    </row>
    <row r="1110" spans="1:17" x14ac:dyDescent="0.25">
      <c r="A1110" s="1" t="s">
        <v>12</v>
      </c>
      <c r="B1110" s="1" t="s">
        <v>1122</v>
      </c>
      <c r="C1110" s="4">
        <f t="shared" si="34"/>
        <v>37951</v>
      </c>
      <c r="D1110" s="4" t="str">
        <f t="shared" si="35"/>
        <v>10:32:31</v>
      </c>
      <c r="E1110" s="1" t="s">
        <v>14</v>
      </c>
      <c r="F1110">
        <v>16.9328</v>
      </c>
      <c r="G1110">
        <v>16.9649</v>
      </c>
      <c r="H1110">
        <v>16.943300000000001</v>
      </c>
      <c r="I1110">
        <v>17</v>
      </c>
      <c r="J1110">
        <v>17.010000000000002</v>
      </c>
      <c r="K1110">
        <v>17.010000000000002</v>
      </c>
      <c r="L1110">
        <v>4961</v>
      </c>
      <c r="M1110">
        <v>5259</v>
      </c>
      <c r="N1110">
        <v>21</v>
      </c>
      <c r="O1110" s="2">
        <v>3.3464555310949201E-3</v>
      </c>
      <c r="P1110" s="2">
        <v>3.9366593284662103E-3</v>
      </c>
      <c r="Q1110" t="str">
        <f>_xlfn.IFNA(VLOOKUP(B1110,Trade!B:D,3,FALSE),"")</f>
        <v/>
      </c>
    </row>
    <row r="1111" spans="1:17" x14ac:dyDescent="0.25">
      <c r="A1111" s="1" t="s">
        <v>12</v>
      </c>
      <c r="B1111" s="1" t="s">
        <v>1123</v>
      </c>
      <c r="C1111" s="4">
        <f t="shared" si="34"/>
        <v>37956</v>
      </c>
      <c r="D1111" s="4" t="str">
        <f t="shared" si="35"/>
        <v>10:32:36</v>
      </c>
      <c r="E1111" s="1" t="s">
        <v>14</v>
      </c>
      <c r="F1111">
        <v>16.933399999999999</v>
      </c>
      <c r="G1111">
        <v>16.964300000000001</v>
      </c>
      <c r="H1111">
        <v>16.9453</v>
      </c>
      <c r="I1111">
        <v>17</v>
      </c>
      <c r="J1111">
        <v>17.010000000000002</v>
      </c>
      <c r="K1111">
        <v>17.010000000000002</v>
      </c>
      <c r="L1111">
        <v>4687</v>
      </c>
      <c r="M1111">
        <v>5255</v>
      </c>
      <c r="N1111">
        <v>6</v>
      </c>
      <c r="O1111" s="2">
        <v>3.2280337320673702E-3</v>
      </c>
      <c r="P1111" s="2">
        <v>3.8181678695568002E-3</v>
      </c>
      <c r="Q1111" t="str">
        <f>_xlfn.IFNA(VLOOKUP(B1111,Trade!B:D,3,FALSE),"")</f>
        <v/>
      </c>
    </row>
    <row r="1112" spans="1:17" x14ac:dyDescent="0.25">
      <c r="A1112" s="1" t="s">
        <v>12</v>
      </c>
      <c r="B1112" s="1" t="s">
        <v>1124</v>
      </c>
      <c r="C1112" s="4">
        <f t="shared" si="34"/>
        <v>37961</v>
      </c>
      <c r="D1112" s="4" t="str">
        <f t="shared" si="35"/>
        <v>10:32:41</v>
      </c>
      <c r="E1112" s="1" t="s">
        <v>14</v>
      </c>
      <c r="F1112">
        <v>16.933399999999999</v>
      </c>
      <c r="G1112">
        <v>16.964300000000001</v>
      </c>
      <c r="H1112">
        <v>16.9466</v>
      </c>
      <c r="I1112">
        <v>17</v>
      </c>
      <c r="J1112">
        <v>17.010000000000002</v>
      </c>
      <c r="K1112">
        <v>17.010000000000002</v>
      </c>
      <c r="L1112">
        <v>4697</v>
      </c>
      <c r="M1112">
        <v>5273</v>
      </c>
      <c r="N1112">
        <v>2</v>
      </c>
      <c r="O1112" s="2">
        <v>3.1510745518275002E-3</v>
      </c>
      <c r="P1112" s="2">
        <v>3.74116341921105E-3</v>
      </c>
      <c r="Q1112" t="str">
        <f>_xlfn.IFNA(VLOOKUP(B1112,Trade!B:D,3,FALSE),"")</f>
        <v/>
      </c>
    </row>
    <row r="1113" spans="1:17" x14ac:dyDescent="0.25">
      <c r="A1113" s="1" t="s">
        <v>12</v>
      </c>
      <c r="B1113" s="1" t="s">
        <v>1125</v>
      </c>
      <c r="C1113" s="4">
        <f t="shared" si="34"/>
        <v>37966</v>
      </c>
      <c r="D1113" s="4" t="str">
        <f t="shared" si="35"/>
        <v>10:32:46</v>
      </c>
      <c r="E1113" s="1" t="s">
        <v>14</v>
      </c>
      <c r="F1113">
        <v>16.9328</v>
      </c>
      <c r="G1113">
        <v>16.964300000000001</v>
      </c>
      <c r="H1113">
        <v>16.947800000000001</v>
      </c>
      <c r="I1113">
        <v>17</v>
      </c>
      <c r="J1113">
        <v>17.010000000000002</v>
      </c>
      <c r="K1113">
        <v>17.010000000000002</v>
      </c>
      <c r="L1113">
        <v>4712</v>
      </c>
      <c r="M1113">
        <v>5248</v>
      </c>
      <c r="N1113">
        <v>26</v>
      </c>
      <c r="O1113" s="2">
        <v>3.0800457876538601E-3</v>
      </c>
      <c r="P1113" s="2">
        <v>3.6700928734112498E-3</v>
      </c>
      <c r="Q1113" t="str">
        <f>_xlfn.IFNA(VLOOKUP(B1113,Trade!B:D,3,FALSE),"")</f>
        <v/>
      </c>
    </row>
    <row r="1114" spans="1:17" x14ac:dyDescent="0.25">
      <c r="A1114" s="1" t="s">
        <v>12</v>
      </c>
      <c r="B1114" s="1" t="s">
        <v>1126</v>
      </c>
      <c r="C1114" s="4">
        <f t="shared" si="34"/>
        <v>37971</v>
      </c>
      <c r="D1114" s="4" t="str">
        <f t="shared" si="35"/>
        <v>10:32:51</v>
      </c>
      <c r="E1114" s="1" t="s">
        <v>14</v>
      </c>
      <c r="F1114">
        <v>16.9328</v>
      </c>
      <c r="G1114">
        <v>16.964200000000002</v>
      </c>
      <c r="H1114">
        <v>16.949400000000001</v>
      </c>
      <c r="I1114">
        <v>17</v>
      </c>
      <c r="J1114">
        <v>17.010000000000002</v>
      </c>
      <c r="K1114">
        <v>17.010000000000002</v>
      </c>
      <c r="L1114">
        <v>4732</v>
      </c>
      <c r="M1114">
        <v>5248</v>
      </c>
      <c r="N1114">
        <v>0</v>
      </c>
      <c r="O1114" s="2">
        <v>2.98535641379627E-3</v>
      </c>
      <c r="P1114" s="2">
        <v>3.57534779992208E-3</v>
      </c>
      <c r="Q1114" t="str">
        <f>_xlfn.IFNA(VLOOKUP(B1114,Trade!B:D,3,FALSE),"")</f>
        <v/>
      </c>
    </row>
    <row r="1115" spans="1:17" x14ac:dyDescent="0.25">
      <c r="A1115" s="1" t="s">
        <v>12</v>
      </c>
      <c r="B1115" s="1" t="s">
        <v>1127</v>
      </c>
      <c r="C1115" s="4">
        <f t="shared" si="34"/>
        <v>37976</v>
      </c>
      <c r="D1115" s="4" t="str">
        <f t="shared" si="35"/>
        <v>10:32:56</v>
      </c>
      <c r="E1115" s="1" t="s">
        <v>14</v>
      </c>
      <c r="F1115">
        <v>16.9328</v>
      </c>
      <c r="G1115">
        <v>16.964200000000002</v>
      </c>
      <c r="H1115">
        <v>16.9498</v>
      </c>
      <c r="I1115">
        <v>17</v>
      </c>
      <c r="J1115">
        <v>17.010000000000002</v>
      </c>
      <c r="K1115">
        <v>17.010000000000002</v>
      </c>
      <c r="L1115">
        <v>4744</v>
      </c>
      <c r="M1115">
        <v>5248</v>
      </c>
      <c r="N1115">
        <v>0</v>
      </c>
      <c r="O1115" s="2">
        <v>2.9616868635618E-3</v>
      </c>
      <c r="P1115" s="2">
        <v>3.5516643264228401E-3</v>
      </c>
      <c r="Q1115" t="str">
        <f>_xlfn.IFNA(VLOOKUP(B1115,Trade!B:D,3,FALSE),"")</f>
        <v/>
      </c>
    </row>
    <row r="1116" spans="1:17" x14ac:dyDescent="0.25">
      <c r="A1116" s="1" t="s">
        <v>12</v>
      </c>
      <c r="B1116" s="1" t="s">
        <v>1128</v>
      </c>
      <c r="C1116" s="4">
        <f t="shared" si="34"/>
        <v>37981</v>
      </c>
      <c r="D1116" s="4" t="str">
        <f t="shared" si="35"/>
        <v>10:33:01</v>
      </c>
      <c r="E1116" s="1" t="s">
        <v>14</v>
      </c>
      <c r="F1116">
        <v>16.9328</v>
      </c>
      <c r="G1116">
        <v>16.964200000000002</v>
      </c>
      <c r="H1116">
        <v>16.9514</v>
      </c>
      <c r="I1116">
        <v>17</v>
      </c>
      <c r="J1116">
        <v>17.010000000000002</v>
      </c>
      <c r="K1116">
        <v>17.010000000000002</v>
      </c>
      <c r="L1116">
        <v>4753</v>
      </c>
      <c r="M1116">
        <v>5248</v>
      </c>
      <c r="N1116">
        <v>0</v>
      </c>
      <c r="O1116" s="2">
        <v>2.8670198331701702E-3</v>
      </c>
      <c r="P1116" s="2">
        <v>3.45694160954269E-3</v>
      </c>
      <c r="Q1116" t="str">
        <f>_xlfn.IFNA(VLOOKUP(B1116,Trade!B:D,3,FALSE),"")</f>
        <v/>
      </c>
    </row>
    <row r="1117" spans="1:17" x14ac:dyDescent="0.25">
      <c r="A1117" s="1" t="s">
        <v>12</v>
      </c>
      <c r="B1117" s="1" t="s">
        <v>1129</v>
      </c>
      <c r="C1117" s="4">
        <f t="shared" si="34"/>
        <v>37986</v>
      </c>
      <c r="D1117" s="4" t="str">
        <f t="shared" si="35"/>
        <v>10:33:06</v>
      </c>
      <c r="E1117" s="1" t="s">
        <v>14</v>
      </c>
      <c r="F1117">
        <v>16.9328</v>
      </c>
      <c r="G1117">
        <v>16.964300000000001</v>
      </c>
      <c r="H1117">
        <v>16.951899999999998</v>
      </c>
      <c r="I1117">
        <v>17</v>
      </c>
      <c r="J1117">
        <v>17.010000000000002</v>
      </c>
      <c r="K1117">
        <v>17.010000000000002</v>
      </c>
      <c r="L1117">
        <v>4800</v>
      </c>
      <c r="M1117">
        <v>5248</v>
      </c>
      <c r="N1117">
        <v>4</v>
      </c>
      <c r="O1117" s="2">
        <v>2.8374400509678702E-3</v>
      </c>
      <c r="P1117" s="2">
        <v>3.4273444274683898E-3</v>
      </c>
      <c r="Q1117" t="str">
        <f>_xlfn.IFNA(VLOOKUP(B1117,Trade!B:D,3,FALSE),"")</f>
        <v/>
      </c>
    </row>
    <row r="1118" spans="1:17" x14ac:dyDescent="0.25">
      <c r="A1118" s="1" t="s">
        <v>12</v>
      </c>
      <c r="B1118" s="1" t="s">
        <v>1130</v>
      </c>
      <c r="C1118" s="4">
        <f t="shared" si="34"/>
        <v>37991</v>
      </c>
      <c r="D1118" s="4" t="str">
        <f t="shared" si="35"/>
        <v>10:33:11</v>
      </c>
      <c r="E1118" s="1" t="s">
        <v>14</v>
      </c>
      <c r="F1118">
        <v>16.9329</v>
      </c>
      <c r="G1118">
        <v>16.964300000000001</v>
      </c>
      <c r="H1118">
        <v>16.952300000000001</v>
      </c>
      <c r="I1118">
        <v>17</v>
      </c>
      <c r="J1118">
        <v>17.010000000000002</v>
      </c>
      <c r="K1118">
        <v>17.010000000000002</v>
      </c>
      <c r="L1118">
        <v>5094</v>
      </c>
      <c r="M1118">
        <v>5216</v>
      </c>
      <c r="N1118">
        <v>32</v>
      </c>
      <c r="O1118" s="2">
        <v>2.81377748152156E-3</v>
      </c>
      <c r="P1118" s="2">
        <v>3.40366793886382E-3</v>
      </c>
      <c r="Q1118" t="str">
        <f>_xlfn.IFNA(VLOOKUP(B1118,Trade!B:D,3,FALSE),"")</f>
        <v/>
      </c>
    </row>
    <row r="1119" spans="1:17" x14ac:dyDescent="0.25">
      <c r="A1119" s="1" t="s">
        <v>12</v>
      </c>
      <c r="B1119" s="1" t="s">
        <v>1131</v>
      </c>
      <c r="C1119" s="4">
        <f t="shared" si="34"/>
        <v>37996</v>
      </c>
      <c r="D1119" s="4" t="str">
        <f t="shared" si="35"/>
        <v>10:33:16</v>
      </c>
      <c r="E1119" s="1" t="s">
        <v>14</v>
      </c>
      <c r="F1119">
        <v>16.9329</v>
      </c>
      <c r="G1119">
        <v>16.964300000000001</v>
      </c>
      <c r="H1119">
        <v>16.954899999999999</v>
      </c>
      <c r="I1119">
        <v>17</v>
      </c>
      <c r="J1119">
        <v>17.010000000000002</v>
      </c>
      <c r="K1119">
        <v>17.010000000000002</v>
      </c>
      <c r="L1119">
        <v>5107</v>
      </c>
      <c r="M1119">
        <v>5214</v>
      </c>
      <c r="N1119">
        <v>2</v>
      </c>
      <c r="O1119" s="2">
        <v>2.6599979946802001E-3</v>
      </c>
      <c r="P1119" s="2">
        <v>3.2497979935006702E-3</v>
      </c>
      <c r="Q1119" t="str">
        <f>_xlfn.IFNA(VLOOKUP(B1119,Trade!B:D,3,FALSE),"")</f>
        <v/>
      </c>
    </row>
    <row r="1120" spans="1:17" x14ac:dyDescent="0.25">
      <c r="A1120" s="1" t="s">
        <v>12</v>
      </c>
      <c r="B1120" s="1" t="s">
        <v>1132</v>
      </c>
      <c r="C1120" s="4">
        <f t="shared" si="34"/>
        <v>38001</v>
      </c>
      <c r="D1120" s="4" t="str">
        <f t="shared" si="35"/>
        <v>10:33:21</v>
      </c>
      <c r="E1120" s="1" t="s">
        <v>14</v>
      </c>
      <c r="F1120">
        <v>16.9329</v>
      </c>
      <c r="G1120">
        <v>16.964300000000001</v>
      </c>
      <c r="H1120">
        <v>16.9513</v>
      </c>
      <c r="I1120">
        <v>17</v>
      </c>
      <c r="J1120">
        <v>17.010000000000002</v>
      </c>
      <c r="K1120">
        <v>17</v>
      </c>
      <c r="L1120">
        <v>5238</v>
      </c>
      <c r="M1120">
        <v>5212</v>
      </c>
      <c r="N1120">
        <v>3</v>
      </c>
      <c r="O1120" s="2">
        <v>2.8729359990089499E-3</v>
      </c>
      <c r="P1120" s="2">
        <v>3.4628612554790101E-3</v>
      </c>
      <c r="Q1120" t="str">
        <f>_xlfn.IFNA(VLOOKUP(B1120,Trade!B:D,3,FALSE),"")</f>
        <v/>
      </c>
    </row>
    <row r="1121" spans="1:17" x14ac:dyDescent="0.25">
      <c r="A1121" s="1" t="s">
        <v>12</v>
      </c>
      <c r="B1121" s="1" t="s">
        <v>1133</v>
      </c>
      <c r="C1121" s="4">
        <f t="shared" si="34"/>
        <v>38006</v>
      </c>
      <c r="D1121" s="4" t="str">
        <f t="shared" si="35"/>
        <v>10:33:26</v>
      </c>
      <c r="E1121" s="1" t="s">
        <v>14</v>
      </c>
      <c r="F1121">
        <v>16.934000000000001</v>
      </c>
      <c r="G1121">
        <v>16.965499999999999</v>
      </c>
      <c r="H1121">
        <v>16.9497</v>
      </c>
      <c r="I1121">
        <v>17</v>
      </c>
      <c r="J1121">
        <v>17.010000000000002</v>
      </c>
      <c r="K1121">
        <v>17</v>
      </c>
      <c r="L1121">
        <v>5260</v>
      </c>
      <c r="M1121">
        <v>5212</v>
      </c>
      <c r="N1121">
        <v>0</v>
      </c>
      <c r="O1121" s="2">
        <v>2.9676041463859702E-3</v>
      </c>
      <c r="P1121" s="2">
        <v>3.5575850900015902E-3</v>
      </c>
      <c r="Q1121" t="str">
        <f>_xlfn.IFNA(VLOOKUP(B1121,Trade!B:D,3,FALSE),"")</f>
        <v/>
      </c>
    </row>
    <row r="1122" spans="1:17" x14ac:dyDescent="0.25">
      <c r="A1122" s="1" t="s">
        <v>12</v>
      </c>
      <c r="B1122" s="1" t="s">
        <v>1134</v>
      </c>
      <c r="C1122" s="4">
        <f t="shared" si="34"/>
        <v>38011</v>
      </c>
      <c r="D1122" s="4" t="str">
        <f t="shared" si="35"/>
        <v>10:33:31</v>
      </c>
      <c r="E1122" s="1" t="s">
        <v>14</v>
      </c>
      <c r="F1122">
        <v>16.934100000000001</v>
      </c>
      <c r="G1122">
        <v>16.965499999999999</v>
      </c>
      <c r="H1122">
        <v>16.9465</v>
      </c>
      <c r="I1122">
        <v>17</v>
      </c>
      <c r="J1122">
        <v>17.010000000000002</v>
      </c>
      <c r="K1122">
        <v>17</v>
      </c>
      <c r="L1122">
        <v>5264</v>
      </c>
      <c r="M1122">
        <v>5198</v>
      </c>
      <c r="N1122">
        <v>22</v>
      </c>
      <c r="O1122" s="2">
        <v>3.15699406957193E-3</v>
      </c>
      <c r="P1122" s="2">
        <v>3.74708641902455E-3</v>
      </c>
      <c r="Q1122" t="str">
        <f>_xlfn.IFNA(VLOOKUP(B1122,Trade!B:D,3,FALSE),"")</f>
        <v/>
      </c>
    </row>
    <row r="1123" spans="1:17" x14ac:dyDescent="0.25">
      <c r="A1123" s="1" t="s">
        <v>12</v>
      </c>
      <c r="B1123" s="1" t="s">
        <v>1135</v>
      </c>
      <c r="C1123" s="4">
        <f t="shared" si="34"/>
        <v>38016</v>
      </c>
      <c r="D1123" s="4" t="str">
        <f t="shared" si="35"/>
        <v>10:33:36</v>
      </c>
      <c r="E1123" s="1" t="s">
        <v>14</v>
      </c>
      <c r="F1123">
        <v>16.934000000000001</v>
      </c>
      <c r="G1123">
        <v>16.9649</v>
      </c>
      <c r="H1123">
        <v>16.947099999999999</v>
      </c>
      <c r="I1123">
        <v>17</v>
      </c>
      <c r="J1123">
        <v>17.010000000000002</v>
      </c>
      <c r="K1123">
        <v>17.010000000000002</v>
      </c>
      <c r="L1123">
        <v>5272</v>
      </c>
      <c r="M1123">
        <v>5196</v>
      </c>
      <c r="N1123">
        <v>2</v>
      </c>
      <c r="O1123" s="2">
        <v>3.12147801098717E-3</v>
      </c>
      <c r="P1123" s="2">
        <v>3.7115494686408299E-3</v>
      </c>
      <c r="Q1123" t="str">
        <f>_xlfn.IFNA(VLOOKUP(B1123,Trade!B:D,3,FALSE),"")</f>
        <v/>
      </c>
    </row>
    <row r="1124" spans="1:17" x14ac:dyDescent="0.25">
      <c r="A1124" s="1" t="s">
        <v>12</v>
      </c>
      <c r="B1124" s="1" t="s">
        <v>1136</v>
      </c>
      <c r="C1124" s="4">
        <f t="shared" si="34"/>
        <v>38021</v>
      </c>
      <c r="D1124" s="4" t="str">
        <f t="shared" si="35"/>
        <v>10:33:41</v>
      </c>
      <c r="E1124" s="1" t="s">
        <v>14</v>
      </c>
      <c r="F1124">
        <v>16.9331</v>
      </c>
      <c r="G1124">
        <v>16.963899999999999</v>
      </c>
      <c r="H1124">
        <v>16.9466</v>
      </c>
      <c r="I1124">
        <v>17</v>
      </c>
      <c r="J1124">
        <v>17.010000000000002</v>
      </c>
      <c r="K1124">
        <v>17</v>
      </c>
      <c r="L1124">
        <v>5200</v>
      </c>
      <c r="M1124">
        <v>5196</v>
      </c>
      <c r="N1124">
        <v>121</v>
      </c>
      <c r="O1124" s="2">
        <v>3.1510745518275002E-3</v>
      </c>
      <c r="P1124" s="2">
        <v>3.74116341921105E-3</v>
      </c>
      <c r="Q1124" t="str">
        <f>_xlfn.IFNA(VLOOKUP(B1124,Trade!B:D,3,FALSE),"")</f>
        <v/>
      </c>
    </row>
    <row r="1125" spans="1:17" x14ac:dyDescent="0.25">
      <c r="A1125" s="1" t="s">
        <v>12</v>
      </c>
      <c r="B1125" s="1" t="s">
        <v>1137</v>
      </c>
      <c r="C1125" s="4">
        <f t="shared" si="34"/>
        <v>38026</v>
      </c>
      <c r="D1125" s="4" t="str">
        <f t="shared" si="35"/>
        <v>10:33:46</v>
      </c>
      <c r="E1125" s="1" t="s">
        <v>14</v>
      </c>
      <c r="F1125">
        <v>16.931799999999999</v>
      </c>
      <c r="G1125">
        <v>16.962700000000002</v>
      </c>
      <c r="H1125">
        <v>16.9482</v>
      </c>
      <c r="I1125">
        <v>17</v>
      </c>
      <c r="J1125">
        <v>17.010000000000002</v>
      </c>
      <c r="K1125">
        <v>17.010000000000002</v>
      </c>
      <c r="L1125">
        <v>5220</v>
      </c>
      <c r="M1125">
        <v>5191</v>
      </c>
      <c r="N1125">
        <v>5</v>
      </c>
      <c r="O1125" s="2">
        <v>3.0563717680933702E-3</v>
      </c>
      <c r="P1125" s="2">
        <v>3.6464049279569801E-3</v>
      </c>
      <c r="Q1125" t="str">
        <f>_xlfn.IFNA(VLOOKUP(B1125,Trade!B:D,3,FALSE),"")</f>
        <v/>
      </c>
    </row>
    <row r="1126" spans="1:17" x14ac:dyDescent="0.25">
      <c r="A1126" s="1" t="s">
        <v>12</v>
      </c>
      <c r="B1126" s="1" t="s">
        <v>1138</v>
      </c>
      <c r="C1126" s="4">
        <f t="shared" si="34"/>
        <v>38031</v>
      </c>
      <c r="D1126" s="4" t="str">
        <f t="shared" si="35"/>
        <v>10:33:51</v>
      </c>
      <c r="E1126" s="1" t="s">
        <v>14</v>
      </c>
      <c r="F1126">
        <v>16.931899999999999</v>
      </c>
      <c r="G1126">
        <v>16.962700000000002</v>
      </c>
      <c r="H1126">
        <v>16.948599999999999</v>
      </c>
      <c r="I1126">
        <v>17</v>
      </c>
      <c r="J1126">
        <v>17.010000000000002</v>
      </c>
      <c r="K1126">
        <v>17</v>
      </c>
      <c r="L1126">
        <v>5321</v>
      </c>
      <c r="M1126">
        <v>5152</v>
      </c>
      <c r="N1126">
        <v>49</v>
      </c>
      <c r="O1126" s="2">
        <v>3.03269886598301E-3</v>
      </c>
      <c r="P1126" s="2">
        <v>3.62271810061032E-3</v>
      </c>
      <c r="Q1126" t="str">
        <f>_xlfn.IFNA(VLOOKUP(B1126,Trade!B:D,3,FALSE),"")</f>
        <v/>
      </c>
    </row>
    <row r="1127" spans="1:17" x14ac:dyDescent="0.25">
      <c r="A1127" s="1" t="s">
        <v>12</v>
      </c>
      <c r="B1127" s="1" t="s">
        <v>1139</v>
      </c>
      <c r="C1127" s="4">
        <f t="shared" si="34"/>
        <v>38036</v>
      </c>
      <c r="D1127" s="4" t="str">
        <f t="shared" si="35"/>
        <v>10:33:56</v>
      </c>
      <c r="E1127" s="1" t="s">
        <v>14</v>
      </c>
      <c r="F1127">
        <v>16.931899999999999</v>
      </c>
      <c r="G1127">
        <v>16.962700000000002</v>
      </c>
      <c r="H1127">
        <v>16.947800000000001</v>
      </c>
      <c r="I1127">
        <v>17</v>
      </c>
      <c r="J1127">
        <v>17.010000000000002</v>
      </c>
      <c r="K1127">
        <v>17.010000000000002</v>
      </c>
      <c r="L1127">
        <v>5363</v>
      </c>
      <c r="M1127">
        <v>5163</v>
      </c>
      <c r="N1127">
        <v>2</v>
      </c>
      <c r="O1127" s="2">
        <v>3.0800457876538601E-3</v>
      </c>
      <c r="P1127" s="2">
        <v>3.6700928734112498E-3</v>
      </c>
      <c r="Q1127" t="str">
        <f>_xlfn.IFNA(VLOOKUP(B1127,Trade!B:D,3,FALSE),"")</f>
        <v/>
      </c>
    </row>
    <row r="1128" spans="1:17" x14ac:dyDescent="0.25">
      <c r="A1128" s="1" t="s">
        <v>12</v>
      </c>
      <c r="B1128" s="1" t="s">
        <v>1140</v>
      </c>
      <c r="C1128" s="4">
        <f t="shared" si="34"/>
        <v>38041</v>
      </c>
      <c r="D1128" s="4" t="str">
        <f t="shared" si="35"/>
        <v>10:34:01</v>
      </c>
      <c r="E1128" s="1" t="s">
        <v>14</v>
      </c>
      <c r="F1128">
        <v>16.931899999999999</v>
      </c>
      <c r="G1128">
        <v>16.962700000000002</v>
      </c>
      <c r="H1128">
        <v>16.949400000000001</v>
      </c>
      <c r="I1128">
        <v>17</v>
      </c>
      <c r="J1128">
        <v>17.010000000000002</v>
      </c>
      <c r="K1128">
        <v>17.010000000000002</v>
      </c>
      <c r="L1128">
        <v>5387</v>
      </c>
      <c r="M1128">
        <v>5163</v>
      </c>
      <c r="N1128">
        <v>0</v>
      </c>
      <c r="O1128" s="2">
        <v>2.98535641379627E-3</v>
      </c>
      <c r="P1128" s="2">
        <v>3.57534779992208E-3</v>
      </c>
      <c r="Q1128" t="str">
        <f>_xlfn.IFNA(VLOOKUP(B1128,Trade!B:D,3,FALSE),"")</f>
        <v/>
      </c>
    </row>
    <row r="1129" spans="1:17" x14ac:dyDescent="0.25">
      <c r="A1129" s="1" t="s">
        <v>12</v>
      </c>
      <c r="B1129" s="1" t="s">
        <v>1141</v>
      </c>
      <c r="C1129" s="4">
        <f t="shared" si="34"/>
        <v>38046</v>
      </c>
      <c r="D1129" s="4" t="str">
        <f t="shared" si="35"/>
        <v>10:34:06</v>
      </c>
      <c r="E1129" s="1" t="s">
        <v>14</v>
      </c>
      <c r="F1129">
        <v>16.931999999999999</v>
      </c>
      <c r="G1129">
        <v>16.962800000000001</v>
      </c>
      <c r="H1129">
        <v>16.947700000000001</v>
      </c>
      <c r="I1129">
        <v>17</v>
      </c>
      <c r="J1129">
        <v>17.010000000000002</v>
      </c>
      <c r="K1129">
        <v>17.010000000000002</v>
      </c>
      <c r="L1129">
        <v>5405</v>
      </c>
      <c r="M1129">
        <v>5161</v>
      </c>
      <c r="N1129">
        <v>2</v>
      </c>
      <c r="O1129" s="2">
        <v>3.0859644671548101E-3</v>
      </c>
      <c r="P1129" s="2">
        <v>3.6760150344885599E-3</v>
      </c>
      <c r="Q1129" t="str">
        <f>_xlfn.IFNA(VLOOKUP(B1129,Trade!B:D,3,FALSE),"")</f>
        <v/>
      </c>
    </row>
    <row r="1130" spans="1:17" x14ac:dyDescent="0.25">
      <c r="A1130" s="1" t="s">
        <v>12</v>
      </c>
      <c r="B1130" s="1" t="s">
        <v>1142</v>
      </c>
      <c r="C1130" s="4">
        <f t="shared" si="34"/>
        <v>38051</v>
      </c>
      <c r="D1130" s="4" t="str">
        <f t="shared" si="35"/>
        <v>10:34:11</v>
      </c>
      <c r="E1130" s="1" t="s">
        <v>14</v>
      </c>
      <c r="F1130">
        <v>16.931999999999999</v>
      </c>
      <c r="G1130">
        <v>16.962800000000001</v>
      </c>
      <c r="H1130">
        <v>16.948499999999999</v>
      </c>
      <c r="I1130">
        <v>17</v>
      </c>
      <c r="J1130">
        <v>17.010000000000002</v>
      </c>
      <c r="K1130">
        <v>17.010000000000002</v>
      </c>
      <c r="L1130">
        <v>5435</v>
      </c>
      <c r="M1130">
        <v>5136</v>
      </c>
      <c r="N1130">
        <v>27</v>
      </c>
      <c r="O1130" s="2">
        <v>3.0386169867540102E-3</v>
      </c>
      <c r="P1130" s="2">
        <v>3.6286397026286102E-3</v>
      </c>
      <c r="Q1130" t="str">
        <f>_xlfn.IFNA(VLOOKUP(B1130,Trade!B:D,3,FALSE),"")</f>
        <v/>
      </c>
    </row>
    <row r="1131" spans="1:17" x14ac:dyDescent="0.25">
      <c r="A1131" s="1" t="s">
        <v>12</v>
      </c>
      <c r="B1131" s="1" t="s">
        <v>1143</v>
      </c>
      <c r="C1131" s="4">
        <f t="shared" si="34"/>
        <v>38056</v>
      </c>
      <c r="D1131" s="4" t="str">
        <f t="shared" si="35"/>
        <v>10:34:16</v>
      </c>
      <c r="E1131" s="1" t="s">
        <v>14</v>
      </c>
      <c r="F1131">
        <v>16.931999999999999</v>
      </c>
      <c r="G1131">
        <v>16.962900000000001</v>
      </c>
      <c r="H1131">
        <v>16.950299999999999</v>
      </c>
      <c r="I1131">
        <v>17</v>
      </c>
      <c r="J1131">
        <v>17.010000000000002</v>
      </c>
      <c r="K1131">
        <v>17.010000000000002</v>
      </c>
      <c r="L1131">
        <v>5440</v>
      </c>
      <c r="M1131">
        <v>5349</v>
      </c>
      <c r="N1131">
        <v>313</v>
      </c>
      <c r="O1131" s="2">
        <v>2.9321014967287301E-3</v>
      </c>
      <c r="P1131" s="2">
        <v>3.5220615564328702E-3</v>
      </c>
      <c r="Q1131" t="str">
        <f>_xlfn.IFNA(VLOOKUP(B1131,Trade!B:D,3,FALSE),"")</f>
        <v/>
      </c>
    </row>
    <row r="1132" spans="1:17" x14ac:dyDescent="0.25">
      <c r="A1132" s="1" t="s">
        <v>12</v>
      </c>
      <c r="B1132" s="1" t="s">
        <v>1144</v>
      </c>
      <c r="C1132" s="4">
        <f t="shared" si="34"/>
        <v>38061</v>
      </c>
      <c r="D1132" s="4" t="str">
        <f t="shared" si="35"/>
        <v>10:34:21</v>
      </c>
      <c r="E1132" s="1" t="s">
        <v>14</v>
      </c>
      <c r="F1132">
        <v>16.931899999999999</v>
      </c>
      <c r="G1132">
        <v>16.962800000000001</v>
      </c>
      <c r="H1132">
        <v>16.948899999999998</v>
      </c>
      <c r="I1132">
        <v>17</v>
      </c>
      <c r="J1132">
        <v>17.010000000000002</v>
      </c>
      <c r="K1132">
        <v>17.010000000000002</v>
      </c>
      <c r="L1132">
        <v>5166</v>
      </c>
      <c r="M1132">
        <v>5335</v>
      </c>
      <c r="N1132">
        <v>15</v>
      </c>
      <c r="O1132" s="2">
        <v>3.0149449226795099E-3</v>
      </c>
      <c r="P1132" s="2">
        <v>3.6049537138105299E-3</v>
      </c>
      <c r="Q1132" t="str">
        <f>_xlfn.IFNA(VLOOKUP(B1132,Trade!B:D,3,FALSE),"")</f>
        <v/>
      </c>
    </row>
    <row r="1133" spans="1:17" x14ac:dyDescent="0.25">
      <c r="A1133" s="1" t="s">
        <v>12</v>
      </c>
      <c r="B1133" s="1" t="s">
        <v>1145</v>
      </c>
      <c r="C1133" s="4">
        <f t="shared" si="34"/>
        <v>38066</v>
      </c>
      <c r="D1133" s="4" t="str">
        <f t="shared" si="35"/>
        <v>10:34:26</v>
      </c>
      <c r="E1133" s="1" t="s">
        <v>14</v>
      </c>
      <c r="F1133">
        <v>16.931899999999999</v>
      </c>
      <c r="G1133">
        <v>16.962700000000002</v>
      </c>
      <c r="H1133">
        <v>16.948599999999999</v>
      </c>
      <c r="I1133">
        <v>17</v>
      </c>
      <c r="J1133">
        <v>17.010000000000002</v>
      </c>
      <c r="K1133">
        <v>17</v>
      </c>
      <c r="L1133">
        <v>5185</v>
      </c>
      <c r="M1133">
        <v>5332</v>
      </c>
      <c r="N1133">
        <v>4</v>
      </c>
      <c r="O1133" s="2">
        <v>3.03269886598301E-3</v>
      </c>
      <c r="P1133" s="2">
        <v>3.62271810061032E-3</v>
      </c>
      <c r="Q1133" t="str">
        <f>_xlfn.IFNA(VLOOKUP(B1133,Trade!B:D,3,FALSE),"")</f>
        <v/>
      </c>
    </row>
    <row r="1134" spans="1:17" x14ac:dyDescent="0.25">
      <c r="A1134" s="1" t="s">
        <v>12</v>
      </c>
      <c r="B1134" s="1" t="s">
        <v>1146</v>
      </c>
      <c r="C1134" s="4">
        <f t="shared" si="34"/>
        <v>38071</v>
      </c>
      <c r="D1134" s="4" t="str">
        <f t="shared" si="35"/>
        <v>10:34:31</v>
      </c>
      <c r="E1134" s="1" t="s">
        <v>14</v>
      </c>
      <c r="F1134">
        <v>16.931899999999999</v>
      </c>
      <c r="G1134">
        <v>16.962700000000002</v>
      </c>
      <c r="H1134">
        <v>16.947800000000001</v>
      </c>
      <c r="I1134">
        <v>17</v>
      </c>
      <c r="J1134">
        <v>17.010000000000002</v>
      </c>
      <c r="K1134">
        <v>17.010000000000002</v>
      </c>
      <c r="L1134">
        <v>5193</v>
      </c>
      <c r="M1134">
        <v>5319</v>
      </c>
      <c r="N1134">
        <v>13</v>
      </c>
      <c r="O1134" s="2">
        <v>3.0800457876538601E-3</v>
      </c>
      <c r="P1134" s="2">
        <v>3.6700928734112498E-3</v>
      </c>
      <c r="Q1134" t="str">
        <f>_xlfn.IFNA(VLOOKUP(B1134,Trade!B:D,3,FALSE),"")</f>
        <v/>
      </c>
    </row>
    <row r="1135" spans="1:17" x14ac:dyDescent="0.25">
      <c r="A1135" s="1" t="s">
        <v>12</v>
      </c>
      <c r="B1135" s="1" t="s">
        <v>1147</v>
      </c>
      <c r="C1135" s="4">
        <f t="shared" si="34"/>
        <v>38076</v>
      </c>
      <c r="D1135" s="4" t="str">
        <f t="shared" si="35"/>
        <v>10:34:36</v>
      </c>
      <c r="E1135" s="1" t="s">
        <v>14</v>
      </c>
      <c r="F1135">
        <v>16.931899999999999</v>
      </c>
      <c r="G1135">
        <v>16.962700000000002</v>
      </c>
      <c r="H1135">
        <v>16.946899999999999</v>
      </c>
      <c r="I1135">
        <v>17</v>
      </c>
      <c r="J1135">
        <v>17.010000000000002</v>
      </c>
      <c r="K1135">
        <v>17</v>
      </c>
      <c r="L1135">
        <v>5200</v>
      </c>
      <c r="M1135">
        <v>5321</v>
      </c>
      <c r="N1135">
        <v>7</v>
      </c>
      <c r="O1135" s="2">
        <v>3.1333164177520501E-3</v>
      </c>
      <c r="P1135" s="2">
        <v>3.7233948391741699E-3</v>
      </c>
      <c r="Q1135" t="str">
        <f>_xlfn.IFNA(VLOOKUP(B1135,Trade!B:D,3,FALSE),"")</f>
        <v/>
      </c>
    </row>
    <row r="1136" spans="1:17" x14ac:dyDescent="0.25">
      <c r="A1136" s="1" t="s">
        <v>12</v>
      </c>
      <c r="B1136" s="1" t="s">
        <v>1148</v>
      </c>
      <c r="C1136" s="4">
        <f t="shared" si="34"/>
        <v>38081</v>
      </c>
      <c r="D1136" s="4" t="str">
        <f t="shared" si="35"/>
        <v>10:34:41</v>
      </c>
      <c r="E1136" s="1" t="s">
        <v>14</v>
      </c>
      <c r="F1136">
        <v>16.931899999999999</v>
      </c>
      <c r="G1136">
        <v>16.962700000000002</v>
      </c>
      <c r="H1136">
        <v>16.949000000000002</v>
      </c>
      <c r="I1136">
        <v>17</v>
      </c>
      <c r="J1136">
        <v>17.010000000000002</v>
      </c>
      <c r="K1136">
        <v>17.010000000000002</v>
      </c>
      <c r="L1136">
        <v>5219</v>
      </c>
      <c r="M1136">
        <v>5282</v>
      </c>
      <c r="N1136">
        <v>39</v>
      </c>
      <c r="O1136" s="2">
        <v>3.0090270812437301E-3</v>
      </c>
      <c r="P1136" s="2">
        <v>3.5990323912915602E-3</v>
      </c>
      <c r="Q1136" t="str">
        <f>_xlfn.IFNA(VLOOKUP(B1136,Trade!B:D,3,FALSE),"")</f>
        <v/>
      </c>
    </row>
    <row r="1137" spans="1:17" x14ac:dyDescent="0.25">
      <c r="A1137" s="1" t="s">
        <v>12</v>
      </c>
      <c r="B1137" s="1" t="s">
        <v>1149</v>
      </c>
      <c r="C1137" s="4">
        <f t="shared" si="34"/>
        <v>38086</v>
      </c>
      <c r="D1137" s="4" t="str">
        <f t="shared" si="35"/>
        <v>10:34:46</v>
      </c>
      <c r="E1137" s="1" t="s">
        <v>14</v>
      </c>
      <c r="F1137">
        <v>16.931899999999999</v>
      </c>
      <c r="G1137">
        <v>16.962700000000002</v>
      </c>
      <c r="H1137">
        <v>16.948899999999998</v>
      </c>
      <c r="I1137">
        <v>17</v>
      </c>
      <c r="J1137">
        <v>17.010000000000002</v>
      </c>
      <c r="K1137">
        <v>17.010000000000002</v>
      </c>
      <c r="L1137">
        <v>5239</v>
      </c>
      <c r="M1137">
        <v>5277</v>
      </c>
      <c r="N1137">
        <v>5</v>
      </c>
      <c r="O1137" s="2">
        <v>3.0149449226795099E-3</v>
      </c>
      <c r="P1137" s="2">
        <v>3.6049537138105299E-3</v>
      </c>
      <c r="Q1137" t="str">
        <f>_xlfn.IFNA(VLOOKUP(B1137,Trade!B:D,3,FALSE),"")</f>
        <v/>
      </c>
    </row>
    <row r="1138" spans="1:17" x14ac:dyDescent="0.25">
      <c r="A1138" s="1" t="s">
        <v>12</v>
      </c>
      <c r="B1138" s="1" t="s">
        <v>1150</v>
      </c>
      <c r="C1138" s="4">
        <f t="shared" si="34"/>
        <v>38091</v>
      </c>
      <c r="D1138" s="4" t="str">
        <f t="shared" si="35"/>
        <v>10:34:51</v>
      </c>
      <c r="E1138" s="1" t="s">
        <v>14</v>
      </c>
      <c r="F1138">
        <v>16.931899999999999</v>
      </c>
      <c r="G1138">
        <v>16.962700000000002</v>
      </c>
      <c r="H1138">
        <v>16.9481</v>
      </c>
      <c r="I1138">
        <v>17</v>
      </c>
      <c r="J1138">
        <v>17.010000000000002</v>
      </c>
      <c r="K1138">
        <v>17.010000000000002</v>
      </c>
      <c r="L1138">
        <v>5255</v>
      </c>
      <c r="M1138">
        <v>5275</v>
      </c>
      <c r="N1138">
        <v>4</v>
      </c>
      <c r="O1138" s="2">
        <v>3.06229016821935E-3</v>
      </c>
      <c r="P1138" s="2">
        <v>3.6523268094950101E-3</v>
      </c>
      <c r="Q1138" t="str">
        <f>_xlfn.IFNA(VLOOKUP(B1138,Trade!B:D,3,FALSE),"")</f>
        <v/>
      </c>
    </row>
    <row r="1139" spans="1:17" x14ac:dyDescent="0.25">
      <c r="A1139" s="1" t="s">
        <v>12</v>
      </c>
      <c r="B1139" s="1" t="s">
        <v>1151</v>
      </c>
      <c r="C1139" s="4">
        <f t="shared" si="34"/>
        <v>38096</v>
      </c>
      <c r="D1139" s="4" t="str">
        <f t="shared" si="35"/>
        <v>10:34:56</v>
      </c>
      <c r="E1139" s="1" t="s">
        <v>14</v>
      </c>
      <c r="F1139">
        <v>16.931100000000001</v>
      </c>
      <c r="G1139">
        <v>16.962700000000002</v>
      </c>
      <c r="H1139">
        <v>16.946899999999999</v>
      </c>
      <c r="I1139">
        <v>17</v>
      </c>
      <c r="J1139">
        <v>17.010000000000002</v>
      </c>
      <c r="K1139">
        <v>17.010000000000002</v>
      </c>
      <c r="L1139">
        <v>5256</v>
      </c>
      <c r="M1139">
        <v>5300</v>
      </c>
      <c r="N1139">
        <v>11</v>
      </c>
      <c r="O1139" s="2">
        <v>3.1333164177520501E-3</v>
      </c>
      <c r="P1139" s="2">
        <v>3.7233948391741699E-3</v>
      </c>
      <c r="Q1139" t="str">
        <f>_xlfn.IFNA(VLOOKUP(B1139,Trade!B:D,3,FALSE),"")</f>
        <v/>
      </c>
    </row>
    <row r="1140" spans="1:17" x14ac:dyDescent="0.25">
      <c r="A1140" s="1" t="s">
        <v>12</v>
      </c>
      <c r="B1140" s="1" t="s">
        <v>1152</v>
      </c>
      <c r="C1140" s="4">
        <f t="shared" si="34"/>
        <v>38101</v>
      </c>
      <c r="D1140" s="4" t="str">
        <f t="shared" si="35"/>
        <v>10:35:01</v>
      </c>
      <c r="E1140" s="1" t="s">
        <v>14</v>
      </c>
      <c r="F1140">
        <v>16.931999999999999</v>
      </c>
      <c r="G1140">
        <v>16.962800000000001</v>
      </c>
      <c r="H1140">
        <v>16.9466</v>
      </c>
      <c r="I1140">
        <v>17</v>
      </c>
      <c r="J1140">
        <v>17.010000000000002</v>
      </c>
      <c r="K1140">
        <v>17.010000000000002</v>
      </c>
      <c r="L1140">
        <v>5272</v>
      </c>
      <c r="M1140">
        <v>5294</v>
      </c>
      <c r="N1140">
        <v>6</v>
      </c>
      <c r="O1140" s="2">
        <v>3.1510745518275002E-3</v>
      </c>
      <c r="P1140" s="2">
        <v>3.74116341921105E-3</v>
      </c>
      <c r="Q1140" t="str">
        <f>_xlfn.IFNA(VLOOKUP(B1140,Trade!B:D,3,FALSE),"")</f>
        <v/>
      </c>
    </row>
    <row r="1141" spans="1:17" x14ac:dyDescent="0.25">
      <c r="A1141" s="1" t="s">
        <v>12</v>
      </c>
      <c r="B1141" s="1" t="s">
        <v>1153</v>
      </c>
      <c r="C1141" s="4">
        <f t="shared" si="34"/>
        <v>38106</v>
      </c>
      <c r="D1141" s="4" t="str">
        <f t="shared" si="35"/>
        <v>10:35:06</v>
      </c>
      <c r="E1141" s="1" t="s">
        <v>14</v>
      </c>
      <c r="F1141">
        <v>16.9312</v>
      </c>
      <c r="G1141">
        <v>16.962800000000001</v>
      </c>
      <c r="H1141">
        <v>16.946300000000001</v>
      </c>
      <c r="I1141">
        <v>17</v>
      </c>
      <c r="J1141">
        <v>17.010000000000002</v>
      </c>
      <c r="K1141">
        <v>17.010000000000002</v>
      </c>
      <c r="L1141">
        <v>5309</v>
      </c>
      <c r="M1141">
        <v>5295</v>
      </c>
      <c r="N1141">
        <v>1</v>
      </c>
      <c r="O1141" s="2">
        <v>3.1688333146468999E-3</v>
      </c>
      <c r="P1141" s="2">
        <v>3.7589326283613599E-3</v>
      </c>
      <c r="Q1141" t="str">
        <f>_xlfn.IFNA(VLOOKUP(B1141,Trade!B:D,3,FALSE),"")</f>
        <v/>
      </c>
    </row>
    <row r="1142" spans="1:17" x14ac:dyDescent="0.25">
      <c r="A1142" s="1" t="s">
        <v>12</v>
      </c>
      <c r="B1142" s="1" t="s">
        <v>1154</v>
      </c>
      <c r="C1142" s="4">
        <f t="shared" si="34"/>
        <v>38111</v>
      </c>
      <c r="D1142" s="4" t="str">
        <f t="shared" si="35"/>
        <v>10:35:11</v>
      </c>
      <c r="E1142" s="1" t="s">
        <v>14</v>
      </c>
      <c r="F1142">
        <v>16.9312</v>
      </c>
      <c r="G1142">
        <v>16.962</v>
      </c>
      <c r="H1142">
        <v>16.9481</v>
      </c>
      <c r="I1142">
        <v>17</v>
      </c>
      <c r="J1142">
        <v>17.010000000000002</v>
      </c>
      <c r="K1142">
        <v>17.010000000000002</v>
      </c>
      <c r="L1142">
        <v>5597</v>
      </c>
      <c r="M1142">
        <v>5398</v>
      </c>
      <c r="N1142">
        <v>2</v>
      </c>
      <c r="O1142" s="2">
        <v>3.06229016821935E-3</v>
      </c>
      <c r="P1142" s="2">
        <v>3.6523268094950101E-3</v>
      </c>
      <c r="Q1142" t="str">
        <f>_xlfn.IFNA(VLOOKUP(B1142,Trade!B:D,3,FALSE),"")</f>
        <v/>
      </c>
    </row>
    <row r="1143" spans="1:17" x14ac:dyDescent="0.25">
      <c r="A1143" s="1" t="s">
        <v>12</v>
      </c>
      <c r="B1143" s="1" t="s">
        <v>1155</v>
      </c>
      <c r="C1143" s="4">
        <f t="shared" si="34"/>
        <v>38116</v>
      </c>
      <c r="D1143" s="4" t="str">
        <f t="shared" si="35"/>
        <v>10:35:16</v>
      </c>
      <c r="E1143" s="1" t="s">
        <v>14</v>
      </c>
      <c r="F1143">
        <v>16.9312</v>
      </c>
      <c r="G1143">
        <v>16.962900000000001</v>
      </c>
      <c r="H1143">
        <v>16.946100000000001</v>
      </c>
      <c r="I1143">
        <v>17</v>
      </c>
      <c r="J1143">
        <v>17.010000000000002</v>
      </c>
      <c r="K1143">
        <v>17.010000000000002</v>
      </c>
      <c r="L1143">
        <v>5332</v>
      </c>
      <c r="M1143">
        <v>5395</v>
      </c>
      <c r="N1143">
        <v>3</v>
      </c>
      <c r="O1143" s="2">
        <v>3.18067283917833E-3</v>
      </c>
      <c r="P1143" s="2">
        <v>3.7707791173191602E-3</v>
      </c>
      <c r="Q1143" t="str">
        <f>_xlfn.IFNA(VLOOKUP(B1143,Trade!B:D,3,FALSE),"")</f>
        <v/>
      </c>
    </row>
    <row r="1144" spans="1:17" x14ac:dyDescent="0.25">
      <c r="A1144" s="1" t="s">
        <v>12</v>
      </c>
      <c r="B1144" s="1" t="s">
        <v>1156</v>
      </c>
      <c r="C1144" s="4">
        <f t="shared" si="34"/>
        <v>38121</v>
      </c>
      <c r="D1144" s="4" t="str">
        <f t="shared" si="35"/>
        <v>10:35:21</v>
      </c>
      <c r="E1144" s="1" t="s">
        <v>14</v>
      </c>
      <c r="F1144">
        <v>16.932700000000001</v>
      </c>
      <c r="G1144">
        <v>16.9651</v>
      </c>
      <c r="H1144">
        <v>16.9434</v>
      </c>
      <c r="I1144">
        <v>17</v>
      </c>
      <c r="J1144">
        <v>17.010000000000002</v>
      </c>
      <c r="K1144">
        <v>17.010000000000002</v>
      </c>
      <c r="L1144">
        <v>5371</v>
      </c>
      <c r="M1144">
        <v>5408</v>
      </c>
      <c r="N1144">
        <v>2</v>
      </c>
      <c r="O1144" s="2">
        <v>3.3405337771639202E-3</v>
      </c>
      <c r="P1144" s="2">
        <v>3.9307340911505203E-3</v>
      </c>
      <c r="Q1144" t="str">
        <f>_xlfn.IFNA(VLOOKUP(B1144,Trade!B:D,3,FALSE),"")</f>
        <v/>
      </c>
    </row>
    <row r="1145" spans="1:17" x14ac:dyDescent="0.25">
      <c r="A1145" s="1" t="s">
        <v>12</v>
      </c>
      <c r="B1145" s="1" t="s">
        <v>1157</v>
      </c>
      <c r="C1145" s="4">
        <f t="shared" si="34"/>
        <v>38126</v>
      </c>
      <c r="D1145" s="4" t="str">
        <f t="shared" si="35"/>
        <v>10:35:26</v>
      </c>
      <c r="E1145" s="1" t="s">
        <v>14</v>
      </c>
      <c r="F1145">
        <v>16.932700000000001</v>
      </c>
      <c r="G1145">
        <v>16.964300000000001</v>
      </c>
      <c r="H1145">
        <v>16.946999999999999</v>
      </c>
      <c r="I1145">
        <v>17</v>
      </c>
      <c r="J1145">
        <v>17.010000000000002</v>
      </c>
      <c r="K1145">
        <v>17.010000000000002</v>
      </c>
      <c r="L1145">
        <v>5368</v>
      </c>
      <c r="M1145">
        <v>5409</v>
      </c>
      <c r="N1145">
        <v>7</v>
      </c>
      <c r="O1145" s="2">
        <v>3.1273971794418798E-3</v>
      </c>
      <c r="P1145" s="2">
        <v>3.7174721189592299E-3</v>
      </c>
      <c r="Q1145" t="str">
        <f>_xlfn.IFNA(VLOOKUP(B1145,Trade!B:D,3,FALSE),"")</f>
        <v/>
      </c>
    </row>
    <row r="1146" spans="1:17" x14ac:dyDescent="0.25">
      <c r="A1146" s="1" t="s">
        <v>12</v>
      </c>
      <c r="B1146" s="1" t="s">
        <v>1158</v>
      </c>
      <c r="C1146" s="4">
        <f t="shared" si="34"/>
        <v>38131</v>
      </c>
      <c r="D1146" s="4" t="str">
        <f t="shared" si="35"/>
        <v>10:35:31</v>
      </c>
      <c r="E1146" s="1" t="s">
        <v>14</v>
      </c>
      <c r="F1146">
        <v>16.932700000000001</v>
      </c>
      <c r="G1146">
        <v>16.964300000000001</v>
      </c>
      <c r="H1146">
        <v>16.945599999999999</v>
      </c>
      <c r="I1146">
        <v>17</v>
      </c>
      <c r="J1146">
        <v>17.010000000000002</v>
      </c>
      <c r="K1146">
        <v>17</v>
      </c>
      <c r="L1146">
        <v>5382</v>
      </c>
      <c r="M1146">
        <v>5409</v>
      </c>
      <c r="N1146">
        <v>1</v>
      </c>
      <c r="O1146" s="2">
        <v>3.2102728731941998E-3</v>
      </c>
      <c r="P1146" s="2">
        <v>3.8003965631196999E-3</v>
      </c>
      <c r="Q1146" t="str">
        <f>_xlfn.IFNA(VLOOKUP(B1146,Trade!B:D,3,FALSE),"")</f>
        <v/>
      </c>
    </row>
    <row r="1147" spans="1:17" x14ac:dyDescent="0.25">
      <c r="A1147" s="1" t="s">
        <v>12</v>
      </c>
      <c r="B1147" s="1" t="s">
        <v>1159</v>
      </c>
      <c r="C1147" s="4">
        <f t="shared" si="34"/>
        <v>38136</v>
      </c>
      <c r="D1147" s="4" t="str">
        <f t="shared" si="35"/>
        <v>10:35:36</v>
      </c>
      <c r="E1147" s="1" t="s">
        <v>14</v>
      </c>
      <c r="F1147">
        <v>16.932600000000001</v>
      </c>
      <c r="G1147">
        <v>16.964200000000002</v>
      </c>
      <c r="H1147">
        <v>16.947800000000001</v>
      </c>
      <c r="I1147">
        <v>17</v>
      </c>
      <c r="J1147">
        <v>17.010000000000002</v>
      </c>
      <c r="K1147">
        <v>17</v>
      </c>
      <c r="L1147">
        <v>5389</v>
      </c>
      <c r="M1147">
        <v>5401</v>
      </c>
      <c r="N1147">
        <v>14</v>
      </c>
      <c r="O1147" s="2">
        <v>3.0800457876538601E-3</v>
      </c>
      <c r="P1147" s="2">
        <v>3.6700928734112498E-3</v>
      </c>
      <c r="Q1147" t="str">
        <f>_xlfn.IFNA(VLOOKUP(B1147,Trade!B:D,3,FALSE),"")</f>
        <v/>
      </c>
    </row>
    <row r="1148" spans="1:17" x14ac:dyDescent="0.25">
      <c r="A1148" s="1" t="s">
        <v>12</v>
      </c>
      <c r="B1148" s="1" t="s">
        <v>1160</v>
      </c>
      <c r="C1148" s="4">
        <f t="shared" si="34"/>
        <v>38141</v>
      </c>
      <c r="D1148" s="4" t="str">
        <f t="shared" si="35"/>
        <v>10:35:41</v>
      </c>
      <c r="E1148" s="1" t="s">
        <v>14</v>
      </c>
      <c r="F1148">
        <v>16.933700000000002</v>
      </c>
      <c r="G1148">
        <v>16.965299999999999</v>
      </c>
      <c r="H1148">
        <v>16.943899999999999</v>
      </c>
      <c r="I1148">
        <v>17</v>
      </c>
      <c r="J1148">
        <v>17.010000000000002</v>
      </c>
      <c r="K1148">
        <v>17</v>
      </c>
      <c r="L1148">
        <v>5267</v>
      </c>
      <c r="M1148">
        <v>5398</v>
      </c>
      <c r="N1148">
        <v>144</v>
      </c>
      <c r="O1148" s="2">
        <v>3.31092605598471E-3</v>
      </c>
      <c r="P1148" s="2">
        <v>3.90110895366491E-3</v>
      </c>
      <c r="Q1148" t="str">
        <f>_xlfn.IFNA(VLOOKUP(B1148,Trade!B:D,3,FALSE),"")</f>
        <v/>
      </c>
    </row>
    <row r="1149" spans="1:17" x14ac:dyDescent="0.25">
      <c r="A1149" s="1" t="s">
        <v>12</v>
      </c>
      <c r="B1149" s="1" t="s">
        <v>1161</v>
      </c>
      <c r="C1149" s="4">
        <f t="shared" si="34"/>
        <v>38146</v>
      </c>
      <c r="D1149" s="4" t="str">
        <f t="shared" si="35"/>
        <v>10:35:46</v>
      </c>
      <c r="E1149" s="1" t="s">
        <v>14</v>
      </c>
      <c r="F1149">
        <v>16.933700000000002</v>
      </c>
      <c r="G1149">
        <v>16.965299999999999</v>
      </c>
      <c r="H1149">
        <v>16.948499999999999</v>
      </c>
      <c r="I1149">
        <v>17</v>
      </c>
      <c r="J1149">
        <v>17.010000000000002</v>
      </c>
      <c r="K1149">
        <v>17</v>
      </c>
      <c r="L1149">
        <v>5279</v>
      </c>
      <c r="M1149">
        <v>5398</v>
      </c>
      <c r="N1149">
        <v>0</v>
      </c>
      <c r="O1149" s="2">
        <v>3.0386169867540102E-3</v>
      </c>
      <c r="P1149" s="2">
        <v>3.6286397026286102E-3</v>
      </c>
      <c r="Q1149" t="str">
        <f>_xlfn.IFNA(VLOOKUP(B1149,Trade!B:D,3,FALSE),"")</f>
        <v/>
      </c>
    </row>
    <row r="1150" spans="1:17" x14ac:dyDescent="0.25">
      <c r="A1150" s="1" t="s">
        <v>12</v>
      </c>
      <c r="B1150" s="1" t="s">
        <v>1162</v>
      </c>
      <c r="C1150" s="4">
        <f t="shared" si="34"/>
        <v>38151</v>
      </c>
      <c r="D1150" s="4" t="str">
        <f t="shared" si="35"/>
        <v>10:35:51</v>
      </c>
      <c r="E1150" s="1" t="s">
        <v>14</v>
      </c>
      <c r="F1150">
        <v>16.933800000000002</v>
      </c>
      <c r="G1150">
        <v>16.965399999999999</v>
      </c>
      <c r="H1150">
        <v>16.9512</v>
      </c>
      <c r="I1150">
        <v>17</v>
      </c>
      <c r="J1150">
        <v>17.010000000000002</v>
      </c>
      <c r="K1150">
        <v>17</v>
      </c>
      <c r="L1150">
        <v>5278</v>
      </c>
      <c r="M1150">
        <v>5404</v>
      </c>
      <c r="N1150">
        <v>20</v>
      </c>
      <c r="O1150" s="2">
        <v>2.87885223465012E-3</v>
      </c>
      <c r="P1150" s="2">
        <v>3.4687809712587998E-3</v>
      </c>
      <c r="Q1150" t="str">
        <f>_xlfn.IFNA(VLOOKUP(B1150,Trade!B:D,3,FALSE),"")</f>
        <v/>
      </c>
    </row>
    <row r="1151" spans="1:17" x14ac:dyDescent="0.25">
      <c r="A1151" s="1" t="s">
        <v>12</v>
      </c>
      <c r="B1151" s="1" t="s">
        <v>1163</v>
      </c>
      <c r="C1151" s="4">
        <f t="shared" si="34"/>
        <v>38156</v>
      </c>
      <c r="D1151" s="4" t="str">
        <f t="shared" si="35"/>
        <v>10:35:56</v>
      </c>
      <c r="E1151" s="1" t="s">
        <v>14</v>
      </c>
      <c r="F1151">
        <v>16.933900000000001</v>
      </c>
      <c r="G1151">
        <v>16.965499999999999</v>
      </c>
      <c r="H1151">
        <v>16.9497</v>
      </c>
      <c r="I1151">
        <v>17</v>
      </c>
      <c r="J1151">
        <v>17.010000000000002</v>
      </c>
      <c r="K1151">
        <v>17.010000000000002</v>
      </c>
      <c r="L1151">
        <v>5580</v>
      </c>
      <c r="M1151">
        <v>5385</v>
      </c>
      <c r="N1151">
        <v>16</v>
      </c>
      <c r="O1151" s="2">
        <v>2.9676041463859702E-3</v>
      </c>
      <c r="P1151" s="2">
        <v>3.5575850900015902E-3</v>
      </c>
      <c r="Q1151" t="str">
        <f>_xlfn.IFNA(VLOOKUP(B1151,Trade!B:D,3,FALSE),"")</f>
        <v/>
      </c>
    </row>
    <row r="1152" spans="1:17" x14ac:dyDescent="0.25">
      <c r="A1152" s="1" t="s">
        <v>12</v>
      </c>
      <c r="B1152" s="1" t="s">
        <v>1164</v>
      </c>
      <c r="C1152" s="4">
        <f t="shared" si="34"/>
        <v>38162</v>
      </c>
      <c r="D1152" s="4" t="str">
        <f t="shared" si="35"/>
        <v>10:36:02</v>
      </c>
      <c r="E1152" s="1" t="s">
        <v>14</v>
      </c>
      <c r="F1152">
        <v>16.933800000000002</v>
      </c>
      <c r="G1152">
        <v>16.965499999999999</v>
      </c>
      <c r="H1152">
        <v>16.951799999999999</v>
      </c>
      <c r="I1152">
        <v>17</v>
      </c>
      <c r="J1152">
        <v>17.010000000000002</v>
      </c>
      <c r="K1152">
        <v>17.010000000000002</v>
      </c>
      <c r="L1152">
        <v>5595</v>
      </c>
      <c r="M1152">
        <v>5381</v>
      </c>
      <c r="N1152">
        <v>5</v>
      </c>
      <c r="O1152" s="2">
        <v>2.8433558678135902E-3</v>
      </c>
      <c r="P1152" s="2">
        <v>3.4332637242064901E-3</v>
      </c>
      <c r="Q1152" t="str">
        <f>_xlfn.IFNA(VLOOKUP(B1152,Trade!B:D,3,FALSE),"")</f>
        <v/>
      </c>
    </row>
    <row r="1153" spans="1:17" x14ac:dyDescent="0.25">
      <c r="A1153" s="1" t="s">
        <v>12</v>
      </c>
      <c r="B1153" s="1" t="s">
        <v>1165</v>
      </c>
      <c r="C1153" s="4">
        <f t="shared" si="34"/>
        <v>38167</v>
      </c>
      <c r="D1153" s="4" t="str">
        <f t="shared" si="35"/>
        <v>10:36:07</v>
      </c>
      <c r="E1153" s="1" t="s">
        <v>14</v>
      </c>
      <c r="F1153">
        <v>16.933900000000001</v>
      </c>
      <c r="G1153">
        <v>16.965499999999999</v>
      </c>
      <c r="H1153">
        <v>16.9527</v>
      </c>
      <c r="I1153">
        <v>17</v>
      </c>
      <c r="J1153">
        <v>17.010000000000002</v>
      </c>
      <c r="K1153">
        <v>17</v>
      </c>
      <c r="L1153">
        <v>5602</v>
      </c>
      <c r="M1153">
        <v>5376</v>
      </c>
      <c r="N1153">
        <v>8</v>
      </c>
      <c r="O1153" s="2">
        <v>2.7901160287151501E-3</v>
      </c>
      <c r="P1153" s="2">
        <v>3.3799925675557199E-3</v>
      </c>
      <c r="Q1153" t="str">
        <f>_xlfn.IFNA(VLOOKUP(B1153,Trade!B:D,3,FALSE),"")</f>
        <v/>
      </c>
    </row>
    <row r="1154" spans="1:17" x14ac:dyDescent="0.25">
      <c r="A1154" s="1" t="s">
        <v>12</v>
      </c>
      <c r="B1154" s="1" t="s">
        <v>1166</v>
      </c>
      <c r="C1154" s="4">
        <f t="shared" si="34"/>
        <v>38172</v>
      </c>
      <c r="D1154" s="4" t="str">
        <f t="shared" si="35"/>
        <v>10:36:12</v>
      </c>
      <c r="E1154" s="1" t="s">
        <v>14</v>
      </c>
      <c r="F1154">
        <v>16.933900000000001</v>
      </c>
      <c r="G1154">
        <v>16.965499999999999</v>
      </c>
      <c r="H1154">
        <v>16.954899999999999</v>
      </c>
      <c r="I1154">
        <v>17</v>
      </c>
      <c r="J1154">
        <v>17.010000000000002</v>
      </c>
      <c r="K1154">
        <v>17.010000000000002</v>
      </c>
      <c r="L1154">
        <v>5605</v>
      </c>
      <c r="M1154">
        <v>5368</v>
      </c>
      <c r="N1154">
        <v>9</v>
      </c>
      <c r="O1154" s="2">
        <v>2.6599979946802001E-3</v>
      </c>
      <c r="P1154" s="2">
        <v>3.2497979935006702E-3</v>
      </c>
      <c r="Q1154" t="str">
        <f>_xlfn.IFNA(VLOOKUP(B1154,Trade!B:D,3,FALSE),"")</f>
        <v/>
      </c>
    </row>
    <row r="1155" spans="1:17" x14ac:dyDescent="0.25">
      <c r="A1155" s="1" t="s">
        <v>12</v>
      </c>
      <c r="B1155" s="1" t="s">
        <v>1167</v>
      </c>
      <c r="C1155" s="4">
        <f t="shared" ref="C1155:C1218" si="36">HOUR(D1155)*3600+MINUTE(D1155)*60+SECOND(D1155)</f>
        <v>38177</v>
      </c>
      <c r="D1155" s="4" t="str">
        <f t="shared" ref="D1155:D1218" si="37">LEFT(B1155,8)</f>
        <v>10:36:17</v>
      </c>
      <c r="E1155" s="1" t="s">
        <v>14</v>
      </c>
      <c r="F1155">
        <v>16.933900000000001</v>
      </c>
      <c r="G1155">
        <v>16.965499999999999</v>
      </c>
      <c r="H1155">
        <v>16.956199999999999</v>
      </c>
      <c r="I1155">
        <v>17</v>
      </c>
      <c r="J1155">
        <v>17.010000000000002</v>
      </c>
      <c r="K1155">
        <v>17.010000000000002</v>
      </c>
      <c r="L1155">
        <v>5618</v>
      </c>
      <c r="M1155">
        <v>5367</v>
      </c>
      <c r="N1155">
        <v>3</v>
      </c>
      <c r="O1155" s="2">
        <v>2.5831259362356601E-3</v>
      </c>
      <c r="P1155" s="2">
        <v>3.17288071619837E-3</v>
      </c>
      <c r="Q1155" t="str">
        <f>_xlfn.IFNA(VLOOKUP(B1155,Trade!B:D,3,FALSE),"")</f>
        <v/>
      </c>
    </row>
    <row r="1156" spans="1:17" x14ac:dyDescent="0.25">
      <c r="A1156" s="1" t="s">
        <v>12</v>
      </c>
      <c r="B1156" s="1" t="s">
        <v>1168</v>
      </c>
      <c r="C1156" s="4">
        <f t="shared" si="36"/>
        <v>38182</v>
      </c>
      <c r="D1156" s="4" t="str">
        <f t="shared" si="37"/>
        <v>10:36:22</v>
      </c>
      <c r="E1156" s="1" t="s">
        <v>14</v>
      </c>
      <c r="F1156">
        <v>16.933900000000001</v>
      </c>
      <c r="G1156">
        <v>16.965499999999999</v>
      </c>
      <c r="H1156">
        <v>16.954999999999998</v>
      </c>
      <c r="I1156">
        <v>17</v>
      </c>
      <c r="J1156">
        <v>17.010000000000002</v>
      </c>
      <c r="K1156">
        <v>17.010000000000002</v>
      </c>
      <c r="L1156">
        <v>5634</v>
      </c>
      <c r="M1156">
        <v>5367</v>
      </c>
      <c r="N1156">
        <v>0</v>
      </c>
      <c r="O1156" s="2">
        <v>2.6540843409024201E-3</v>
      </c>
      <c r="P1156" s="2">
        <v>3.2438808611030502E-3</v>
      </c>
      <c r="Q1156" t="str">
        <f>_xlfn.IFNA(VLOOKUP(B1156,Trade!B:D,3,FALSE),"")</f>
        <v/>
      </c>
    </row>
    <row r="1157" spans="1:17" x14ac:dyDescent="0.25">
      <c r="A1157" s="1" t="s">
        <v>12</v>
      </c>
      <c r="B1157" s="1" t="s">
        <v>1169</v>
      </c>
      <c r="C1157" s="4">
        <f t="shared" si="36"/>
        <v>38187</v>
      </c>
      <c r="D1157" s="4" t="str">
        <f t="shared" si="37"/>
        <v>10:36:27</v>
      </c>
      <c r="E1157" s="1" t="s">
        <v>14</v>
      </c>
      <c r="F1157">
        <v>16.933900000000001</v>
      </c>
      <c r="G1157">
        <v>16.965499999999999</v>
      </c>
      <c r="H1157">
        <v>16.952300000000001</v>
      </c>
      <c r="I1157">
        <v>17</v>
      </c>
      <c r="J1157">
        <v>17.010000000000002</v>
      </c>
      <c r="K1157">
        <v>17.010000000000002</v>
      </c>
      <c r="L1157">
        <v>5659</v>
      </c>
      <c r="M1157">
        <v>5364</v>
      </c>
      <c r="N1157">
        <v>3</v>
      </c>
      <c r="O1157" s="2">
        <v>2.81377748152156E-3</v>
      </c>
      <c r="P1157" s="2">
        <v>3.40366793886382E-3</v>
      </c>
      <c r="Q1157" t="str">
        <f>_xlfn.IFNA(VLOOKUP(B1157,Trade!B:D,3,FALSE),"")</f>
        <v/>
      </c>
    </row>
    <row r="1158" spans="1:17" x14ac:dyDescent="0.25">
      <c r="A1158" s="1" t="s">
        <v>12</v>
      </c>
      <c r="B1158" s="1" t="s">
        <v>1170</v>
      </c>
      <c r="C1158" s="4">
        <f t="shared" si="36"/>
        <v>38192</v>
      </c>
      <c r="D1158" s="4" t="str">
        <f t="shared" si="37"/>
        <v>10:36:32</v>
      </c>
      <c r="E1158" s="1" t="s">
        <v>14</v>
      </c>
      <c r="F1158">
        <v>16.933900000000001</v>
      </c>
      <c r="G1158">
        <v>16.965499999999999</v>
      </c>
      <c r="H1158">
        <v>16.952300000000001</v>
      </c>
      <c r="I1158">
        <v>17</v>
      </c>
      <c r="J1158">
        <v>17.010000000000002</v>
      </c>
      <c r="K1158">
        <v>17</v>
      </c>
      <c r="L1158">
        <v>5663</v>
      </c>
      <c r="M1158">
        <v>5370</v>
      </c>
      <c r="N1158">
        <v>8</v>
      </c>
      <c r="O1158" s="2">
        <v>2.81377748152156E-3</v>
      </c>
      <c r="P1158" s="2">
        <v>3.40366793886382E-3</v>
      </c>
      <c r="Q1158" t="str">
        <f>_xlfn.IFNA(VLOOKUP(B1158,Trade!B:D,3,FALSE),"")</f>
        <v/>
      </c>
    </row>
    <row r="1159" spans="1:17" x14ac:dyDescent="0.25">
      <c r="A1159" s="1" t="s">
        <v>12</v>
      </c>
      <c r="B1159" s="1" t="s">
        <v>1171</v>
      </c>
      <c r="C1159" s="4">
        <f t="shared" si="36"/>
        <v>38197</v>
      </c>
      <c r="D1159" s="4" t="str">
        <f t="shared" si="37"/>
        <v>10:36:37</v>
      </c>
      <c r="E1159" s="1" t="s">
        <v>14</v>
      </c>
      <c r="F1159">
        <v>16.933900000000001</v>
      </c>
      <c r="G1159">
        <v>16.966100000000001</v>
      </c>
      <c r="H1159">
        <v>16.953600000000002</v>
      </c>
      <c r="I1159">
        <v>17</v>
      </c>
      <c r="J1159">
        <v>17.010000000000002</v>
      </c>
      <c r="K1159">
        <v>17.010000000000002</v>
      </c>
      <c r="L1159">
        <v>5670</v>
      </c>
      <c r="M1159">
        <v>5359</v>
      </c>
      <c r="N1159">
        <v>15</v>
      </c>
      <c r="O1159" s="2">
        <v>2.7368818422044399E-3</v>
      </c>
      <c r="P1159" s="2">
        <v>3.3267270668175799E-3</v>
      </c>
      <c r="Q1159" t="str">
        <f>_xlfn.IFNA(VLOOKUP(B1159,Trade!B:D,3,FALSE),"")</f>
        <v/>
      </c>
    </row>
    <row r="1160" spans="1:17" x14ac:dyDescent="0.25">
      <c r="A1160" s="1" t="s">
        <v>12</v>
      </c>
      <c r="B1160" s="1" t="s">
        <v>1172</v>
      </c>
      <c r="C1160" s="4">
        <f t="shared" si="36"/>
        <v>38202</v>
      </c>
      <c r="D1160" s="4" t="str">
        <f t="shared" si="37"/>
        <v>10:36:42</v>
      </c>
      <c r="E1160" s="1" t="s">
        <v>14</v>
      </c>
      <c r="F1160">
        <v>16.9359</v>
      </c>
      <c r="G1160">
        <v>16.9681</v>
      </c>
      <c r="H1160">
        <v>16.9543</v>
      </c>
      <c r="I1160">
        <v>17</v>
      </c>
      <c r="J1160">
        <v>17.010000000000002</v>
      </c>
      <c r="K1160">
        <v>17.010000000000002</v>
      </c>
      <c r="L1160">
        <v>5677</v>
      </c>
      <c r="M1160">
        <v>5351</v>
      </c>
      <c r="N1160">
        <v>17</v>
      </c>
      <c r="O1160" s="2">
        <v>2.6954813823041302E-3</v>
      </c>
      <c r="P1160" s="2">
        <v>3.2853022537055999E-3</v>
      </c>
      <c r="Q1160" t="str">
        <f>_xlfn.IFNA(VLOOKUP(B1160,Trade!B:D,3,FALSE),"")</f>
        <v/>
      </c>
    </row>
    <row r="1161" spans="1:17" x14ac:dyDescent="0.25">
      <c r="A1161" s="1" t="s">
        <v>12</v>
      </c>
      <c r="B1161" s="1" t="s">
        <v>1173</v>
      </c>
      <c r="C1161" s="4">
        <f t="shared" si="36"/>
        <v>38207</v>
      </c>
      <c r="D1161" s="4" t="str">
        <f t="shared" si="37"/>
        <v>10:36:47</v>
      </c>
      <c r="E1161" s="1" t="s">
        <v>14</v>
      </c>
      <c r="F1161">
        <v>16.936499999999999</v>
      </c>
      <c r="G1161">
        <v>16.9681</v>
      </c>
      <c r="H1161">
        <v>16.954699999999999</v>
      </c>
      <c r="I1161">
        <v>17</v>
      </c>
      <c r="J1161">
        <v>17.010000000000002</v>
      </c>
      <c r="K1161">
        <v>17.010000000000002</v>
      </c>
      <c r="L1161">
        <v>5692</v>
      </c>
      <c r="M1161">
        <v>5348</v>
      </c>
      <c r="N1161">
        <v>3</v>
      </c>
      <c r="O1161" s="2">
        <v>2.6718255115101299E-3</v>
      </c>
      <c r="P1161" s="2">
        <v>3.2616324676935102E-3</v>
      </c>
      <c r="Q1161" t="str">
        <f>_xlfn.IFNA(VLOOKUP(B1161,Trade!B:D,3,FALSE),"")</f>
        <v/>
      </c>
    </row>
    <row r="1162" spans="1:17" x14ac:dyDescent="0.25">
      <c r="A1162" s="1" t="s">
        <v>12</v>
      </c>
      <c r="B1162" s="1" t="s">
        <v>1174</v>
      </c>
      <c r="C1162" s="4">
        <f t="shared" si="36"/>
        <v>38212</v>
      </c>
      <c r="D1162" s="4" t="str">
        <f t="shared" si="37"/>
        <v>10:36:52</v>
      </c>
      <c r="E1162" s="1" t="s">
        <v>14</v>
      </c>
      <c r="F1162">
        <v>16.936900000000001</v>
      </c>
      <c r="G1162">
        <v>16.968599999999999</v>
      </c>
      <c r="H1162">
        <v>16.9558</v>
      </c>
      <c r="I1162">
        <v>17</v>
      </c>
      <c r="J1162">
        <v>17.010000000000002</v>
      </c>
      <c r="K1162">
        <v>17.010000000000002</v>
      </c>
      <c r="L1162">
        <v>5705</v>
      </c>
      <c r="M1162">
        <v>5094</v>
      </c>
      <c r="N1162">
        <v>2</v>
      </c>
      <c r="O1162" s="2">
        <v>2.60677762181682E-3</v>
      </c>
      <c r="P1162" s="2">
        <v>3.19654631453559E-3</v>
      </c>
      <c r="Q1162" t="str">
        <f>_xlfn.IFNA(VLOOKUP(B1162,Trade!B:D,3,FALSE),"")</f>
        <v/>
      </c>
    </row>
    <row r="1163" spans="1:17" x14ac:dyDescent="0.25">
      <c r="A1163" s="1" t="s">
        <v>12</v>
      </c>
      <c r="B1163" s="1" t="s">
        <v>1175</v>
      </c>
      <c r="C1163" s="4">
        <f t="shared" si="36"/>
        <v>38217</v>
      </c>
      <c r="D1163" s="4" t="str">
        <f t="shared" si="37"/>
        <v>10:36:57</v>
      </c>
      <c r="E1163" s="1" t="s">
        <v>14</v>
      </c>
      <c r="F1163">
        <v>16.9377</v>
      </c>
      <c r="G1163">
        <v>16.968599999999999</v>
      </c>
      <c r="H1163">
        <v>16.958400000000001</v>
      </c>
      <c r="I1163">
        <v>17</v>
      </c>
      <c r="J1163">
        <v>17.010000000000002</v>
      </c>
      <c r="K1163">
        <v>17.010000000000002</v>
      </c>
      <c r="L1163">
        <v>5716</v>
      </c>
      <c r="M1163">
        <v>5092</v>
      </c>
      <c r="N1163">
        <v>2</v>
      </c>
      <c r="O1163" s="2">
        <v>2.45306160958569E-3</v>
      </c>
      <c r="P1163" s="2">
        <v>3.0427398811208001E-3</v>
      </c>
      <c r="Q1163" t="str">
        <f>_xlfn.IFNA(VLOOKUP(B1163,Trade!B:D,3,FALSE),"")</f>
        <v/>
      </c>
    </row>
    <row r="1164" spans="1:17" x14ac:dyDescent="0.25">
      <c r="A1164" s="1" t="s">
        <v>12</v>
      </c>
      <c r="B1164" s="1" t="s">
        <v>1176</v>
      </c>
      <c r="C1164" s="4">
        <f t="shared" si="36"/>
        <v>38222</v>
      </c>
      <c r="D1164" s="4" t="str">
        <f t="shared" si="37"/>
        <v>10:37:02</v>
      </c>
      <c r="E1164" s="1" t="s">
        <v>14</v>
      </c>
      <c r="F1164">
        <v>16.9377</v>
      </c>
      <c r="G1164">
        <v>16.968599999999999</v>
      </c>
      <c r="H1164">
        <v>16.955400000000001</v>
      </c>
      <c r="I1164">
        <v>17</v>
      </c>
      <c r="J1164">
        <v>17.010000000000002</v>
      </c>
      <c r="K1164">
        <v>17</v>
      </c>
      <c r="L1164">
        <v>5690</v>
      </c>
      <c r="M1164">
        <v>5072</v>
      </c>
      <c r="N1164">
        <v>75</v>
      </c>
      <c r="O1164" s="2">
        <v>2.6304304233459902E-3</v>
      </c>
      <c r="P1164" s="2">
        <v>3.2202130294773901E-3</v>
      </c>
      <c r="Q1164" t="str">
        <f>_xlfn.IFNA(VLOOKUP(B1164,Trade!B:D,3,FALSE),"")</f>
        <v/>
      </c>
    </row>
    <row r="1165" spans="1:17" x14ac:dyDescent="0.25">
      <c r="A1165" s="1" t="s">
        <v>12</v>
      </c>
      <c r="B1165" s="1" t="s">
        <v>1177</v>
      </c>
      <c r="C1165" s="4">
        <f t="shared" si="36"/>
        <v>38227</v>
      </c>
      <c r="D1165" s="4" t="str">
        <f t="shared" si="37"/>
        <v>10:37:07</v>
      </c>
      <c r="E1165" s="1" t="s">
        <v>14</v>
      </c>
      <c r="F1165">
        <v>16.9377</v>
      </c>
      <c r="G1165">
        <v>16.968599999999999</v>
      </c>
      <c r="H1165">
        <v>16.956700000000001</v>
      </c>
      <c r="I1165">
        <v>17</v>
      </c>
      <c r="J1165">
        <v>17.010000000000002</v>
      </c>
      <c r="K1165">
        <v>17.010000000000002</v>
      </c>
      <c r="L1165">
        <v>5713</v>
      </c>
      <c r="M1165">
        <v>5060</v>
      </c>
      <c r="N1165">
        <v>13</v>
      </c>
      <c r="O1165" s="2">
        <v>2.55356289844122E-3</v>
      </c>
      <c r="P1165" s="2">
        <v>3.1433002883816102E-3</v>
      </c>
      <c r="Q1165" t="str">
        <f>_xlfn.IFNA(VLOOKUP(B1165,Trade!B:D,3,FALSE),"")</f>
        <v/>
      </c>
    </row>
    <row r="1166" spans="1:17" x14ac:dyDescent="0.25">
      <c r="A1166" s="1" t="s">
        <v>12</v>
      </c>
      <c r="B1166" s="1" t="s">
        <v>1178</v>
      </c>
      <c r="C1166" s="4">
        <f t="shared" si="36"/>
        <v>38232</v>
      </c>
      <c r="D1166" s="4" t="str">
        <f t="shared" si="37"/>
        <v>10:37:12</v>
      </c>
      <c r="E1166" s="1" t="s">
        <v>14</v>
      </c>
      <c r="F1166">
        <v>16.937799999999999</v>
      </c>
      <c r="G1166">
        <v>16.9694</v>
      </c>
      <c r="H1166">
        <v>16.956700000000001</v>
      </c>
      <c r="I1166">
        <v>17</v>
      </c>
      <c r="J1166">
        <v>17.010000000000002</v>
      </c>
      <c r="K1166">
        <v>17.010000000000002</v>
      </c>
      <c r="L1166">
        <v>5730</v>
      </c>
      <c r="M1166">
        <v>5054</v>
      </c>
      <c r="N1166">
        <v>1</v>
      </c>
      <c r="O1166" s="2">
        <v>2.55356289844122E-3</v>
      </c>
      <c r="P1166" s="2">
        <v>3.1433002883816102E-3</v>
      </c>
      <c r="Q1166" t="str">
        <f>_xlfn.IFNA(VLOOKUP(B1166,Trade!B:D,3,FALSE),"")</f>
        <v/>
      </c>
    </row>
    <row r="1167" spans="1:17" x14ac:dyDescent="0.25">
      <c r="A1167" s="1" t="s">
        <v>12</v>
      </c>
      <c r="B1167" s="1" t="s">
        <v>1179</v>
      </c>
      <c r="C1167" s="4">
        <f t="shared" si="36"/>
        <v>38237</v>
      </c>
      <c r="D1167" s="4" t="str">
        <f t="shared" si="37"/>
        <v>10:37:17</v>
      </c>
      <c r="E1167" s="1" t="s">
        <v>14</v>
      </c>
      <c r="F1167">
        <v>16.937799999999999</v>
      </c>
      <c r="G1167">
        <v>16.968699999999998</v>
      </c>
      <c r="H1167">
        <v>16.9557</v>
      </c>
      <c r="I1167">
        <v>17</v>
      </c>
      <c r="J1167">
        <v>17.010000000000002</v>
      </c>
      <c r="K1167">
        <v>17.010000000000002</v>
      </c>
      <c r="L1167">
        <v>5754</v>
      </c>
      <c r="M1167">
        <v>5045</v>
      </c>
      <c r="N1167">
        <v>9</v>
      </c>
      <c r="O1167" s="2">
        <v>2.6126907175758598E-3</v>
      </c>
      <c r="P1167" s="2">
        <v>3.2024628885862802E-3</v>
      </c>
      <c r="Q1167" t="str">
        <f>_xlfn.IFNA(VLOOKUP(B1167,Trade!B:D,3,FALSE),"")</f>
        <v/>
      </c>
    </row>
    <row r="1168" spans="1:17" x14ac:dyDescent="0.25">
      <c r="A1168" s="1" t="s">
        <v>12</v>
      </c>
      <c r="B1168" s="1" t="s">
        <v>1180</v>
      </c>
      <c r="C1168" s="4">
        <f t="shared" si="36"/>
        <v>38242</v>
      </c>
      <c r="D1168" s="4" t="str">
        <f t="shared" si="37"/>
        <v>10:37:22</v>
      </c>
      <c r="E1168" s="1" t="s">
        <v>14</v>
      </c>
      <c r="F1168">
        <v>16.937899999999999</v>
      </c>
      <c r="G1168">
        <v>16.968699999999998</v>
      </c>
      <c r="H1168">
        <v>16.9543</v>
      </c>
      <c r="I1168">
        <v>17</v>
      </c>
      <c r="J1168">
        <v>17.010000000000002</v>
      </c>
      <c r="K1168">
        <v>17</v>
      </c>
      <c r="L1168">
        <v>5749</v>
      </c>
      <c r="M1168">
        <v>4714</v>
      </c>
      <c r="N1168">
        <v>371</v>
      </c>
      <c r="O1168" s="2">
        <v>2.6954813823041302E-3</v>
      </c>
      <c r="P1168" s="2">
        <v>3.2853022537055999E-3</v>
      </c>
      <c r="Q1168" t="str">
        <f>_xlfn.IFNA(VLOOKUP(B1168,Trade!B:D,3,FALSE),"")</f>
        <v/>
      </c>
    </row>
    <row r="1169" spans="1:17" x14ac:dyDescent="0.25">
      <c r="A1169" s="1" t="s">
        <v>12</v>
      </c>
      <c r="B1169" s="1" t="s">
        <v>1181</v>
      </c>
      <c r="C1169" s="4">
        <f t="shared" si="36"/>
        <v>38247</v>
      </c>
      <c r="D1169" s="4" t="str">
        <f t="shared" si="37"/>
        <v>10:37:27</v>
      </c>
      <c r="E1169" s="1" t="s">
        <v>14</v>
      </c>
      <c r="F1169">
        <v>16.938800000000001</v>
      </c>
      <c r="G1169">
        <v>16.9696</v>
      </c>
      <c r="H1169">
        <v>16.956399999999999</v>
      </c>
      <c r="I1169">
        <v>17</v>
      </c>
      <c r="J1169">
        <v>17.010000000000002</v>
      </c>
      <c r="K1169">
        <v>17.010000000000002</v>
      </c>
      <c r="L1169">
        <v>5778</v>
      </c>
      <c r="M1169">
        <v>4810</v>
      </c>
      <c r="N1169">
        <v>4</v>
      </c>
      <c r="O1169" s="2">
        <v>2.57130051190124E-3</v>
      </c>
      <c r="P1169" s="2">
        <v>3.16104833573183E-3</v>
      </c>
      <c r="Q1169" t="str">
        <f>_xlfn.IFNA(VLOOKUP(B1169,Trade!B:D,3,FALSE),"")</f>
        <v/>
      </c>
    </row>
    <row r="1170" spans="1:17" x14ac:dyDescent="0.25">
      <c r="A1170" s="1" t="s">
        <v>12</v>
      </c>
      <c r="B1170" s="1" t="s">
        <v>1182</v>
      </c>
      <c r="C1170" s="4">
        <f t="shared" si="36"/>
        <v>38252</v>
      </c>
      <c r="D1170" s="4" t="str">
        <f t="shared" si="37"/>
        <v>10:37:32</v>
      </c>
      <c r="E1170" s="1" t="s">
        <v>14</v>
      </c>
      <c r="F1170">
        <v>16.939599999999999</v>
      </c>
      <c r="G1170">
        <v>16.970500000000001</v>
      </c>
      <c r="H1170">
        <v>16.959499999999998</v>
      </c>
      <c r="I1170">
        <v>17</v>
      </c>
      <c r="J1170">
        <v>17.010000000000002</v>
      </c>
      <c r="K1170">
        <v>17.010000000000002</v>
      </c>
      <c r="L1170">
        <v>6101</v>
      </c>
      <c r="M1170">
        <v>4288</v>
      </c>
      <c r="N1170">
        <v>23</v>
      </c>
      <c r="O1170" s="2">
        <v>2.3880421002977501E-3</v>
      </c>
      <c r="P1170" s="2">
        <v>2.9776821250628899E-3</v>
      </c>
      <c r="Q1170" t="str">
        <f>_xlfn.IFNA(VLOOKUP(B1170,Trade!B:D,3,FALSE),"")</f>
        <v/>
      </c>
    </row>
    <row r="1171" spans="1:17" x14ac:dyDescent="0.25">
      <c r="A1171" s="1" t="s">
        <v>12</v>
      </c>
      <c r="B1171" s="1" t="s">
        <v>1183</v>
      </c>
      <c r="C1171" s="4">
        <f t="shared" si="36"/>
        <v>38257</v>
      </c>
      <c r="D1171" s="4" t="str">
        <f t="shared" si="37"/>
        <v>10:37:37</v>
      </c>
      <c r="E1171" s="1" t="s">
        <v>14</v>
      </c>
      <c r="F1171">
        <v>16.939599999999999</v>
      </c>
      <c r="G1171">
        <v>16.970400000000001</v>
      </c>
      <c r="H1171">
        <v>16.956399999999999</v>
      </c>
      <c r="I1171">
        <v>17</v>
      </c>
      <c r="J1171">
        <v>17.010000000000002</v>
      </c>
      <c r="K1171">
        <v>17.010000000000002</v>
      </c>
      <c r="L1171">
        <v>6109</v>
      </c>
      <c r="M1171">
        <v>4561</v>
      </c>
      <c r="N1171">
        <v>14</v>
      </c>
      <c r="O1171" s="2">
        <v>2.57130051190124E-3</v>
      </c>
      <c r="P1171" s="2">
        <v>3.16104833573183E-3</v>
      </c>
      <c r="Q1171" t="str">
        <f>_xlfn.IFNA(VLOOKUP(B1171,Trade!B:D,3,FALSE),"")</f>
        <v/>
      </c>
    </row>
    <row r="1172" spans="1:17" x14ac:dyDescent="0.25">
      <c r="A1172" s="1" t="s">
        <v>12</v>
      </c>
      <c r="B1172" s="1" t="s">
        <v>1184</v>
      </c>
      <c r="C1172" s="4">
        <f t="shared" si="36"/>
        <v>38262</v>
      </c>
      <c r="D1172" s="4" t="str">
        <f t="shared" si="37"/>
        <v>10:37:42</v>
      </c>
      <c r="E1172" s="1" t="s">
        <v>14</v>
      </c>
      <c r="F1172">
        <v>16.939599999999999</v>
      </c>
      <c r="G1172">
        <v>16.970400000000001</v>
      </c>
      <c r="H1172">
        <v>16.957100000000001</v>
      </c>
      <c r="I1172">
        <v>17</v>
      </c>
      <c r="J1172">
        <v>17.010000000000002</v>
      </c>
      <c r="K1172">
        <v>17.010000000000002</v>
      </c>
      <c r="L1172">
        <v>5841</v>
      </c>
      <c r="M1172">
        <v>4553</v>
      </c>
      <c r="N1172">
        <v>8</v>
      </c>
      <c r="O1172" s="2">
        <v>2.52991372345512E-3</v>
      </c>
      <c r="P1172" s="2">
        <v>3.1196372021160502E-3</v>
      </c>
      <c r="Q1172" t="str">
        <f>_xlfn.IFNA(VLOOKUP(B1172,Trade!B:D,3,FALSE),"")</f>
        <v/>
      </c>
    </row>
    <row r="1173" spans="1:17" x14ac:dyDescent="0.25">
      <c r="A1173" s="1" t="s">
        <v>12</v>
      </c>
      <c r="B1173" s="1" t="s">
        <v>1185</v>
      </c>
      <c r="C1173" s="4">
        <f t="shared" si="36"/>
        <v>38267</v>
      </c>
      <c r="D1173" s="4" t="str">
        <f t="shared" si="37"/>
        <v>10:37:47</v>
      </c>
      <c r="E1173" s="1" t="s">
        <v>14</v>
      </c>
      <c r="F1173">
        <v>16.939599999999999</v>
      </c>
      <c r="G1173">
        <v>16.970500000000001</v>
      </c>
      <c r="H1173">
        <v>16.957799999999999</v>
      </c>
      <c r="I1173">
        <v>17</v>
      </c>
      <c r="J1173">
        <v>17.010000000000002</v>
      </c>
      <c r="K1173">
        <v>17.010000000000002</v>
      </c>
      <c r="L1173">
        <v>6147</v>
      </c>
      <c r="M1173">
        <v>4541</v>
      </c>
      <c r="N1173">
        <v>12</v>
      </c>
      <c r="O1173" s="2">
        <v>2.4885303518145099E-3</v>
      </c>
      <c r="P1173" s="2">
        <v>3.0782294873157299E-3</v>
      </c>
      <c r="Q1173" t="str">
        <f>_xlfn.IFNA(VLOOKUP(B1173,Trade!B:D,3,FALSE),"")</f>
        <v/>
      </c>
    </row>
    <row r="1174" spans="1:17" x14ac:dyDescent="0.25">
      <c r="A1174" s="1" t="s">
        <v>12</v>
      </c>
      <c r="B1174" s="1" t="s">
        <v>1186</v>
      </c>
      <c r="C1174" s="4">
        <f t="shared" si="36"/>
        <v>38272</v>
      </c>
      <c r="D1174" s="4" t="str">
        <f t="shared" si="37"/>
        <v>10:37:52</v>
      </c>
      <c r="E1174" s="1" t="s">
        <v>14</v>
      </c>
      <c r="F1174">
        <v>16.939699999999998</v>
      </c>
      <c r="G1174">
        <v>16.970500000000001</v>
      </c>
      <c r="H1174">
        <v>16.955300000000001</v>
      </c>
      <c r="I1174">
        <v>17</v>
      </c>
      <c r="J1174">
        <v>17.010000000000002</v>
      </c>
      <c r="K1174">
        <v>17.010000000000002</v>
      </c>
      <c r="L1174">
        <v>6160</v>
      </c>
      <c r="M1174">
        <v>4256</v>
      </c>
      <c r="N1174">
        <v>285</v>
      </c>
      <c r="O1174" s="2">
        <v>2.6363437981042899E-3</v>
      </c>
      <c r="P1174" s="2">
        <v>3.2261298826916601E-3</v>
      </c>
      <c r="Q1174" t="str">
        <f>_xlfn.IFNA(VLOOKUP(B1174,Trade!B:D,3,FALSE),"")</f>
        <v/>
      </c>
    </row>
    <row r="1175" spans="1:17" x14ac:dyDescent="0.25">
      <c r="A1175" s="1" t="s">
        <v>12</v>
      </c>
      <c r="B1175" s="1" t="s">
        <v>1187</v>
      </c>
      <c r="C1175" s="4">
        <f t="shared" si="36"/>
        <v>38277</v>
      </c>
      <c r="D1175" s="4" t="str">
        <f t="shared" si="37"/>
        <v>10:37:57</v>
      </c>
      <c r="E1175" s="1" t="s">
        <v>14</v>
      </c>
      <c r="F1175">
        <v>16.939699999999998</v>
      </c>
      <c r="G1175">
        <v>16.970500000000001</v>
      </c>
      <c r="H1175">
        <v>16.9559</v>
      </c>
      <c r="I1175">
        <v>17</v>
      </c>
      <c r="J1175">
        <v>17.010000000000002</v>
      </c>
      <c r="K1175">
        <v>17.010000000000002</v>
      </c>
      <c r="L1175">
        <v>6166</v>
      </c>
      <c r="M1175">
        <v>4251</v>
      </c>
      <c r="N1175">
        <v>5</v>
      </c>
      <c r="O1175" s="2">
        <v>2.6008645958044401E-3</v>
      </c>
      <c r="P1175" s="2">
        <v>3.1906298102726302E-3</v>
      </c>
      <c r="Q1175" t="str">
        <f>_xlfn.IFNA(VLOOKUP(B1175,Trade!B:D,3,FALSE),"")</f>
        <v/>
      </c>
    </row>
    <row r="1176" spans="1:17" x14ac:dyDescent="0.25">
      <c r="A1176" s="1" t="s">
        <v>12</v>
      </c>
      <c r="B1176" s="1" t="s">
        <v>1188</v>
      </c>
      <c r="C1176" s="4">
        <f t="shared" si="36"/>
        <v>38282</v>
      </c>
      <c r="D1176" s="4" t="str">
        <f t="shared" si="37"/>
        <v>10:38:02</v>
      </c>
      <c r="E1176" s="1" t="s">
        <v>14</v>
      </c>
      <c r="F1176">
        <v>16.939699999999998</v>
      </c>
      <c r="G1176">
        <v>16.970500000000001</v>
      </c>
      <c r="H1176">
        <v>16.956299999999999</v>
      </c>
      <c r="I1176">
        <v>17</v>
      </c>
      <c r="J1176">
        <v>17.010000000000002</v>
      </c>
      <c r="K1176">
        <v>17.010000000000002</v>
      </c>
      <c r="L1176">
        <v>6170</v>
      </c>
      <c r="M1176">
        <v>4243</v>
      </c>
      <c r="N1176">
        <v>8</v>
      </c>
      <c r="O1176" s="2">
        <v>2.5772131891981199E-3</v>
      </c>
      <c r="P1176" s="2">
        <v>3.16696449107434E-3</v>
      </c>
      <c r="Q1176" t="str">
        <f>_xlfn.IFNA(VLOOKUP(B1176,Trade!B:D,3,FALSE),"")</f>
        <v/>
      </c>
    </row>
    <row r="1177" spans="1:17" x14ac:dyDescent="0.25">
      <c r="A1177" s="1" t="s">
        <v>12</v>
      </c>
      <c r="B1177" s="1" t="s">
        <v>1189</v>
      </c>
      <c r="C1177" s="4">
        <f t="shared" si="36"/>
        <v>38287</v>
      </c>
      <c r="D1177" s="4" t="str">
        <f t="shared" si="37"/>
        <v>10:38:07</v>
      </c>
      <c r="E1177" s="1" t="s">
        <v>14</v>
      </c>
      <c r="F1177">
        <v>16.939699999999998</v>
      </c>
      <c r="G1177">
        <v>16.970500000000001</v>
      </c>
      <c r="H1177">
        <v>16.957599999999999</v>
      </c>
      <c r="I1177">
        <v>17</v>
      </c>
      <c r="J1177">
        <v>17.010000000000002</v>
      </c>
      <c r="K1177">
        <v>17</v>
      </c>
      <c r="L1177">
        <v>6167</v>
      </c>
      <c r="M1177">
        <v>4044</v>
      </c>
      <c r="N1177">
        <v>10</v>
      </c>
      <c r="O1177" s="2">
        <v>2.50035382365432E-3</v>
      </c>
      <c r="P1177" s="2">
        <v>3.0900599141390202E-3</v>
      </c>
      <c r="Q1177" t="str">
        <f>_xlfn.IFNA(VLOOKUP(B1177,Trade!B:D,3,FALSE),"")</f>
        <v/>
      </c>
    </row>
    <row r="1178" spans="1:17" x14ac:dyDescent="0.25">
      <c r="A1178" s="1" t="s">
        <v>12</v>
      </c>
      <c r="B1178" s="1" t="s">
        <v>1190</v>
      </c>
      <c r="C1178" s="4">
        <f t="shared" si="36"/>
        <v>38292</v>
      </c>
      <c r="D1178" s="4" t="str">
        <f t="shared" si="37"/>
        <v>10:38:12</v>
      </c>
      <c r="E1178" s="1" t="s">
        <v>14</v>
      </c>
      <c r="F1178">
        <v>16.939699999999998</v>
      </c>
      <c r="G1178">
        <v>16.970500000000001</v>
      </c>
      <c r="H1178">
        <v>16.956800000000001</v>
      </c>
      <c r="I1178">
        <v>17</v>
      </c>
      <c r="J1178">
        <v>17.010000000000002</v>
      </c>
      <c r="K1178">
        <v>17.010000000000002</v>
      </c>
      <c r="L1178">
        <v>6181</v>
      </c>
      <c r="M1178">
        <v>3885</v>
      </c>
      <c r="N1178">
        <v>59</v>
      </c>
      <c r="O1178" s="2">
        <v>2.54765050009431E-3</v>
      </c>
      <c r="P1178" s="2">
        <v>3.1373844121531701E-3</v>
      </c>
      <c r="Q1178" t="str">
        <f>_xlfn.IFNA(VLOOKUP(B1178,Trade!B:D,3,FALSE),"")</f>
        <v/>
      </c>
    </row>
    <row r="1179" spans="1:17" x14ac:dyDescent="0.25">
      <c r="A1179" s="1" t="s">
        <v>12</v>
      </c>
      <c r="B1179" s="1" t="s">
        <v>1191</v>
      </c>
      <c r="C1179" s="4">
        <f t="shared" si="36"/>
        <v>38297</v>
      </c>
      <c r="D1179" s="4" t="str">
        <f t="shared" si="37"/>
        <v>10:38:17</v>
      </c>
      <c r="E1179" s="1" t="s">
        <v>14</v>
      </c>
      <c r="F1179">
        <v>16.939599999999999</v>
      </c>
      <c r="G1179">
        <v>16.9712</v>
      </c>
      <c r="H1179">
        <v>16.953900000000001</v>
      </c>
      <c r="I1179">
        <v>17</v>
      </c>
      <c r="J1179">
        <v>17.010000000000002</v>
      </c>
      <c r="K1179">
        <v>17.010000000000002</v>
      </c>
      <c r="L1179">
        <v>5612</v>
      </c>
      <c r="M1179">
        <v>3599</v>
      </c>
      <c r="N1179">
        <v>9</v>
      </c>
      <c r="O1179" s="2">
        <v>2.7191383693427901E-3</v>
      </c>
      <c r="P1179" s="2">
        <v>3.3089731566189298E-3</v>
      </c>
      <c r="Q1179" t="str">
        <f>_xlfn.IFNA(VLOOKUP(B1179,Trade!B:D,3,FALSE),"")</f>
        <v/>
      </c>
    </row>
    <row r="1180" spans="1:17" x14ac:dyDescent="0.25">
      <c r="A1180" s="1" t="s">
        <v>12</v>
      </c>
      <c r="B1180" s="1" t="s">
        <v>1192</v>
      </c>
      <c r="C1180" s="4">
        <f t="shared" si="36"/>
        <v>38302</v>
      </c>
      <c r="D1180" s="4" t="str">
        <f t="shared" si="37"/>
        <v>10:38:22</v>
      </c>
      <c r="E1180" s="1" t="s">
        <v>14</v>
      </c>
      <c r="F1180">
        <v>16.939599999999999</v>
      </c>
      <c r="G1180">
        <v>16.9712</v>
      </c>
      <c r="H1180">
        <v>16.955100000000002</v>
      </c>
      <c r="I1180">
        <v>17</v>
      </c>
      <c r="J1180">
        <v>17.010000000000002</v>
      </c>
      <c r="K1180">
        <v>17</v>
      </c>
      <c r="L1180">
        <v>5631</v>
      </c>
      <c r="M1180">
        <v>3597</v>
      </c>
      <c r="N1180">
        <v>2</v>
      </c>
      <c r="O1180" s="2">
        <v>2.6481707568812899E-3</v>
      </c>
      <c r="P1180" s="2">
        <v>3.2379637985031598E-3</v>
      </c>
      <c r="Q1180" t="str">
        <f>_xlfn.IFNA(VLOOKUP(B1180,Trade!B:D,3,FALSE),"")</f>
        <v/>
      </c>
    </row>
    <row r="1181" spans="1:17" x14ac:dyDescent="0.25">
      <c r="A1181" s="1" t="s">
        <v>12</v>
      </c>
      <c r="B1181" s="1" t="s">
        <v>1193</v>
      </c>
      <c r="C1181" s="4">
        <f t="shared" si="36"/>
        <v>38307</v>
      </c>
      <c r="D1181" s="4" t="str">
        <f t="shared" si="37"/>
        <v>10:38:27</v>
      </c>
      <c r="E1181" s="1" t="s">
        <v>14</v>
      </c>
      <c r="F1181">
        <v>16.939599999999999</v>
      </c>
      <c r="G1181">
        <v>16.9712</v>
      </c>
      <c r="H1181">
        <v>16.9526</v>
      </c>
      <c r="I1181">
        <v>17</v>
      </c>
      <c r="J1181">
        <v>17.010000000000002</v>
      </c>
      <c r="K1181">
        <v>17.010000000000002</v>
      </c>
      <c r="L1181">
        <v>5688</v>
      </c>
      <c r="M1181">
        <v>3588</v>
      </c>
      <c r="N1181">
        <v>9</v>
      </c>
      <c r="O1181" s="2">
        <v>2.7960312872361598E-3</v>
      </c>
      <c r="P1181" s="2">
        <v>3.3859113056404801E-3</v>
      </c>
      <c r="Q1181" t="str">
        <f>_xlfn.IFNA(VLOOKUP(B1181,Trade!B:D,3,FALSE),"")</f>
        <v/>
      </c>
    </row>
    <row r="1182" spans="1:17" x14ac:dyDescent="0.25">
      <c r="A1182" s="1" t="s">
        <v>12</v>
      </c>
      <c r="B1182" s="1" t="s">
        <v>1194</v>
      </c>
      <c r="C1182" s="4">
        <f t="shared" si="36"/>
        <v>38312</v>
      </c>
      <c r="D1182" s="4" t="str">
        <f t="shared" si="37"/>
        <v>10:38:32</v>
      </c>
      <c r="E1182" s="1" t="s">
        <v>14</v>
      </c>
      <c r="F1182">
        <v>16.939599999999999</v>
      </c>
      <c r="G1182">
        <v>16.9712</v>
      </c>
      <c r="H1182">
        <v>16.9499</v>
      </c>
      <c r="I1182">
        <v>17</v>
      </c>
      <c r="J1182">
        <v>17.010000000000002</v>
      </c>
      <c r="K1182">
        <v>17.010000000000002</v>
      </c>
      <c r="L1182">
        <v>5686</v>
      </c>
      <c r="M1182">
        <v>3867</v>
      </c>
      <c r="N1182">
        <v>15</v>
      </c>
      <c r="O1182" s="2">
        <v>2.95576965055844E-3</v>
      </c>
      <c r="P1182" s="2">
        <v>3.5457436327059901E-3</v>
      </c>
      <c r="Q1182" t="str">
        <f>_xlfn.IFNA(VLOOKUP(B1182,Trade!B:D,3,FALSE),"")</f>
        <v/>
      </c>
    </row>
    <row r="1183" spans="1:17" x14ac:dyDescent="0.25">
      <c r="A1183" s="1" t="s">
        <v>12</v>
      </c>
      <c r="B1183" s="1" t="s">
        <v>1195</v>
      </c>
      <c r="C1183" s="4">
        <f t="shared" si="36"/>
        <v>38317</v>
      </c>
      <c r="D1183" s="4" t="str">
        <f t="shared" si="37"/>
        <v>10:38:37</v>
      </c>
      <c r="E1183" s="1" t="s">
        <v>14</v>
      </c>
      <c r="F1183">
        <v>16.939599999999999</v>
      </c>
      <c r="G1183">
        <v>16.9712</v>
      </c>
      <c r="H1183">
        <v>16.951599999999999</v>
      </c>
      <c r="I1183">
        <v>17</v>
      </c>
      <c r="J1183">
        <v>17.010000000000002</v>
      </c>
      <c r="K1183">
        <v>17.010000000000002</v>
      </c>
      <c r="L1183">
        <v>5700</v>
      </c>
      <c r="M1183">
        <v>3864</v>
      </c>
      <c r="N1183">
        <v>3</v>
      </c>
      <c r="O1183" s="2">
        <v>2.8551877108946599E-3</v>
      </c>
      <c r="P1183" s="2">
        <v>3.4451025271953202E-3</v>
      </c>
      <c r="Q1183" t="str">
        <f>_xlfn.IFNA(VLOOKUP(B1183,Trade!B:D,3,FALSE),"")</f>
        <v/>
      </c>
    </row>
    <row r="1184" spans="1:17" x14ac:dyDescent="0.25">
      <c r="A1184" s="1" t="s">
        <v>12</v>
      </c>
      <c r="B1184" s="1" t="s">
        <v>1196</v>
      </c>
      <c r="C1184" s="4">
        <f t="shared" si="36"/>
        <v>38322</v>
      </c>
      <c r="D1184" s="4" t="str">
        <f t="shared" si="37"/>
        <v>10:38:42</v>
      </c>
      <c r="E1184" s="1" t="s">
        <v>14</v>
      </c>
      <c r="F1184">
        <v>16.939599999999999</v>
      </c>
      <c r="G1184">
        <v>16.9712</v>
      </c>
      <c r="H1184">
        <v>16.952200000000001</v>
      </c>
      <c r="I1184">
        <v>17</v>
      </c>
      <c r="J1184">
        <v>17.010000000000002</v>
      </c>
      <c r="K1184">
        <v>17.010000000000002</v>
      </c>
      <c r="L1184">
        <v>5718</v>
      </c>
      <c r="M1184">
        <v>3856</v>
      </c>
      <c r="N1184">
        <v>8</v>
      </c>
      <c r="O1184" s="2">
        <v>2.8196930191950499E-3</v>
      </c>
      <c r="P1184" s="2">
        <v>3.4095869562653599E-3</v>
      </c>
      <c r="Q1184" t="str">
        <f>_xlfn.IFNA(VLOOKUP(B1184,Trade!B:D,3,FALSE),"")</f>
        <v/>
      </c>
    </row>
    <row r="1185" spans="1:17" x14ac:dyDescent="0.25">
      <c r="A1185" s="1" t="s">
        <v>12</v>
      </c>
      <c r="B1185" s="1" t="s">
        <v>1197</v>
      </c>
      <c r="C1185" s="4">
        <f t="shared" si="36"/>
        <v>38327</v>
      </c>
      <c r="D1185" s="4" t="str">
        <f t="shared" si="37"/>
        <v>10:38:47</v>
      </c>
      <c r="E1185" s="1" t="s">
        <v>14</v>
      </c>
      <c r="F1185">
        <v>16.939599999999999</v>
      </c>
      <c r="G1185">
        <v>16.9712</v>
      </c>
      <c r="H1185">
        <v>16.953800000000001</v>
      </c>
      <c r="I1185">
        <v>17</v>
      </c>
      <c r="J1185">
        <v>17.010000000000002</v>
      </c>
      <c r="K1185">
        <v>17.010000000000002</v>
      </c>
      <c r="L1185">
        <v>5737</v>
      </c>
      <c r="M1185">
        <v>3855</v>
      </c>
      <c r="N1185">
        <v>2</v>
      </c>
      <c r="O1185" s="2">
        <v>2.7250527905247099E-3</v>
      </c>
      <c r="P1185" s="2">
        <v>3.3148910568723301E-3</v>
      </c>
      <c r="Q1185" t="str">
        <f>_xlfn.IFNA(VLOOKUP(B1185,Trade!B:D,3,FALSE),"")</f>
        <v/>
      </c>
    </row>
    <row r="1186" spans="1:17" x14ac:dyDescent="0.25">
      <c r="A1186" s="1" t="s">
        <v>12</v>
      </c>
      <c r="B1186" s="1" t="s">
        <v>1198</v>
      </c>
      <c r="C1186" s="4">
        <f t="shared" si="36"/>
        <v>38332</v>
      </c>
      <c r="D1186" s="4" t="str">
        <f t="shared" si="37"/>
        <v>10:38:52</v>
      </c>
      <c r="E1186" s="1" t="s">
        <v>14</v>
      </c>
      <c r="F1186">
        <v>16.939599999999999</v>
      </c>
      <c r="G1186">
        <v>16.9712</v>
      </c>
      <c r="H1186">
        <v>16.954699999999999</v>
      </c>
      <c r="I1186">
        <v>17</v>
      </c>
      <c r="J1186">
        <v>17.010000000000002</v>
      </c>
      <c r="K1186">
        <v>17.010000000000002</v>
      </c>
      <c r="L1186">
        <v>5804</v>
      </c>
      <c r="M1186">
        <v>3846</v>
      </c>
      <c r="N1186">
        <v>9</v>
      </c>
      <c r="O1186" s="2">
        <v>2.6718255115101299E-3</v>
      </c>
      <c r="P1186" s="2">
        <v>3.2616324676935102E-3</v>
      </c>
      <c r="Q1186" t="str">
        <f>_xlfn.IFNA(VLOOKUP(B1186,Trade!B:D,3,FALSE),"")</f>
        <v/>
      </c>
    </row>
    <row r="1187" spans="1:17" x14ac:dyDescent="0.25">
      <c r="A1187" s="1" t="s">
        <v>12</v>
      </c>
      <c r="B1187" s="1" t="s">
        <v>1199</v>
      </c>
      <c r="C1187" s="4">
        <f t="shared" si="36"/>
        <v>38337</v>
      </c>
      <c r="D1187" s="4" t="str">
        <f t="shared" si="37"/>
        <v>10:38:57</v>
      </c>
      <c r="E1187" s="1" t="s">
        <v>14</v>
      </c>
      <c r="F1187">
        <v>16.939599999999999</v>
      </c>
      <c r="G1187">
        <v>16.9712</v>
      </c>
      <c r="H1187">
        <v>16.9587</v>
      </c>
      <c r="I1187">
        <v>17</v>
      </c>
      <c r="J1187">
        <v>17.010000000000002</v>
      </c>
      <c r="K1187">
        <v>17.010000000000002</v>
      </c>
      <c r="L1187">
        <v>6117</v>
      </c>
      <c r="M1187">
        <v>3922</v>
      </c>
      <c r="N1187">
        <v>5</v>
      </c>
      <c r="O1187" s="2">
        <v>2.4353281796363202E-3</v>
      </c>
      <c r="P1187" s="2">
        <v>3.02499601974215E-3</v>
      </c>
      <c r="Q1187" t="str">
        <f>_xlfn.IFNA(VLOOKUP(B1187,Trade!B:D,3,FALSE),"")</f>
        <v/>
      </c>
    </row>
    <row r="1188" spans="1:17" x14ac:dyDescent="0.25">
      <c r="A1188" s="1" t="s">
        <v>12</v>
      </c>
      <c r="B1188" s="1" t="s">
        <v>1200</v>
      </c>
      <c r="C1188" s="4">
        <f t="shared" si="36"/>
        <v>38342</v>
      </c>
      <c r="D1188" s="4" t="str">
        <f t="shared" si="37"/>
        <v>10:39:02</v>
      </c>
      <c r="E1188" s="1" t="s">
        <v>14</v>
      </c>
      <c r="F1188">
        <v>16.939699999999998</v>
      </c>
      <c r="G1188">
        <v>16.971299999999999</v>
      </c>
      <c r="H1188">
        <v>16.959900000000001</v>
      </c>
      <c r="I1188">
        <v>17</v>
      </c>
      <c r="J1188">
        <v>17.010000000000002</v>
      </c>
      <c r="K1188">
        <v>17.010000000000002</v>
      </c>
      <c r="L1188">
        <v>6402</v>
      </c>
      <c r="M1188">
        <v>3931</v>
      </c>
      <c r="N1188">
        <v>9</v>
      </c>
      <c r="O1188" s="2">
        <v>2.3644007334948599E-3</v>
      </c>
      <c r="P1188" s="2">
        <v>2.9540268515735298E-3</v>
      </c>
      <c r="Q1188" t="str">
        <f>_xlfn.IFNA(VLOOKUP(B1188,Trade!B:D,3,FALSE),"")</f>
        <v/>
      </c>
    </row>
    <row r="1189" spans="1:17" x14ac:dyDescent="0.25">
      <c r="A1189" s="1" t="s">
        <v>12</v>
      </c>
      <c r="B1189" s="1" t="s">
        <v>1201</v>
      </c>
      <c r="C1189" s="4">
        <f t="shared" si="36"/>
        <v>38347</v>
      </c>
      <c r="D1189" s="4" t="str">
        <f t="shared" si="37"/>
        <v>10:39:07</v>
      </c>
      <c r="E1189" s="1" t="s">
        <v>14</v>
      </c>
      <c r="F1189">
        <v>16.9404</v>
      </c>
      <c r="G1189">
        <v>16.971900000000002</v>
      </c>
      <c r="H1189">
        <v>16.956900000000001</v>
      </c>
      <c r="I1189">
        <v>17</v>
      </c>
      <c r="J1189">
        <v>17.010000000000002</v>
      </c>
      <c r="K1189">
        <v>17.010000000000002</v>
      </c>
      <c r="L1189">
        <v>5829</v>
      </c>
      <c r="M1189">
        <v>3911</v>
      </c>
      <c r="N1189">
        <v>20</v>
      </c>
      <c r="O1189" s="2">
        <v>2.54173817148184E-3</v>
      </c>
      <c r="P1189" s="2">
        <v>3.1314686057004599E-3</v>
      </c>
      <c r="Q1189" t="str">
        <f>_xlfn.IFNA(VLOOKUP(B1189,Trade!B:D,3,FALSE),"")</f>
        <v/>
      </c>
    </row>
    <row r="1190" spans="1:17" x14ac:dyDescent="0.25">
      <c r="A1190" s="1" t="s">
        <v>12</v>
      </c>
      <c r="B1190" s="1" t="s">
        <v>1202</v>
      </c>
      <c r="C1190" s="4">
        <f t="shared" si="36"/>
        <v>38352</v>
      </c>
      <c r="D1190" s="4" t="str">
        <f t="shared" si="37"/>
        <v>10:39:12</v>
      </c>
      <c r="E1190" s="1" t="s">
        <v>14</v>
      </c>
      <c r="F1190">
        <v>16.9404</v>
      </c>
      <c r="G1190">
        <v>16.971900000000002</v>
      </c>
      <c r="H1190">
        <v>16.957899999999999</v>
      </c>
      <c r="I1190">
        <v>17</v>
      </c>
      <c r="J1190">
        <v>17.010000000000002</v>
      </c>
      <c r="K1190">
        <v>17</v>
      </c>
      <c r="L1190">
        <v>5847</v>
      </c>
      <c r="M1190">
        <v>3919</v>
      </c>
      <c r="N1190">
        <v>17</v>
      </c>
      <c r="O1190" s="2">
        <v>2.4826187204785E-3</v>
      </c>
      <c r="P1190" s="2">
        <v>3.0723143785493798E-3</v>
      </c>
      <c r="Q1190" t="str">
        <f>_xlfn.IFNA(VLOOKUP(B1190,Trade!B:D,3,FALSE),"")</f>
        <v/>
      </c>
    </row>
    <row r="1191" spans="1:17" x14ac:dyDescent="0.25">
      <c r="A1191" s="1" t="s">
        <v>12</v>
      </c>
      <c r="B1191" s="1" t="s">
        <v>1203</v>
      </c>
      <c r="C1191" s="4">
        <f t="shared" si="36"/>
        <v>38357</v>
      </c>
      <c r="D1191" s="4" t="str">
        <f t="shared" si="37"/>
        <v>10:39:17</v>
      </c>
      <c r="E1191" s="1" t="s">
        <v>14</v>
      </c>
      <c r="F1191">
        <v>16.9404</v>
      </c>
      <c r="G1191">
        <v>16.971299999999999</v>
      </c>
      <c r="H1191">
        <v>16.959399999999999</v>
      </c>
      <c r="I1191">
        <v>17</v>
      </c>
      <c r="J1191">
        <v>17.010000000000002</v>
      </c>
      <c r="K1191">
        <v>17.010000000000002</v>
      </c>
      <c r="L1191">
        <v>6433</v>
      </c>
      <c r="M1191">
        <v>3852</v>
      </c>
      <c r="N1191">
        <v>17</v>
      </c>
      <c r="O1191" s="2">
        <v>2.3939526162482E-3</v>
      </c>
      <c r="P1191" s="2">
        <v>2.9835961177873101E-3</v>
      </c>
      <c r="Q1191" t="str">
        <f>_xlfn.IFNA(VLOOKUP(B1191,Trade!B:D,3,FALSE),"")</f>
        <v/>
      </c>
    </row>
    <row r="1192" spans="1:17" x14ac:dyDescent="0.25">
      <c r="A1192" s="1" t="s">
        <v>12</v>
      </c>
      <c r="B1192" s="1" t="s">
        <v>1204</v>
      </c>
      <c r="C1192" s="4">
        <f t="shared" si="36"/>
        <v>38362</v>
      </c>
      <c r="D1192" s="4" t="str">
        <f t="shared" si="37"/>
        <v>10:39:22</v>
      </c>
      <c r="E1192" s="1" t="s">
        <v>14</v>
      </c>
      <c r="F1192">
        <v>16.9404</v>
      </c>
      <c r="G1192">
        <v>16.9712</v>
      </c>
      <c r="H1192">
        <v>16.959499999999998</v>
      </c>
      <c r="I1192">
        <v>17</v>
      </c>
      <c r="J1192">
        <v>17.010000000000002</v>
      </c>
      <c r="K1192">
        <v>17.010000000000002</v>
      </c>
      <c r="L1192">
        <v>6170</v>
      </c>
      <c r="M1192">
        <v>3851</v>
      </c>
      <c r="N1192">
        <v>1</v>
      </c>
      <c r="O1192" s="2">
        <v>2.3880421002977501E-3</v>
      </c>
      <c r="P1192" s="2">
        <v>2.9776821250628899E-3</v>
      </c>
      <c r="Q1192" t="str">
        <f>_xlfn.IFNA(VLOOKUP(B1192,Trade!B:D,3,FALSE),"")</f>
        <v/>
      </c>
    </row>
    <row r="1193" spans="1:17" x14ac:dyDescent="0.25">
      <c r="A1193" s="1" t="s">
        <v>12</v>
      </c>
      <c r="B1193" s="1" t="s">
        <v>1205</v>
      </c>
      <c r="C1193" s="4">
        <f t="shared" si="36"/>
        <v>38367</v>
      </c>
      <c r="D1193" s="4" t="str">
        <f t="shared" si="37"/>
        <v>10:39:27</v>
      </c>
      <c r="E1193" s="1" t="s">
        <v>14</v>
      </c>
      <c r="F1193">
        <v>16.940300000000001</v>
      </c>
      <c r="G1193">
        <v>16.9712</v>
      </c>
      <c r="H1193">
        <v>16.959199999999999</v>
      </c>
      <c r="I1193">
        <v>17</v>
      </c>
      <c r="J1193">
        <v>17.010000000000002</v>
      </c>
      <c r="K1193">
        <v>17.010000000000002</v>
      </c>
      <c r="L1193">
        <v>5897</v>
      </c>
      <c r="M1193">
        <v>3849</v>
      </c>
      <c r="N1193">
        <v>8</v>
      </c>
      <c r="O1193" s="2">
        <v>2.40577385725738E-3</v>
      </c>
      <c r="P1193" s="2">
        <v>2.9954243124676902E-3</v>
      </c>
      <c r="Q1193" t="str">
        <f>_xlfn.IFNA(VLOOKUP(B1193,Trade!B:D,3,FALSE),"")</f>
        <v/>
      </c>
    </row>
    <row r="1194" spans="1:17" x14ac:dyDescent="0.25">
      <c r="A1194" s="1" t="s">
        <v>12</v>
      </c>
      <c r="B1194" s="1" t="s">
        <v>1206</v>
      </c>
      <c r="C1194" s="4">
        <f t="shared" si="36"/>
        <v>38372</v>
      </c>
      <c r="D1194" s="4" t="str">
        <f t="shared" si="37"/>
        <v>10:39:32</v>
      </c>
      <c r="E1194" s="1" t="s">
        <v>14</v>
      </c>
      <c r="F1194">
        <v>16.940300000000001</v>
      </c>
      <c r="G1194">
        <v>16.9711</v>
      </c>
      <c r="H1194">
        <v>16.958400000000001</v>
      </c>
      <c r="I1194">
        <v>17</v>
      </c>
      <c r="J1194">
        <v>17.010000000000002</v>
      </c>
      <c r="K1194">
        <v>17.010000000000002</v>
      </c>
      <c r="L1194">
        <v>5954</v>
      </c>
      <c r="M1194">
        <v>3828</v>
      </c>
      <c r="N1194">
        <v>21</v>
      </c>
      <c r="O1194" s="2">
        <v>2.45306160958569E-3</v>
      </c>
      <c r="P1194" s="2">
        <v>3.0427398811208001E-3</v>
      </c>
      <c r="Q1194" t="str">
        <f>_xlfn.IFNA(VLOOKUP(B1194,Trade!B:D,3,FALSE),"")</f>
        <v/>
      </c>
    </row>
    <row r="1195" spans="1:17" x14ac:dyDescent="0.25">
      <c r="A1195" s="1" t="s">
        <v>12</v>
      </c>
      <c r="B1195" s="1" t="s">
        <v>1207</v>
      </c>
      <c r="C1195" s="4">
        <f t="shared" si="36"/>
        <v>38377</v>
      </c>
      <c r="D1195" s="4" t="str">
        <f t="shared" si="37"/>
        <v>10:39:37</v>
      </c>
      <c r="E1195" s="1" t="s">
        <v>14</v>
      </c>
      <c r="F1195">
        <v>16.940300000000001</v>
      </c>
      <c r="G1195">
        <v>16.9712</v>
      </c>
      <c r="H1195">
        <v>16.959599999999998</v>
      </c>
      <c r="I1195">
        <v>17</v>
      </c>
      <c r="J1195">
        <v>17.010000000000002</v>
      </c>
      <c r="K1195">
        <v>17.010000000000002</v>
      </c>
      <c r="L1195">
        <v>5961</v>
      </c>
      <c r="M1195">
        <v>3828</v>
      </c>
      <c r="N1195">
        <v>0</v>
      </c>
      <c r="O1195" s="2">
        <v>2.3821316540486599E-3</v>
      </c>
      <c r="P1195" s="2">
        <v>2.9717682020804501E-3</v>
      </c>
      <c r="Q1195" t="str">
        <f>_xlfn.IFNA(VLOOKUP(B1195,Trade!B:D,3,FALSE),"")</f>
        <v/>
      </c>
    </row>
    <row r="1196" spans="1:17" x14ac:dyDescent="0.25">
      <c r="A1196" s="1" t="s">
        <v>12</v>
      </c>
      <c r="B1196" s="1" t="s">
        <v>1208</v>
      </c>
      <c r="C1196" s="4">
        <f t="shared" si="36"/>
        <v>38382</v>
      </c>
      <c r="D1196" s="4" t="str">
        <f t="shared" si="37"/>
        <v>10:39:42</v>
      </c>
      <c r="E1196" s="1" t="s">
        <v>14</v>
      </c>
      <c r="F1196">
        <v>16.940300000000001</v>
      </c>
      <c r="G1196">
        <v>16.9712</v>
      </c>
      <c r="H1196">
        <v>16.956299999999999</v>
      </c>
      <c r="I1196">
        <v>17</v>
      </c>
      <c r="J1196">
        <v>17.010000000000002</v>
      </c>
      <c r="K1196">
        <v>17.010000000000002</v>
      </c>
      <c r="L1196">
        <v>5998</v>
      </c>
      <c r="M1196">
        <v>3819</v>
      </c>
      <c r="N1196">
        <v>9</v>
      </c>
      <c r="O1196" s="2">
        <v>2.5772131891981199E-3</v>
      </c>
      <c r="P1196" s="2">
        <v>3.16696449107434E-3</v>
      </c>
      <c r="Q1196" t="str">
        <f>_xlfn.IFNA(VLOOKUP(B1196,Trade!B:D,3,FALSE),"")</f>
        <v/>
      </c>
    </row>
    <row r="1197" spans="1:17" x14ac:dyDescent="0.25">
      <c r="A1197" s="1" t="s">
        <v>12</v>
      </c>
      <c r="B1197" s="1" t="s">
        <v>1209</v>
      </c>
      <c r="C1197" s="4">
        <f t="shared" si="36"/>
        <v>38387</v>
      </c>
      <c r="D1197" s="4" t="str">
        <f t="shared" si="37"/>
        <v>10:39:47</v>
      </c>
      <c r="E1197" s="1" t="s">
        <v>14</v>
      </c>
      <c r="F1197">
        <v>16.940300000000001</v>
      </c>
      <c r="G1197">
        <v>16.9711</v>
      </c>
      <c r="H1197">
        <v>16.955200000000001</v>
      </c>
      <c r="I1197">
        <v>17</v>
      </c>
      <c r="J1197">
        <v>17.010000000000002</v>
      </c>
      <c r="K1197">
        <v>17.010000000000002</v>
      </c>
      <c r="L1197">
        <v>6001</v>
      </c>
      <c r="M1197">
        <v>3815</v>
      </c>
      <c r="N1197">
        <v>4</v>
      </c>
      <c r="O1197" s="2">
        <v>2.64225724261569E-3</v>
      </c>
      <c r="P1197" s="2">
        <v>3.2320468056996599E-3</v>
      </c>
      <c r="Q1197" t="str">
        <f>_xlfn.IFNA(VLOOKUP(B1197,Trade!B:D,3,FALSE),"")</f>
        <v/>
      </c>
    </row>
    <row r="1198" spans="1:17" x14ac:dyDescent="0.25">
      <c r="A1198" s="1" t="s">
        <v>12</v>
      </c>
      <c r="B1198" s="1" t="s">
        <v>1210</v>
      </c>
      <c r="C1198" s="4">
        <f t="shared" si="36"/>
        <v>38392</v>
      </c>
      <c r="D1198" s="4" t="str">
        <f t="shared" si="37"/>
        <v>10:39:52</v>
      </c>
      <c r="E1198" s="1" t="s">
        <v>14</v>
      </c>
      <c r="F1198">
        <v>16.940300000000001</v>
      </c>
      <c r="G1198">
        <v>16.9711</v>
      </c>
      <c r="H1198">
        <v>16.956</v>
      </c>
      <c r="I1198">
        <v>17</v>
      </c>
      <c r="J1198">
        <v>17.010000000000002</v>
      </c>
      <c r="K1198">
        <v>17.010000000000002</v>
      </c>
      <c r="L1198">
        <v>6005</v>
      </c>
      <c r="M1198">
        <v>3811</v>
      </c>
      <c r="N1198">
        <v>6</v>
      </c>
      <c r="O1198" s="2">
        <v>2.5949516395375998E-3</v>
      </c>
      <c r="P1198" s="2">
        <v>3.18471337579629E-3</v>
      </c>
      <c r="Q1198" t="str">
        <f>_xlfn.IFNA(VLOOKUP(B1198,Trade!B:D,3,FALSE),"")</f>
        <v/>
      </c>
    </row>
    <row r="1199" spans="1:17" x14ac:dyDescent="0.25">
      <c r="A1199" s="1" t="s">
        <v>12</v>
      </c>
      <c r="B1199" s="1" t="s">
        <v>1211</v>
      </c>
      <c r="C1199" s="4">
        <f t="shared" si="36"/>
        <v>38397</v>
      </c>
      <c r="D1199" s="4" t="str">
        <f t="shared" si="37"/>
        <v>10:39:57</v>
      </c>
      <c r="E1199" s="1" t="s">
        <v>14</v>
      </c>
      <c r="F1199">
        <v>16.940300000000001</v>
      </c>
      <c r="G1199">
        <v>16.9712</v>
      </c>
      <c r="H1199">
        <v>16.957699999999999</v>
      </c>
      <c r="I1199">
        <v>17</v>
      </c>
      <c r="J1199">
        <v>17.010000000000002</v>
      </c>
      <c r="K1199">
        <v>17.010000000000002</v>
      </c>
      <c r="L1199">
        <v>6020</v>
      </c>
      <c r="M1199">
        <v>3807</v>
      </c>
      <c r="N1199">
        <v>2</v>
      </c>
      <c r="O1199" s="2">
        <v>2.4944420528727499E-3</v>
      </c>
      <c r="P1199" s="2">
        <v>3.0841446658451698E-3</v>
      </c>
      <c r="Q1199" t="str">
        <f>_xlfn.IFNA(VLOOKUP(B1199,Trade!B:D,3,FALSE),"")</f>
        <v/>
      </c>
    </row>
    <row r="1200" spans="1:17" x14ac:dyDescent="0.25">
      <c r="A1200" s="1" t="s">
        <v>12</v>
      </c>
      <c r="B1200" s="1" t="s">
        <v>1212</v>
      </c>
      <c r="C1200" s="4">
        <f t="shared" si="36"/>
        <v>38402</v>
      </c>
      <c r="D1200" s="4" t="str">
        <f t="shared" si="37"/>
        <v>10:40:02</v>
      </c>
      <c r="E1200" s="1" t="s">
        <v>14</v>
      </c>
      <c r="F1200">
        <v>16.9404</v>
      </c>
      <c r="G1200">
        <v>16.9712</v>
      </c>
      <c r="H1200">
        <v>16.956900000000001</v>
      </c>
      <c r="I1200">
        <v>17</v>
      </c>
      <c r="J1200">
        <v>17.010000000000002</v>
      </c>
      <c r="K1200">
        <v>17.010000000000002</v>
      </c>
      <c r="L1200">
        <v>6058</v>
      </c>
      <c r="M1200">
        <v>3806</v>
      </c>
      <c r="N1200">
        <v>4</v>
      </c>
      <c r="O1200" s="2">
        <v>2.54173817148184E-3</v>
      </c>
      <c r="P1200" s="2">
        <v>3.1314686057004599E-3</v>
      </c>
      <c r="Q1200" t="str">
        <f>_xlfn.IFNA(VLOOKUP(B1200,Trade!B:D,3,FALSE),"")</f>
        <v/>
      </c>
    </row>
    <row r="1201" spans="1:17" x14ac:dyDescent="0.25">
      <c r="A1201" s="1" t="s">
        <v>12</v>
      </c>
      <c r="B1201" s="1" t="s">
        <v>1213</v>
      </c>
      <c r="C1201" s="4">
        <f t="shared" si="36"/>
        <v>38407</v>
      </c>
      <c r="D1201" s="4" t="str">
        <f t="shared" si="37"/>
        <v>10:40:07</v>
      </c>
      <c r="E1201" s="1" t="s">
        <v>14</v>
      </c>
      <c r="F1201">
        <v>16.9404</v>
      </c>
      <c r="G1201">
        <v>16.9712</v>
      </c>
      <c r="H1201">
        <v>16.955300000000001</v>
      </c>
      <c r="I1201">
        <v>17</v>
      </c>
      <c r="J1201">
        <v>17.010000000000002</v>
      </c>
      <c r="K1201">
        <v>17.010000000000002</v>
      </c>
      <c r="L1201">
        <v>6072</v>
      </c>
      <c r="M1201">
        <v>3809</v>
      </c>
      <c r="N1201">
        <v>16</v>
      </c>
      <c r="O1201" s="2">
        <v>2.6363437981042899E-3</v>
      </c>
      <c r="P1201" s="2">
        <v>3.2261298826916601E-3</v>
      </c>
      <c r="Q1201" t="str">
        <f>_xlfn.IFNA(VLOOKUP(B1201,Trade!B:D,3,FALSE),"")</f>
        <v/>
      </c>
    </row>
    <row r="1202" spans="1:17" x14ac:dyDescent="0.25">
      <c r="A1202" s="1" t="s">
        <v>12</v>
      </c>
      <c r="B1202" s="1" t="s">
        <v>1214</v>
      </c>
      <c r="C1202" s="4">
        <f t="shared" si="36"/>
        <v>38412</v>
      </c>
      <c r="D1202" s="4" t="str">
        <f t="shared" si="37"/>
        <v>10:40:12</v>
      </c>
      <c r="E1202" s="1" t="s">
        <v>14</v>
      </c>
      <c r="F1202">
        <v>16.940300000000001</v>
      </c>
      <c r="G1202">
        <v>16.9712</v>
      </c>
      <c r="H1202">
        <v>16.956299999999999</v>
      </c>
      <c r="I1202">
        <v>17</v>
      </c>
      <c r="J1202">
        <v>17.010000000000002</v>
      </c>
      <c r="K1202">
        <v>17.010000000000002</v>
      </c>
      <c r="L1202">
        <v>6084</v>
      </c>
      <c r="M1202">
        <v>3802</v>
      </c>
      <c r="N1202">
        <v>7</v>
      </c>
      <c r="O1202" s="2">
        <v>2.5772131891981199E-3</v>
      </c>
      <c r="P1202" s="2">
        <v>3.16696449107434E-3</v>
      </c>
      <c r="Q1202" t="str">
        <f>_xlfn.IFNA(VLOOKUP(B1202,Trade!B:D,3,FALSE),"")</f>
        <v/>
      </c>
    </row>
    <row r="1203" spans="1:17" x14ac:dyDescent="0.25">
      <c r="A1203" s="1" t="s">
        <v>12</v>
      </c>
      <c r="B1203" s="1" t="s">
        <v>1215</v>
      </c>
      <c r="C1203" s="4">
        <f t="shared" si="36"/>
        <v>38417</v>
      </c>
      <c r="D1203" s="4" t="str">
        <f t="shared" si="37"/>
        <v>10:40:17</v>
      </c>
      <c r="E1203" s="1" t="s">
        <v>14</v>
      </c>
      <c r="F1203">
        <v>16.940300000000001</v>
      </c>
      <c r="G1203">
        <v>16.9711</v>
      </c>
      <c r="H1203">
        <v>16.956399999999999</v>
      </c>
      <c r="I1203">
        <v>17</v>
      </c>
      <c r="J1203">
        <v>17.010000000000002</v>
      </c>
      <c r="K1203">
        <v>17.010000000000002</v>
      </c>
      <c r="L1203">
        <v>6087</v>
      </c>
      <c r="M1203">
        <v>3816</v>
      </c>
      <c r="N1203">
        <v>6</v>
      </c>
      <c r="O1203" s="2">
        <v>2.57130051190124E-3</v>
      </c>
      <c r="P1203" s="2">
        <v>3.16104833573183E-3</v>
      </c>
      <c r="Q1203" t="str">
        <f>_xlfn.IFNA(VLOOKUP(B1203,Trade!B:D,3,FALSE),"")</f>
        <v/>
      </c>
    </row>
    <row r="1204" spans="1:17" x14ac:dyDescent="0.25">
      <c r="A1204" s="1" t="s">
        <v>12</v>
      </c>
      <c r="B1204" s="1" t="s">
        <v>1216</v>
      </c>
      <c r="C1204" s="4">
        <f t="shared" si="36"/>
        <v>38422</v>
      </c>
      <c r="D1204" s="4" t="str">
        <f t="shared" si="37"/>
        <v>10:40:22</v>
      </c>
      <c r="E1204" s="1" t="s">
        <v>14</v>
      </c>
      <c r="F1204">
        <v>16.940300000000001</v>
      </c>
      <c r="G1204">
        <v>16.971900000000002</v>
      </c>
      <c r="H1204">
        <v>16.957799999999999</v>
      </c>
      <c r="I1204">
        <v>17</v>
      </c>
      <c r="J1204">
        <v>17.010000000000002</v>
      </c>
      <c r="K1204">
        <v>17.010000000000002</v>
      </c>
      <c r="L1204">
        <v>6119</v>
      </c>
      <c r="M1204">
        <v>3787</v>
      </c>
      <c r="N1204">
        <v>29</v>
      </c>
      <c r="O1204" s="2">
        <v>2.4885303518145099E-3</v>
      </c>
      <c r="P1204" s="2">
        <v>3.0782294873157299E-3</v>
      </c>
      <c r="Q1204" t="str">
        <f>_xlfn.IFNA(VLOOKUP(B1204,Trade!B:D,3,FALSE),"")</f>
        <v/>
      </c>
    </row>
    <row r="1205" spans="1:17" x14ac:dyDescent="0.25">
      <c r="A1205" s="1" t="s">
        <v>12</v>
      </c>
      <c r="B1205" s="1" t="s">
        <v>1217</v>
      </c>
      <c r="C1205" s="4">
        <f t="shared" si="36"/>
        <v>38427</v>
      </c>
      <c r="D1205" s="4" t="str">
        <f t="shared" si="37"/>
        <v>10:40:27</v>
      </c>
      <c r="E1205" s="1" t="s">
        <v>14</v>
      </c>
      <c r="F1205">
        <v>16.940300000000001</v>
      </c>
      <c r="G1205">
        <v>16.971900000000002</v>
      </c>
      <c r="H1205">
        <v>16.956299999999999</v>
      </c>
      <c r="I1205">
        <v>17</v>
      </c>
      <c r="J1205">
        <v>17.010000000000002</v>
      </c>
      <c r="K1205">
        <v>17.010000000000002</v>
      </c>
      <c r="L1205">
        <v>6123</v>
      </c>
      <c r="M1205">
        <v>3770</v>
      </c>
      <c r="N1205">
        <v>9</v>
      </c>
      <c r="O1205" s="2">
        <v>2.5772131891981199E-3</v>
      </c>
      <c r="P1205" s="2">
        <v>3.16696449107434E-3</v>
      </c>
      <c r="Q1205" t="str">
        <f>_xlfn.IFNA(VLOOKUP(B1205,Trade!B:D,3,FALSE),"")</f>
        <v/>
      </c>
    </row>
    <row r="1206" spans="1:17" x14ac:dyDescent="0.25">
      <c r="A1206" s="1" t="s">
        <v>12</v>
      </c>
      <c r="B1206" s="1" t="s">
        <v>1218</v>
      </c>
      <c r="C1206" s="4">
        <f t="shared" si="36"/>
        <v>38432</v>
      </c>
      <c r="D1206" s="4" t="str">
        <f t="shared" si="37"/>
        <v>10:40:32</v>
      </c>
      <c r="E1206" s="1" t="s">
        <v>14</v>
      </c>
      <c r="F1206">
        <v>16.940300000000001</v>
      </c>
      <c r="G1206">
        <v>16.971900000000002</v>
      </c>
      <c r="H1206">
        <v>16.961200000000002</v>
      </c>
      <c r="I1206">
        <v>17</v>
      </c>
      <c r="J1206">
        <v>17.010000000000002</v>
      </c>
      <c r="K1206">
        <v>17.010000000000002</v>
      </c>
      <c r="L1206">
        <v>6137</v>
      </c>
      <c r="M1206">
        <v>3763</v>
      </c>
      <c r="N1206">
        <v>7</v>
      </c>
      <c r="O1206" s="2">
        <v>2.2875739924062E-3</v>
      </c>
      <c r="P1206" s="2">
        <v>2.8771549182839999E-3</v>
      </c>
      <c r="Q1206" t="str">
        <f>_xlfn.IFNA(VLOOKUP(B1206,Trade!B:D,3,FALSE),"")</f>
        <v/>
      </c>
    </row>
    <row r="1207" spans="1:17" x14ac:dyDescent="0.25">
      <c r="A1207" s="1" t="s">
        <v>12</v>
      </c>
      <c r="B1207" s="1" t="s">
        <v>1219</v>
      </c>
      <c r="C1207" s="4">
        <f t="shared" si="36"/>
        <v>38437</v>
      </c>
      <c r="D1207" s="4" t="str">
        <f t="shared" si="37"/>
        <v>10:40:37</v>
      </c>
      <c r="E1207" s="1" t="s">
        <v>14</v>
      </c>
      <c r="F1207">
        <v>16.940300000000001</v>
      </c>
      <c r="G1207">
        <v>16.971900000000002</v>
      </c>
      <c r="H1207">
        <v>16.9558</v>
      </c>
      <c r="I1207">
        <v>17</v>
      </c>
      <c r="J1207">
        <v>17.010000000000002</v>
      </c>
      <c r="K1207">
        <v>17.010000000000002</v>
      </c>
      <c r="L1207">
        <v>6144</v>
      </c>
      <c r="M1207">
        <v>3739</v>
      </c>
      <c r="N1207">
        <v>26</v>
      </c>
      <c r="O1207" s="2">
        <v>2.60677762181682E-3</v>
      </c>
      <c r="P1207" s="2">
        <v>3.19654631453559E-3</v>
      </c>
      <c r="Q1207" t="str">
        <f>_xlfn.IFNA(VLOOKUP(B1207,Trade!B:D,3,FALSE),"")</f>
        <v/>
      </c>
    </row>
    <row r="1208" spans="1:17" x14ac:dyDescent="0.25">
      <c r="A1208" s="1" t="s">
        <v>12</v>
      </c>
      <c r="B1208" s="1" t="s">
        <v>1220</v>
      </c>
      <c r="C1208" s="4">
        <f t="shared" si="36"/>
        <v>38442</v>
      </c>
      <c r="D1208" s="4" t="str">
        <f t="shared" si="37"/>
        <v>10:40:42</v>
      </c>
      <c r="E1208" s="1" t="s">
        <v>14</v>
      </c>
      <c r="F1208">
        <v>16.941099999999999</v>
      </c>
      <c r="G1208">
        <v>16.972000000000001</v>
      </c>
      <c r="H1208">
        <v>16.955400000000001</v>
      </c>
      <c r="I1208">
        <v>17</v>
      </c>
      <c r="J1208">
        <v>17.010000000000002</v>
      </c>
      <c r="K1208">
        <v>17.010000000000002</v>
      </c>
      <c r="L1208">
        <v>6144</v>
      </c>
      <c r="M1208">
        <v>3725</v>
      </c>
      <c r="N1208">
        <v>14</v>
      </c>
      <c r="O1208" s="2">
        <v>2.6304304233459902E-3</v>
      </c>
      <c r="P1208" s="2">
        <v>3.2202130294773901E-3</v>
      </c>
      <c r="Q1208" t="str">
        <f>_xlfn.IFNA(VLOOKUP(B1208,Trade!B:D,3,FALSE),"")</f>
        <v/>
      </c>
    </row>
    <row r="1209" spans="1:17" x14ac:dyDescent="0.25">
      <c r="A1209" s="1" t="s">
        <v>12</v>
      </c>
      <c r="B1209" s="1" t="s">
        <v>1221</v>
      </c>
      <c r="C1209" s="4">
        <f t="shared" si="36"/>
        <v>38447</v>
      </c>
      <c r="D1209" s="4" t="str">
        <f t="shared" si="37"/>
        <v>10:40:47</v>
      </c>
      <c r="E1209" s="1" t="s">
        <v>14</v>
      </c>
      <c r="F1209">
        <v>16.941199999999998</v>
      </c>
      <c r="G1209">
        <v>16.972000000000001</v>
      </c>
      <c r="H1209">
        <v>16.958400000000001</v>
      </c>
      <c r="I1209">
        <v>17</v>
      </c>
      <c r="J1209">
        <v>17.010000000000002</v>
      </c>
      <c r="K1209">
        <v>17.010000000000002</v>
      </c>
      <c r="L1209">
        <v>6179</v>
      </c>
      <c r="M1209">
        <v>3733</v>
      </c>
      <c r="N1209">
        <v>2</v>
      </c>
      <c r="O1209" s="2">
        <v>2.45306160958569E-3</v>
      </c>
      <c r="P1209" s="2">
        <v>3.0427398811208001E-3</v>
      </c>
      <c r="Q1209" t="str">
        <f>_xlfn.IFNA(VLOOKUP(B1209,Trade!B:D,3,FALSE),"")</f>
        <v/>
      </c>
    </row>
    <row r="1210" spans="1:17" x14ac:dyDescent="0.25">
      <c r="A1210" s="1" t="s">
        <v>12</v>
      </c>
      <c r="B1210" s="1" t="s">
        <v>1222</v>
      </c>
      <c r="C1210" s="4">
        <f t="shared" si="36"/>
        <v>38452</v>
      </c>
      <c r="D1210" s="4" t="str">
        <f t="shared" si="37"/>
        <v>10:40:52</v>
      </c>
      <c r="E1210" s="1" t="s">
        <v>14</v>
      </c>
      <c r="F1210">
        <v>16.941199999999998</v>
      </c>
      <c r="G1210">
        <v>16.972000000000001</v>
      </c>
      <c r="H1210">
        <v>16.959299999999999</v>
      </c>
      <c r="I1210">
        <v>17</v>
      </c>
      <c r="J1210">
        <v>17.010000000000002</v>
      </c>
      <c r="K1210">
        <v>17.010000000000002</v>
      </c>
      <c r="L1210">
        <v>6192</v>
      </c>
      <c r="M1210">
        <v>3719</v>
      </c>
      <c r="N1210">
        <v>14</v>
      </c>
      <c r="O1210" s="2">
        <v>2.3998632019011099E-3</v>
      </c>
      <c r="P1210" s="2">
        <v>2.9895101802552798E-3</v>
      </c>
      <c r="Q1210" t="str">
        <f>_xlfn.IFNA(VLOOKUP(B1210,Trade!B:D,3,FALSE),"")</f>
        <v/>
      </c>
    </row>
    <row r="1211" spans="1:17" x14ac:dyDescent="0.25">
      <c r="A1211" s="1" t="s">
        <v>12</v>
      </c>
      <c r="B1211" s="1" t="s">
        <v>1223</v>
      </c>
      <c r="C1211" s="4">
        <f t="shared" si="36"/>
        <v>38457</v>
      </c>
      <c r="D1211" s="4" t="str">
        <f t="shared" si="37"/>
        <v>10:40:57</v>
      </c>
      <c r="E1211" s="1" t="s">
        <v>14</v>
      </c>
      <c r="F1211">
        <v>16.941199999999998</v>
      </c>
      <c r="G1211">
        <v>16.972000000000001</v>
      </c>
      <c r="H1211">
        <v>16.959299999999999</v>
      </c>
      <c r="I1211">
        <v>17</v>
      </c>
      <c r="J1211">
        <v>17.010000000000002</v>
      </c>
      <c r="K1211">
        <v>17.010000000000002</v>
      </c>
      <c r="L1211">
        <v>6193</v>
      </c>
      <c r="M1211">
        <v>3714</v>
      </c>
      <c r="N1211">
        <v>5</v>
      </c>
      <c r="O1211" s="2">
        <v>2.3998632019011099E-3</v>
      </c>
      <c r="P1211" s="2">
        <v>2.9895101802552798E-3</v>
      </c>
      <c r="Q1211" t="str">
        <f>_xlfn.IFNA(VLOOKUP(B1211,Trade!B:D,3,FALSE),"")</f>
        <v/>
      </c>
    </row>
    <row r="1212" spans="1:17" x14ac:dyDescent="0.25">
      <c r="A1212" s="1" t="s">
        <v>12</v>
      </c>
      <c r="B1212" s="1" t="s">
        <v>1224</v>
      </c>
      <c r="C1212" s="4">
        <f t="shared" si="36"/>
        <v>38462</v>
      </c>
      <c r="D1212" s="4" t="str">
        <f t="shared" si="37"/>
        <v>10:41:02</v>
      </c>
      <c r="E1212" s="1" t="s">
        <v>14</v>
      </c>
      <c r="F1212">
        <v>16.941199999999998</v>
      </c>
      <c r="G1212">
        <v>16.972000000000001</v>
      </c>
      <c r="H1212">
        <v>16.9603</v>
      </c>
      <c r="I1212">
        <v>17</v>
      </c>
      <c r="J1212">
        <v>17.010000000000002</v>
      </c>
      <c r="K1212">
        <v>17.010000000000002</v>
      </c>
      <c r="L1212">
        <v>6198</v>
      </c>
      <c r="M1212">
        <v>3707</v>
      </c>
      <c r="N1212">
        <v>8</v>
      </c>
      <c r="O1212" s="2">
        <v>2.3407604818310702E-3</v>
      </c>
      <c r="P1212" s="2">
        <v>2.9303726938794102E-3</v>
      </c>
      <c r="Q1212" t="str">
        <f>_xlfn.IFNA(VLOOKUP(B1212,Trade!B:D,3,FALSE),"")</f>
        <v/>
      </c>
    </row>
    <row r="1213" spans="1:17" x14ac:dyDescent="0.25">
      <c r="A1213" s="1" t="s">
        <v>12</v>
      </c>
      <c r="B1213" s="1" t="s">
        <v>1225</v>
      </c>
      <c r="C1213" s="4">
        <f t="shared" si="36"/>
        <v>38467</v>
      </c>
      <c r="D1213" s="4" t="str">
        <f t="shared" si="37"/>
        <v>10:41:07</v>
      </c>
      <c r="E1213" s="1" t="s">
        <v>14</v>
      </c>
      <c r="F1213">
        <v>16.941099999999999</v>
      </c>
      <c r="G1213">
        <v>16.971900000000002</v>
      </c>
      <c r="H1213">
        <v>16.956199999999999</v>
      </c>
      <c r="I1213">
        <v>17</v>
      </c>
      <c r="J1213">
        <v>17.010000000000002</v>
      </c>
      <c r="K1213">
        <v>17.010000000000002</v>
      </c>
      <c r="L1213">
        <v>6207</v>
      </c>
      <c r="M1213">
        <v>3703</v>
      </c>
      <c r="N1213">
        <v>4</v>
      </c>
      <c r="O1213" s="2">
        <v>2.5831259362356601E-3</v>
      </c>
      <c r="P1213" s="2">
        <v>3.17288071619837E-3</v>
      </c>
      <c r="Q1213" t="str">
        <f>_xlfn.IFNA(VLOOKUP(B1213,Trade!B:D,3,FALSE),"")</f>
        <v/>
      </c>
    </row>
    <row r="1214" spans="1:17" x14ac:dyDescent="0.25">
      <c r="A1214" s="1" t="s">
        <v>12</v>
      </c>
      <c r="B1214" s="1" t="s">
        <v>1226</v>
      </c>
      <c r="C1214" s="4">
        <f t="shared" si="36"/>
        <v>38472</v>
      </c>
      <c r="D1214" s="4" t="str">
        <f t="shared" si="37"/>
        <v>10:41:12</v>
      </c>
      <c r="E1214" s="1" t="s">
        <v>14</v>
      </c>
      <c r="F1214">
        <v>16.941099999999999</v>
      </c>
      <c r="G1214">
        <v>16.972000000000001</v>
      </c>
      <c r="H1214">
        <v>16.956299999999999</v>
      </c>
      <c r="I1214">
        <v>17</v>
      </c>
      <c r="J1214">
        <v>17.010000000000002</v>
      </c>
      <c r="K1214">
        <v>17.010000000000002</v>
      </c>
      <c r="L1214">
        <v>6220</v>
      </c>
      <c r="M1214">
        <v>3700</v>
      </c>
      <c r="N1214">
        <v>4</v>
      </c>
      <c r="O1214" s="2">
        <v>2.5772131891981199E-3</v>
      </c>
      <c r="P1214" s="2">
        <v>3.16696449107434E-3</v>
      </c>
      <c r="Q1214" t="str">
        <f>_xlfn.IFNA(VLOOKUP(B1214,Trade!B:D,3,FALSE),"")</f>
        <v/>
      </c>
    </row>
    <row r="1215" spans="1:17" x14ac:dyDescent="0.25">
      <c r="A1215" s="1" t="s">
        <v>12</v>
      </c>
      <c r="B1215" s="1" t="s">
        <v>1227</v>
      </c>
      <c r="C1215" s="4">
        <f t="shared" si="36"/>
        <v>38477</v>
      </c>
      <c r="D1215" s="4" t="str">
        <f t="shared" si="37"/>
        <v>10:41:17</v>
      </c>
      <c r="E1215" s="1" t="s">
        <v>14</v>
      </c>
      <c r="F1215">
        <v>16.941199999999998</v>
      </c>
      <c r="G1215">
        <v>16.972000000000001</v>
      </c>
      <c r="H1215">
        <v>16.957599999999999</v>
      </c>
      <c r="I1215">
        <v>17</v>
      </c>
      <c r="J1215">
        <v>17.010000000000002</v>
      </c>
      <c r="K1215">
        <v>17.010000000000002</v>
      </c>
      <c r="L1215">
        <v>6234</v>
      </c>
      <c r="M1215">
        <v>3688</v>
      </c>
      <c r="N1215">
        <v>12</v>
      </c>
      <c r="O1215" s="2">
        <v>2.50035382365432E-3</v>
      </c>
      <c r="P1215" s="2">
        <v>3.0900599141390202E-3</v>
      </c>
      <c r="Q1215" t="str">
        <f>_xlfn.IFNA(VLOOKUP(B1215,Trade!B:D,3,FALSE),"")</f>
        <v/>
      </c>
    </row>
    <row r="1216" spans="1:17" x14ac:dyDescent="0.25">
      <c r="A1216" s="1" t="s">
        <v>12</v>
      </c>
      <c r="B1216" s="1" t="s">
        <v>1228</v>
      </c>
      <c r="C1216" s="4">
        <f t="shared" si="36"/>
        <v>38482</v>
      </c>
      <c r="D1216" s="4" t="str">
        <f t="shared" si="37"/>
        <v>10:41:22</v>
      </c>
      <c r="E1216" s="1" t="s">
        <v>14</v>
      </c>
      <c r="F1216">
        <v>16.941099999999999</v>
      </c>
      <c r="G1216">
        <v>16.972000000000001</v>
      </c>
      <c r="H1216">
        <v>16.9556</v>
      </c>
      <c r="I1216">
        <v>17</v>
      </c>
      <c r="J1216">
        <v>17.010000000000002</v>
      </c>
      <c r="K1216">
        <v>17.010000000000002</v>
      </c>
      <c r="L1216">
        <v>6241</v>
      </c>
      <c r="M1216">
        <v>3681</v>
      </c>
      <c r="N1216">
        <v>17</v>
      </c>
      <c r="O1216" s="2">
        <v>2.61860388308288E-3</v>
      </c>
      <c r="P1216" s="2">
        <v>3.2083795324260298E-3</v>
      </c>
      <c r="Q1216" t="str">
        <f>_xlfn.IFNA(VLOOKUP(B1216,Trade!B:D,3,FALSE),"")</f>
        <v/>
      </c>
    </row>
    <row r="1217" spans="1:17" x14ac:dyDescent="0.25">
      <c r="A1217" s="1" t="s">
        <v>12</v>
      </c>
      <c r="B1217" s="1" t="s">
        <v>1229</v>
      </c>
      <c r="C1217" s="4">
        <f t="shared" si="36"/>
        <v>38487</v>
      </c>
      <c r="D1217" s="4" t="str">
        <f t="shared" si="37"/>
        <v>10:41:27</v>
      </c>
      <c r="E1217" s="1" t="s">
        <v>14</v>
      </c>
      <c r="F1217">
        <v>16.941199999999998</v>
      </c>
      <c r="G1217">
        <v>16.972000000000001</v>
      </c>
      <c r="H1217">
        <v>16.956700000000001</v>
      </c>
      <c r="I1217">
        <v>17</v>
      </c>
      <c r="J1217">
        <v>17.010000000000002</v>
      </c>
      <c r="K1217">
        <v>17.010000000000002</v>
      </c>
      <c r="L1217">
        <v>6254</v>
      </c>
      <c r="M1217">
        <v>3678</v>
      </c>
      <c r="N1217">
        <v>3</v>
      </c>
      <c r="O1217" s="2">
        <v>2.55356289844122E-3</v>
      </c>
      <c r="P1217" s="2">
        <v>3.1433002883816102E-3</v>
      </c>
      <c r="Q1217" t="str">
        <f>_xlfn.IFNA(VLOOKUP(B1217,Trade!B:D,3,FALSE),"")</f>
        <v/>
      </c>
    </row>
    <row r="1218" spans="1:17" x14ac:dyDescent="0.25">
      <c r="A1218" s="1" t="s">
        <v>12</v>
      </c>
      <c r="B1218" s="1" t="s">
        <v>1230</v>
      </c>
      <c r="C1218" s="4">
        <f t="shared" si="36"/>
        <v>38492</v>
      </c>
      <c r="D1218" s="4" t="str">
        <f t="shared" si="37"/>
        <v>10:41:32</v>
      </c>
      <c r="E1218" s="1" t="s">
        <v>14</v>
      </c>
      <c r="F1218">
        <v>16.941199999999998</v>
      </c>
      <c r="G1218">
        <v>16.972000000000001</v>
      </c>
      <c r="H1218">
        <v>16.954599999999999</v>
      </c>
      <c r="I1218">
        <v>17</v>
      </c>
      <c r="J1218">
        <v>17.010000000000002</v>
      </c>
      <c r="K1218">
        <v>17.010000000000002</v>
      </c>
      <c r="L1218">
        <v>6272</v>
      </c>
      <c r="M1218">
        <v>3676</v>
      </c>
      <c r="N1218">
        <v>7</v>
      </c>
      <c r="O1218" s="2">
        <v>2.6777393745651698E-3</v>
      </c>
      <c r="P1218" s="2">
        <v>3.2675498094913999E-3</v>
      </c>
      <c r="Q1218" t="str">
        <f>_xlfn.IFNA(VLOOKUP(B1218,Trade!B:D,3,FALSE),"")</f>
        <v/>
      </c>
    </row>
    <row r="1219" spans="1:17" x14ac:dyDescent="0.25">
      <c r="A1219" s="1" t="s">
        <v>12</v>
      </c>
      <c r="B1219" s="1" t="s">
        <v>1231</v>
      </c>
      <c r="C1219" s="4">
        <f t="shared" ref="C1219:C1282" si="38">HOUR(D1219)*3600+MINUTE(D1219)*60+SECOND(D1219)</f>
        <v>38497</v>
      </c>
      <c r="D1219" s="4" t="str">
        <f t="shared" ref="D1219:D1282" si="39">LEFT(B1219,8)</f>
        <v>10:41:37</v>
      </c>
      <c r="E1219" s="1" t="s">
        <v>14</v>
      </c>
      <c r="F1219">
        <v>16.941099999999999</v>
      </c>
      <c r="G1219">
        <v>16.972000000000001</v>
      </c>
      <c r="H1219">
        <v>16.956600000000002</v>
      </c>
      <c r="I1219">
        <v>17</v>
      </c>
      <c r="J1219">
        <v>17.010000000000002</v>
      </c>
      <c r="K1219">
        <v>17.010000000000002</v>
      </c>
      <c r="L1219">
        <v>6290</v>
      </c>
      <c r="M1219">
        <v>3670</v>
      </c>
      <c r="N1219">
        <v>6</v>
      </c>
      <c r="O1219" s="2">
        <v>2.5594753665239001E-3</v>
      </c>
      <c r="P1219" s="2">
        <v>3.14921623438669E-3</v>
      </c>
      <c r="Q1219" t="str">
        <f>_xlfn.IFNA(VLOOKUP(B1219,Trade!B:D,3,FALSE),"")</f>
        <v/>
      </c>
    </row>
    <row r="1220" spans="1:17" x14ac:dyDescent="0.25">
      <c r="A1220" s="1" t="s">
        <v>12</v>
      </c>
      <c r="B1220" s="1" t="s">
        <v>1232</v>
      </c>
      <c r="C1220" s="4">
        <f t="shared" si="38"/>
        <v>38502</v>
      </c>
      <c r="D1220" s="4" t="str">
        <f t="shared" si="39"/>
        <v>10:41:42</v>
      </c>
      <c r="E1220" s="1" t="s">
        <v>14</v>
      </c>
      <c r="F1220">
        <v>16.941099999999999</v>
      </c>
      <c r="G1220">
        <v>16.972000000000001</v>
      </c>
      <c r="H1220">
        <v>16.955200000000001</v>
      </c>
      <c r="I1220">
        <v>17</v>
      </c>
      <c r="J1220">
        <v>17.010000000000002</v>
      </c>
      <c r="K1220">
        <v>17.010000000000002</v>
      </c>
      <c r="L1220">
        <v>6300</v>
      </c>
      <c r="M1220">
        <v>3669</v>
      </c>
      <c r="N1220">
        <v>1</v>
      </c>
      <c r="O1220" s="2">
        <v>2.64225724261569E-3</v>
      </c>
      <c r="P1220" s="2">
        <v>3.2320468056996599E-3</v>
      </c>
      <c r="Q1220" t="str">
        <f>_xlfn.IFNA(VLOOKUP(B1220,Trade!B:D,3,FALSE),"")</f>
        <v/>
      </c>
    </row>
    <row r="1221" spans="1:17" x14ac:dyDescent="0.25">
      <c r="A1221" s="1" t="s">
        <v>12</v>
      </c>
      <c r="B1221" s="1" t="s">
        <v>1233</v>
      </c>
      <c r="C1221" s="4">
        <f t="shared" si="38"/>
        <v>38507</v>
      </c>
      <c r="D1221" s="4" t="str">
        <f t="shared" si="39"/>
        <v>10:41:47</v>
      </c>
      <c r="E1221" s="1" t="s">
        <v>14</v>
      </c>
      <c r="F1221">
        <v>16.941099999999999</v>
      </c>
      <c r="G1221">
        <v>16.972000000000001</v>
      </c>
      <c r="H1221">
        <v>16.959</v>
      </c>
      <c r="I1221">
        <v>17</v>
      </c>
      <c r="J1221">
        <v>17.010000000000002</v>
      </c>
      <c r="K1221">
        <v>17.010000000000002</v>
      </c>
      <c r="L1221">
        <v>6325</v>
      </c>
      <c r="M1221">
        <v>3657</v>
      </c>
      <c r="N1221">
        <v>12</v>
      </c>
      <c r="O1221" s="2">
        <v>2.4175953770859699E-3</v>
      </c>
      <c r="P1221" s="2">
        <v>3.0072527861313399E-3</v>
      </c>
      <c r="Q1221" t="str">
        <f>_xlfn.IFNA(VLOOKUP(B1221,Trade!B:D,3,FALSE),"")</f>
        <v/>
      </c>
    </row>
    <row r="1222" spans="1:17" x14ac:dyDescent="0.25">
      <c r="A1222" s="1" t="s">
        <v>12</v>
      </c>
      <c r="B1222" s="1" t="s">
        <v>1234</v>
      </c>
      <c r="C1222" s="4">
        <f t="shared" si="38"/>
        <v>38512</v>
      </c>
      <c r="D1222" s="4" t="str">
        <f t="shared" si="39"/>
        <v>10:41:52</v>
      </c>
      <c r="E1222" s="1" t="s">
        <v>14</v>
      </c>
      <c r="F1222">
        <v>16.941099999999999</v>
      </c>
      <c r="G1222">
        <v>16.972000000000001</v>
      </c>
      <c r="H1222">
        <v>16.958400000000001</v>
      </c>
      <c r="I1222">
        <v>17</v>
      </c>
      <c r="J1222">
        <v>17.010000000000002</v>
      </c>
      <c r="K1222">
        <v>17.010000000000002</v>
      </c>
      <c r="L1222">
        <v>6339</v>
      </c>
      <c r="M1222">
        <v>3656</v>
      </c>
      <c r="N1222">
        <v>1</v>
      </c>
      <c r="O1222" s="2">
        <v>2.45306160958569E-3</v>
      </c>
      <c r="P1222" s="2">
        <v>3.0427398811208001E-3</v>
      </c>
      <c r="Q1222" t="str">
        <f>_xlfn.IFNA(VLOOKUP(B1222,Trade!B:D,3,FALSE),"")</f>
        <v/>
      </c>
    </row>
    <row r="1223" spans="1:17" x14ac:dyDescent="0.25">
      <c r="A1223" s="1" t="s">
        <v>12</v>
      </c>
      <c r="B1223" s="1" t="s">
        <v>1235</v>
      </c>
      <c r="C1223" s="4">
        <f t="shared" si="38"/>
        <v>38517</v>
      </c>
      <c r="D1223" s="4" t="str">
        <f t="shared" si="39"/>
        <v>10:41:57</v>
      </c>
      <c r="E1223" s="1" t="s">
        <v>14</v>
      </c>
      <c r="F1223">
        <v>16.941099999999999</v>
      </c>
      <c r="G1223">
        <v>16.972000000000001</v>
      </c>
      <c r="H1223">
        <v>16.956700000000001</v>
      </c>
      <c r="I1223">
        <v>17</v>
      </c>
      <c r="J1223">
        <v>17.010000000000002</v>
      </c>
      <c r="K1223">
        <v>17.010000000000002</v>
      </c>
      <c r="L1223">
        <v>6363</v>
      </c>
      <c r="M1223">
        <v>3601</v>
      </c>
      <c r="N1223">
        <v>55</v>
      </c>
      <c r="O1223" s="2">
        <v>2.55356289844122E-3</v>
      </c>
      <c r="P1223" s="2">
        <v>3.1433002883816102E-3</v>
      </c>
      <c r="Q1223" t="str">
        <f>_xlfn.IFNA(VLOOKUP(B1223,Trade!B:D,3,FALSE),"")</f>
        <v/>
      </c>
    </row>
    <row r="1224" spans="1:17" x14ac:dyDescent="0.25">
      <c r="A1224" s="1" t="s">
        <v>12</v>
      </c>
      <c r="B1224" s="1" t="s">
        <v>1236</v>
      </c>
      <c r="C1224" s="4">
        <f t="shared" si="38"/>
        <v>38522</v>
      </c>
      <c r="D1224" s="4" t="str">
        <f t="shared" si="39"/>
        <v>10:42:02</v>
      </c>
      <c r="E1224" s="1" t="s">
        <v>14</v>
      </c>
      <c r="F1224">
        <v>16.941199999999998</v>
      </c>
      <c r="G1224">
        <v>16.972000000000001</v>
      </c>
      <c r="H1224">
        <v>16.956399999999999</v>
      </c>
      <c r="I1224">
        <v>17</v>
      </c>
      <c r="J1224">
        <v>17.010000000000002</v>
      </c>
      <c r="K1224">
        <v>17.010000000000002</v>
      </c>
      <c r="L1224">
        <v>6374</v>
      </c>
      <c r="M1224">
        <v>3597</v>
      </c>
      <c r="N1224">
        <v>4</v>
      </c>
      <c r="O1224" s="2">
        <v>2.57130051190124E-3</v>
      </c>
      <c r="P1224" s="2">
        <v>3.16104833573183E-3</v>
      </c>
      <c r="Q1224" t="str">
        <f>_xlfn.IFNA(VLOOKUP(B1224,Trade!B:D,3,FALSE),"")</f>
        <v/>
      </c>
    </row>
    <row r="1225" spans="1:17" x14ac:dyDescent="0.25">
      <c r="A1225" s="1" t="s">
        <v>12</v>
      </c>
      <c r="B1225" s="1" t="s">
        <v>1237</v>
      </c>
      <c r="C1225" s="4">
        <f t="shared" si="38"/>
        <v>38527</v>
      </c>
      <c r="D1225" s="4" t="str">
        <f t="shared" si="39"/>
        <v>10:42:07</v>
      </c>
      <c r="E1225" s="1" t="s">
        <v>14</v>
      </c>
      <c r="F1225">
        <v>16.941199999999998</v>
      </c>
      <c r="G1225">
        <v>16.972100000000001</v>
      </c>
      <c r="H1225">
        <v>16.955400000000001</v>
      </c>
      <c r="I1225">
        <v>17</v>
      </c>
      <c r="J1225">
        <v>17.010000000000002</v>
      </c>
      <c r="K1225">
        <v>17.010000000000002</v>
      </c>
      <c r="L1225">
        <v>6670</v>
      </c>
      <c r="M1225">
        <v>3594</v>
      </c>
      <c r="N1225">
        <v>3</v>
      </c>
      <c r="O1225" s="2">
        <v>2.6304304233459902E-3</v>
      </c>
      <c r="P1225" s="2">
        <v>3.2202130294773901E-3</v>
      </c>
      <c r="Q1225" t="str">
        <f>_xlfn.IFNA(VLOOKUP(B1225,Trade!B:D,3,FALSE),"")</f>
        <v/>
      </c>
    </row>
    <row r="1226" spans="1:17" x14ac:dyDescent="0.25">
      <c r="A1226" s="1" t="s">
        <v>12</v>
      </c>
      <c r="B1226" s="1" t="s">
        <v>1238</v>
      </c>
      <c r="C1226" s="4">
        <f t="shared" si="38"/>
        <v>38532</v>
      </c>
      <c r="D1226" s="4" t="str">
        <f t="shared" si="39"/>
        <v>10:42:12</v>
      </c>
      <c r="E1226" s="1" t="s">
        <v>14</v>
      </c>
      <c r="F1226">
        <v>16.9419</v>
      </c>
      <c r="G1226">
        <v>16.972799999999999</v>
      </c>
      <c r="H1226">
        <v>16.955400000000001</v>
      </c>
      <c r="I1226">
        <v>17</v>
      </c>
      <c r="J1226">
        <v>17.010000000000002</v>
      </c>
      <c r="K1226">
        <v>17.010000000000002</v>
      </c>
      <c r="L1226">
        <v>6701</v>
      </c>
      <c r="M1226">
        <v>3582</v>
      </c>
      <c r="N1226">
        <v>13</v>
      </c>
      <c r="O1226" s="2">
        <v>2.6304304233459902E-3</v>
      </c>
      <c r="P1226" s="2">
        <v>3.2202130294773901E-3</v>
      </c>
      <c r="Q1226" t="str">
        <f>_xlfn.IFNA(VLOOKUP(B1226,Trade!B:D,3,FALSE),"")</f>
        <v/>
      </c>
    </row>
    <row r="1227" spans="1:17" x14ac:dyDescent="0.25">
      <c r="A1227" s="1" t="s">
        <v>12</v>
      </c>
      <c r="B1227" s="1" t="s">
        <v>1239</v>
      </c>
      <c r="C1227" s="4">
        <f t="shared" si="38"/>
        <v>38537</v>
      </c>
      <c r="D1227" s="4" t="str">
        <f t="shared" si="39"/>
        <v>10:42:17</v>
      </c>
      <c r="E1227" s="1" t="s">
        <v>14</v>
      </c>
      <c r="F1227">
        <v>16.9419</v>
      </c>
      <c r="G1227">
        <v>16.9727</v>
      </c>
      <c r="H1227">
        <v>16.9556</v>
      </c>
      <c r="I1227">
        <v>17</v>
      </c>
      <c r="J1227">
        <v>17.010000000000002</v>
      </c>
      <c r="K1227">
        <v>17.010000000000002</v>
      </c>
      <c r="L1227">
        <v>6422</v>
      </c>
      <c r="M1227">
        <v>3206</v>
      </c>
      <c r="N1227">
        <v>2</v>
      </c>
      <c r="O1227" s="2">
        <v>2.61860388308288E-3</v>
      </c>
      <c r="P1227" s="2">
        <v>3.2083795324260298E-3</v>
      </c>
      <c r="Q1227" t="str">
        <f>_xlfn.IFNA(VLOOKUP(B1227,Trade!B:D,3,FALSE),"")</f>
        <v/>
      </c>
    </row>
    <row r="1228" spans="1:17" x14ac:dyDescent="0.25">
      <c r="A1228" s="1" t="s">
        <v>12</v>
      </c>
      <c r="B1228" s="1" t="s">
        <v>1240</v>
      </c>
      <c r="C1228" s="4">
        <f t="shared" si="38"/>
        <v>38542</v>
      </c>
      <c r="D1228" s="4" t="str">
        <f t="shared" si="39"/>
        <v>10:42:22</v>
      </c>
      <c r="E1228" s="1" t="s">
        <v>14</v>
      </c>
      <c r="F1228">
        <v>16.9419</v>
      </c>
      <c r="G1228">
        <v>16.973199999999999</v>
      </c>
      <c r="H1228">
        <v>16.959800000000001</v>
      </c>
      <c r="I1228">
        <v>17</v>
      </c>
      <c r="J1228">
        <v>17.010000000000002</v>
      </c>
      <c r="K1228">
        <v>17.010000000000002</v>
      </c>
      <c r="L1228">
        <v>6730</v>
      </c>
      <c r="M1228">
        <v>3187</v>
      </c>
      <c r="N1228">
        <v>20</v>
      </c>
      <c r="O1228" s="2">
        <v>2.3703109706481001E-3</v>
      </c>
      <c r="P1228" s="2">
        <v>2.9599405653368801E-3</v>
      </c>
      <c r="Q1228" t="str">
        <f>_xlfn.IFNA(VLOOKUP(B1228,Trade!B:D,3,FALSE),"")</f>
        <v/>
      </c>
    </row>
    <row r="1229" spans="1:17" x14ac:dyDescent="0.25">
      <c r="A1229" s="1" t="s">
        <v>12</v>
      </c>
      <c r="B1229" s="1" t="s">
        <v>1241</v>
      </c>
      <c r="C1229" s="4">
        <f t="shared" si="38"/>
        <v>38547</v>
      </c>
      <c r="D1229" s="4" t="str">
        <f t="shared" si="39"/>
        <v>10:42:27</v>
      </c>
      <c r="E1229" s="1" t="s">
        <v>14</v>
      </c>
      <c r="F1229">
        <v>16.9419</v>
      </c>
      <c r="G1229">
        <v>16.973199999999999</v>
      </c>
      <c r="H1229">
        <v>16.959800000000001</v>
      </c>
      <c r="I1229">
        <v>17</v>
      </c>
      <c r="J1229">
        <v>17.010000000000002</v>
      </c>
      <c r="K1229">
        <v>17.010000000000002</v>
      </c>
      <c r="L1229">
        <v>6740</v>
      </c>
      <c r="M1229">
        <v>3188</v>
      </c>
      <c r="N1229">
        <v>2</v>
      </c>
      <c r="O1229" s="2">
        <v>2.3703109706481001E-3</v>
      </c>
      <c r="P1229" s="2">
        <v>2.9599405653368801E-3</v>
      </c>
      <c r="Q1229" t="str">
        <f>_xlfn.IFNA(VLOOKUP(B1229,Trade!B:D,3,FALSE),"")</f>
        <v/>
      </c>
    </row>
    <row r="1230" spans="1:17" x14ac:dyDescent="0.25">
      <c r="A1230" s="1" t="s">
        <v>12</v>
      </c>
      <c r="B1230" s="1" t="s">
        <v>1242</v>
      </c>
      <c r="C1230" s="4">
        <f t="shared" si="38"/>
        <v>38552</v>
      </c>
      <c r="D1230" s="4" t="str">
        <f t="shared" si="39"/>
        <v>10:42:32</v>
      </c>
      <c r="E1230" s="1" t="s">
        <v>14</v>
      </c>
      <c r="F1230">
        <v>16.942</v>
      </c>
      <c r="G1230">
        <v>16.973299999999998</v>
      </c>
      <c r="H1230">
        <v>16.9618</v>
      </c>
      <c r="I1230">
        <v>17</v>
      </c>
      <c r="J1230">
        <v>17.010000000000002</v>
      </c>
      <c r="K1230">
        <v>17.010000000000002</v>
      </c>
      <c r="L1230">
        <v>7034</v>
      </c>
      <c r="M1230">
        <v>3177</v>
      </c>
      <c r="N1230">
        <v>11</v>
      </c>
      <c r="O1230" s="2">
        <v>2.2521194684526099E-3</v>
      </c>
      <c r="P1230" s="2">
        <v>2.8416795387282701E-3</v>
      </c>
      <c r="Q1230" t="str">
        <f>_xlfn.IFNA(VLOOKUP(B1230,Trade!B:D,3,FALSE),"")</f>
        <v/>
      </c>
    </row>
    <row r="1231" spans="1:17" x14ac:dyDescent="0.25">
      <c r="A1231" s="1" t="s">
        <v>12</v>
      </c>
      <c r="B1231" s="1" t="s">
        <v>1243</v>
      </c>
      <c r="C1231" s="4">
        <f t="shared" si="38"/>
        <v>38557</v>
      </c>
      <c r="D1231" s="4" t="str">
        <f t="shared" si="39"/>
        <v>10:42:37</v>
      </c>
      <c r="E1231" s="1" t="s">
        <v>14</v>
      </c>
      <c r="F1231">
        <v>16.942699999999999</v>
      </c>
      <c r="G1231">
        <v>16.974</v>
      </c>
      <c r="H1231">
        <v>16.962199999999999</v>
      </c>
      <c r="I1231">
        <v>17</v>
      </c>
      <c r="J1231">
        <v>17.010000000000002</v>
      </c>
      <c r="K1231">
        <v>17.010000000000002</v>
      </c>
      <c r="L1231">
        <v>7089</v>
      </c>
      <c r="M1231">
        <v>3174</v>
      </c>
      <c r="N1231">
        <v>3</v>
      </c>
      <c r="O1231" s="2">
        <v>2.2284845126221398E-3</v>
      </c>
      <c r="P1231" s="2">
        <v>2.8180306799827598E-3</v>
      </c>
      <c r="Q1231" t="str">
        <f>_xlfn.IFNA(VLOOKUP(B1231,Trade!B:D,3,FALSE),"")</f>
        <v/>
      </c>
    </row>
    <row r="1232" spans="1:17" x14ac:dyDescent="0.25">
      <c r="A1232" s="1" t="s">
        <v>12</v>
      </c>
      <c r="B1232" s="1" t="s">
        <v>1244</v>
      </c>
      <c r="C1232" s="4">
        <f t="shared" si="38"/>
        <v>38562</v>
      </c>
      <c r="D1232" s="4" t="str">
        <f t="shared" si="39"/>
        <v>10:42:42</v>
      </c>
      <c r="E1232" s="1" t="s">
        <v>14</v>
      </c>
      <c r="F1232">
        <v>16.942699999999999</v>
      </c>
      <c r="G1232">
        <v>16.974</v>
      </c>
      <c r="H1232">
        <v>16.9604</v>
      </c>
      <c r="I1232">
        <v>17</v>
      </c>
      <c r="J1232">
        <v>17.010000000000002</v>
      </c>
      <c r="K1232">
        <v>17.010000000000002</v>
      </c>
      <c r="L1232">
        <v>7120</v>
      </c>
      <c r="M1232">
        <v>3167</v>
      </c>
      <c r="N1232">
        <v>7</v>
      </c>
      <c r="O1232" s="2">
        <v>2.3348505931464199E-3</v>
      </c>
      <c r="P1232" s="2">
        <v>2.9244593287896001E-3</v>
      </c>
      <c r="Q1232" t="str">
        <f>_xlfn.IFNA(VLOOKUP(B1232,Trade!B:D,3,FALSE),"")</f>
        <v/>
      </c>
    </row>
    <row r="1233" spans="1:17" x14ac:dyDescent="0.25">
      <c r="A1233" s="1" t="s">
        <v>12</v>
      </c>
      <c r="B1233" s="1" t="s">
        <v>1245</v>
      </c>
      <c r="C1233" s="4">
        <f t="shared" si="38"/>
        <v>38567</v>
      </c>
      <c r="D1233" s="4" t="str">
        <f t="shared" si="39"/>
        <v>10:42:47</v>
      </c>
      <c r="E1233" s="1" t="s">
        <v>14</v>
      </c>
      <c r="F1233">
        <v>16.9434</v>
      </c>
      <c r="G1233">
        <v>16.974699999999999</v>
      </c>
      <c r="H1233">
        <v>16.9618</v>
      </c>
      <c r="I1233">
        <v>17</v>
      </c>
      <c r="J1233">
        <v>17.010000000000002</v>
      </c>
      <c r="K1233">
        <v>17.010000000000002</v>
      </c>
      <c r="L1233">
        <v>7129</v>
      </c>
      <c r="M1233">
        <v>3502</v>
      </c>
      <c r="N1233">
        <v>1</v>
      </c>
      <c r="O1233" s="2">
        <v>2.2521194684526099E-3</v>
      </c>
      <c r="P1233" s="2">
        <v>2.8416795387282701E-3</v>
      </c>
      <c r="Q1233" t="str">
        <f>_xlfn.IFNA(VLOOKUP(B1233,Trade!B:D,3,FALSE),"")</f>
        <v/>
      </c>
    </row>
    <row r="1234" spans="1:17" x14ac:dyDescent="0.25">
      <c r="A1234" s="1" t="s">
        <v>12</v>
      </c>
      <c r="B1234" s="1" t="s">
        <v>1246</v>
      </c>
      <c r="C1234" s="4">
        <f t="shared" si="38"/>
        <v>38572</v>
      </c>
      <c r="D1234" s="4" t="str">
        <f t="shared" si="39"/>
        <v>10:42:52</v>
      </c>
      <c r="E1234" s="1" t="s">
        <v>14</v>
      </c>
      <c r="F1234">
        <v>16.9434</v>
      </c>
      <c r="G1234">
        <v>16.974799999999998</v>
      </c>
      <c r="H1234">
        <v>16.965</v>
      </c>
      <c r="I1234">
        <v>17</v>
      </c>
      <c r="J1234">
        <v>17.010000000000002</v>
      </c>
      <c r="K1234">
        <v>17.010000000000002</v>
      </c>
      <c r="L1234">
        <v>7147</v>
      </c>
      <c r="M1234">
        <v>4668</v>
      </c>
      <c r="N1234">
        <v>3</v>
      </c>
      <c r="O1234" s="2">
        <v>2.0630710285882699E-3</v>
      </c>
      <c r="P1234" s="2">
        <v>2.6525198938993598E-3</v>
      </c>
      <c r="Q1234" t="str">
        <f>_xlfn.IFNA(VLOOKUP(B1234,Trade!B:D,3,FALSE),"")</f>
        <v/>
      </c>
    </row>
    <row r="1235" spans="1:17" x14ac:dyDescent="0.25">
      <c r="A1235" s="1" t="s">
        <v>12</v>
      </c>
      <c r="B1235" s="1" t="s">
        <v>1247</v>
      </c>
      <c r="C1235" s="4">
        <f t="shared" si="38"/>
        <v>38577</v>
      </c>
      <c r="D1235" s="4" t="str">
        <f t="shared" si="39"/>
        <v>10:42:57</v>
      </c>
      <c r="E1235" s="1" t="s">
        <v>14</v>
      </c>
      <c r="F1235">
        <v>16.9435</v>
      </c>
      <c r="G1235">
        <v>16.974799999999998</v>
      </c>
      <c r="H1235">
        <v>16.966100000000001</v>
      </c>
      <c r="I1235">
        <v>17</v>
      </c>
      <c r="J1235">
        <v>17.010000000000002</v>
      </c>
      <c r="K1235">
        <v>17.010000000000002</v>
      </c>
      <c r="L1235">
        <v>7156</v>
      </c>
      <c r="M1235">
        <v>4664</v>
      </c>
      <c r="N1235">
        <v>4</v>
      </c>
      <c r="O1235" s="2">
        <v>1.99810209771245E-3</v>
      </c>
      <c r="P1235" s="2">
        <v>2.5875127460053301E-3</v>
      </c>
      <c r="Q1235" t="str">
        <f>_xlfn.IFNA(VLOOKUP(B1235,Trade!B:D,3,FALSE),"")</f>
        <v/>
      </c>
    </row>
    <row r="1236" spans="1:17" x14ac:dyDescent="0.25">
      <c r="A1236" s="1" t="s">
        <v>12</v>
      </c>
      <c r="B1236" s="1" t="s">
        <v>1248</v>
      </c>
      <c r="C1236" s="4">
        <f t="shared" si="38"/>
        <v>38582</v>
      </c>
      <c r="D1236" s="4" t="str">
        <f t="shared" si="39"/>
        <v>10:43:02</v>
      </c>
      <c r="E1236" s="1" t="s">
        <v>14</v>
      </c>
      <c r="F1236">
        <v>16.9436</v>
      </c>
      <c r="G1236">
        <v>16.974900000000002</v>
      </c>
      <c r="H1236">
        <v>16.962700000000002</v>
      </c>
      <c r="I1236">
        <v>17</v>
      </c>
      <c r="J1236">
        <v>17.010000000000002</v>
      </c>
      <c r="K1236">
        <v>17.010000000000002</v>
      </c>
      <c r="L1236">
        <v>7176</v>
      </c>
      <c r="M1236">
        <v>4060</v>
      </c>
      <c r="N1236">
        <v>603</v>
      </c>
      <c r="O1236" s="2">
        <v>2.1989423853512298E-3</v>
      </c>
      <c r="P1236" s="2">
        <v>2.7884711749899299E-3</v>
      </c>
      <c r="Q1236" t="str">
        <f>_xlfn.IFNA(VLOOKUP(B1236,Trade!B:D,3,FALSE),"")</f>
        <v/>
      </c>
    </row>
    <row r="1237" spans="1:17" x14ac:dyDescent="0.25">
      <c r="A1237" s="1" t="s">
        <v>12</v>
      </c>
      <c r="B1237" s="1" t="s">
        <v>1249</v>
      </c>
      <c r="C1237" s="4">
        <f t="shared" si="38"/>
        <v>38587</v>
      </c>
      <c r="D1237" s="4" t="str">
        <f t="shared" si="39"/>
        <v>10:43:07</v>
      </c>
      <c r="E1237" s="1" t="s">
        <v>14</v>
      </c>
      <c r="F1237">
        <v>16.944400000000002</v>
      </c>
      <c r="G1237">
        <v>16.9757</v>
      </c>
      <c r="H1237">
        <v>16.962599999999998</v>
      </c>
      <c r="I1237">
        <v>17</v>
      </c>
      <c r="J1237">
        <v>17.010000000000002</v>
      </c>
      <c r="K1237">
        <v>17.010000000000002</v>
      </c>
      <c r="L1237">
        <v>7189</v>
      </c>
      <c r="M1237">
        <v>3486</v>
      </c>
      <c r="N1237">
        <v>574</v>
      </c>
      <c r="O1237" s="2">
        <v>2.2048506714773498E-3</v>
      </c>
      <c r="P1237" s="2">
        <v>2.7943829365784101E-3</v>
      </c>
      <c r="Q1237" t="str">
        <f>_xlfn.IFNA(VLOOKUP(B1237,Trade!B:D,3,FALSE),"")</f>
        <v/>
      </c>
    </row>
    <row r="1238" spans="1:17" x14ac:dyDescent="0.25">
      <c r="A1238" s="1" t="s">
        <v>12</v>
      </c>
      <c r="B1238" s="1" t="s">
        <v>1250</v>
      </c>
      <c r="C1238" s="4">
        <f t="shared" si="38"/>
        <v>38592</v>
      </c>
      <c r="D1238" s="4" t="str">
        <f t="shared" si="39"/>
        <v>10:43:12</v>
      </c>
      <c r="E1238" s="1" t="s">
        <v>14</v>
      </c>
      <c r="F1238">
        <v>16.9438</v>
      </c>
      <c r="G1238">
        <v>16.975100000000001</v>
      </c>
      <c r="H1238">
        <v>16.962800000000001</v>
      </c>
      <c r="I1238">
        <v>17</v>
      </c>
      <c r="J1238">
        <v>17.010000000000002</v>
      </c>
      <c r="K1238">
        <v>17.010000000000002</v>
      </c>
      <c r="L1238">
        <v>7190</v>
      </c>
      <c r="M1238">
        <v>3462</v>
      </c>
      <c r="N1238">
        <v>24</v>
      </c>
      <c r="O1238" s="2">
        <v>2.1930341688871599E-3</v>
      </c>
      <c r="P1238" s="2">
        <v>2.78255948310413E-3</v>
      </c>
      <c r="Q1238" t="str">
        <f>_xlfn.IFNA(VLOOKUP(B1238,Trade!B:D,3,FALSE),"")</f>
        <v/>
      </c>
    </row>
    <row r="1239" spans="1:17" x14ac:dyDescent="0.25">
      <c r="A1239" s="1" t="s">
        <v>12</v>
      </c>
      <c r="B1239" s="1" t="s">
        <v>1251</v>
      </c>
      <c r="C1239" s="4">
        <f t="shared" si="38"/>
        <v>38597</v>
      </c>
      <c r="D1239" s="4" t="str">
        <f t="shared" si="39"/>
        <v>10:43:17</v>
      </c>
      <c r="E1239" s="1" t="s">
        <v>14</v>
      </c>
      <c r="F1239">
        <v>16.9438</v>
      </c>
      <c r="G1239">
        <v>16.975100000000001</v>
      </c>
      <c r="H1239">
        <v>16.9634</v>
      </c>
      <c r="I1239">
        <v>17</v>
      </c>
      <c r="J1239">
        <v>17.010000000000002</v>
      </c>
      <c r="K1239">
        <v>17.010000000000002</v>
      </c>
      <c r="L1239">
        <v>7209</v>
      </c>
      <c r="M1239">
        <v>3442</v>
      </c>
      <c r="N1239">
        <v>20</v>
      </c>
      <c r="O1239" s="2">
        <v>2.15758633292862E-3</v>
      </c>
      <c r="P1239" s="2">
        <v>2.7470907954774098E-3</v>
      </c>
      <c r="Q1239" t="str">
        <f>_xlfn.IFNA(VLOOKUP(B1239,Trade!B:D,3,FALSE),"")</f>
        <v/>
      </c>
    </row>
    <row r="1240" spans="1:17" x14ac:dyDescent="0.25">
      <c r="A1240" s="1" t="s">
        <v>12</v>
      </c>
      <c r="B1240" s="1" t="s">
        <v>1252</v>
      </c>
      <c r="C1240" s="4">
        <f t="shared" si="38"/>
        <v>38602</v>
      </c>
      <c r="D1240" s="4" t="str">
        <f t="shared" si="39"/>
        <v>10:43:22</v>
      </c>
      <c r="E1240" s="1" t="s">
        <v>14</v>
      </c>
      <c r="F1240">
        <v>16.943000000000001</v>
      </c>
      <c r="G1240">
        <v>16.975100000000001</v>
      </c>
      <c r="H1240">
        <v>16.960699999999999</v>
      </c>
      <c r="I1240">
        <v>17</v>
      </c>
      <c r="J1240">
        <v>17.010000000000002</v>
      </c>
      <c r="K1240">
        <v>17.010000000000002</v>
      </c>
      <c r="L1240">
        <v>7223</v>
      </c>
      <c r="M1240">
        <v>3447</v>
      </c>
      <c r="N1240">
        <v>7</v>
      </c>
      <c r="O1240" s="2">
        <v>2.3171213452275498E-3</v>
      </c>
      <c r="P1240" s="2">
        <v>2.9067196519012599E-3</v>
      </c>
      <c r="Q1240" t="str">
        <f>_xlfn.IFNA(VLOOKUP(B1240,Trade!B:D,3,FALSE),"")</f>
        <v/>
      </c>
    </row>
    <row r="1241" spans="1:17" x14ac:dyDescent="0.25">
      <c r="A1241" s="1" t="s">
        <v>12</v>
      </c>
      <c r="B1241" s="1" t="s">
        <v>1253</v>
      </c>
      <c r="C1241" s="4">
        <f t="shared" si="38"/>
        <v>38607</v>
      </c>
      <c r="D1241" s="4" t="str">
        <f t="shared" si="39"/>
        <v>10:43:27</v>
      </c>
      <c r="E1241" s="1" t="s">
        <v>14</v>
      </c>
      <c r="F1241">
        <v>16.943000000000001</v>
      </c>
      <c r="G1241">
        <v>16.975100000000001</v>
      </c>
      <c r="H1241">
        <v>16.9587</v>
      </c>
      <c r="I1241">
        <v>17</v>
      </c>
      <c r="J1241">
        <v>17.010000000000002</v>
      </c>
      <c r="K1241">
        <v>17.010000000000002</v>
      </c>
      <c r="L1241">
        <v>7229</v>
      </c>
      <c r="M1241">
        <v>3458</v>
      </c>
      <c r="N1241">
        <v>17</v>
      </c>
      <c r="O1241" s="2">
        <v>2.4353281796363202E-3</v>
      </c>
      <c r="P1241" s="2">
        <v>3.02499601974215E-3</v>
      </c>
      <c r="Q1241" t="str">
        <f>_xlfn.IFNA(VLOOKUP(B1241,Trade!B:D,3,FALSE),"")</f>
        <v/>
      </c>
    </row>
    <row r="1242" spans="1:17" x14ac:dyDescent="0.25">
      <c r="A1242" s="1" t="s">
        <v>12</v>
      </c>
      <c r="B1242" s="1" t="s">
        <v>1254</v>
      </c>
      <c r="C1242" s="4">
        <f t="shared" si="38"/>
        <v>38612</v>
      </c>
      <c r="D1242" s="4" t="str">
        <f t="shared" si="39"/>
        <v>10:43:32</v>
      </c>
      <c r="E1242" s="1" t="s">
        <v>14</v>
      </c>
      <c r="F1242">
        <v>16.942900000000002</v>
      </c>
      <c r="G1242">
        <v>16.975000000000001</v>
      </c>
      <c r="H1242">
        <v>16.959900000000001</v>
      </c>
      <c r="I1242">
        <v>17</v>
      </c>
      <c r="J1242">
        <v>17.010000000000002</v>
      </c>
      <c r="K1242">
        <v>17.010000000000002</v>
      </c>
      <c r="L1242">
        <v>7248</v>
      </c>
      <c r="M1242">
        <v>3434</v>
      </c>
      <c r="N1242">
        <v>24</v>
      </c>
      <c r="O1242" s="2">
        <v>2.3644007334948599E-3</v>
      </c>
      <c r="P1242" s="2">
        <v>2.9540268515735298E-3</v>
      </c>
      <c r="Q1242" t="str">
        <f>_xlfn.IFNA(VLOOKUP(B1242,Trade!B:D,3,FALSE),"")</f>
        <v/>
      </c>
    </row>
    <row r="1243" spans="1:17" x14ac:dyDescent="0.25">
      <c r="A1243" s="1" t="s">
        <v>12</v>
      </c>
      <c r="B1243" s="1" t="s">
        <v>1255</v>
      </c>
      <c r="C1243" s="4">
        <f t="shared" si="38"/>
        <v>38617</v>
      </c>
      <c r="D1243" s="4" t="str">
        <f t="shared" si="39"/>
        <v>10:43:37</v>
      </c>
      <c r="E1243" s="1" t="s">
        <v>14</v>
      </c>
      <c r="F1243">
        <v>16.945</v>
      </c>
      <c r="G1243">
        <v>16.976299999999998</v>
      </c>
      <c r="H1243">
        <v>16.962399999999999</v>
      </c>
      <c r="I1243">
        <v>17</v>
      </c>
      <c r="J1243">
        <v>17.010000000000002</v>
      </c>
      <c r="K1243">
        <v>17</v>
      </c>
      <c r="L1243">
        <v>7266</v>
      </c>
      <c r="M1243">
        <v>3433</v>
      </c>
      <c r="N1243">
        <v>3</v>
      </c>
      <c r="O1243" s="2">
        <v>2.2166674527190899E-3</v>
      </c>
      <c r="P1243" s="2">
        <v>2.8062066688678798E-3</v>
      </c>
      <c r="Q1243" t="str">
        <f>_xlfn.IFNA(VLOOKUP(B1243,Trade!B:D,3,FALSE),"")</f>
        <v/>
      </c>
    </row>
    <row r="1244" spans="1:17" x14ac:dyDescent="0.25">
      <c r="A1244" s="1" t="s">
        <v>12</v>
      </c>
      <c r="B1244" s="1" t="s">
        <v>1256</v>
      </c>
      <c r="C1244" s="4">
        <f t="shared" si="38"/>
        <v>38622</v>
      </c>
      <c r="D1244" s="4" t="str">
        <f t="shared" si="39"/>
        <v>10:43:42</v>
      </c>
      <c r="E1244" s="1" t="s">
        <v>14</v>
      </c>
      <c r="F1244">
        <v>16.945</v>
      </c>
      <c r="G1244">
        <v>16.976299999999998</v>
      </c>
      <c r="H1244">
        <v>16.962</v>
      </c>
      <c r="I1244">
        <v>17</v>
      </c>
      <c r="J1244">
        <v>17.010000000000002</v>
      </c>
      <c r="K1244">
        <v>17.010000000000002</v>
      </c>
      <c r="L1244">
        <v>7270</v>
      </c>
      <c r="M1244">
        <v>3371</v>
      </c>
      <c r="N1244">
        <v>67</v>
      </c>
      <c r="O1244" s="2">
        <v>2.24030185119672E-3</v>
      </c>
      <c r="P1244" s="2">
        <v>2.82985496993282E-3</v>
      </c>
      <c r="Q1244" t="str">
        <f>_xlfn.IFNA(VLOOKUP(B1244,Trade!B:D,3,FALSE),"")</f>
        <v/>
      </c>
    </row>
    <row r="1245" spans="1:17" x14ac:dyDescent="0.25">
      <c r="A1245" s="1" t="s">
        <v>12</v>
      </c>
      <c r="B1245" s="1" t="s">
        <v>1257</v>
      </c>
      <c r="C1245" s="4">
        <f t="shared" si="38"/>
        <v>38627</v>
      </c>
      <c r="D1245" s="4" t="str">
        <f t="shared" si="39"/>
        <v>10:43:47</v>
      </c>
      <c r="E1245" s="1" t="s">
        <v>14</v>
      </c>
      <c r="F1245">
        <v>16.945</v>
      </c>
      <c r="G1245">
        <v>16.976299999999998</v>
      </c>
      <c r="H1245">
        <v>16.962900000000001</v>
      </c>
      <c r="I1245">
        <v>17</v>
      </c>
      <c r="J1245">
        <v>17.010000000000002</v>
      </c>
      <c r="K1245">
        <v>17.010000000000002</v>
      </c>
      <c r="L1245">
        <v>7300</v>
      </c>
      <c r="M1245">
        <v>2999</v>
      </c>
      <c r="N1245">
        <v>37</v>
      </c>
      <c r="O1245" s="2">
        <v>2.18712602208337E-3</v>
      </c>
      <c r="P1245" s="2">
        <v>2.77664786092013E-3</v>
      </c>
      <c r="Q1245" t="str">
        <f>_xlfn.IFNA(VLOOKUP(B1245,Trade!B:D,3,FALSE),"")</f>
        <v/>
      </c>
    </row>
    <row r="1246" spans="1:17" x14ac:dyDescent="0.25">
      <c r="A1246" s="1" t="s">
        <v>12</v>
      </c>
      <c r="B1246" s="1" t="s">
        <v>1258</v>
      </c>
      <c r="C1246" s="4">
        <f t="shared" si="38"/>
        <v>38632</v>
      </c>
      <c r="D1246" s="4" t="str">
        <f t="shared" si="39"/>
        <v>10:43:52</v>
      </c>
      <c r="E1246" s="1" t="s">
        <v>14</v>
      </c>
      <c r="F1246">
        <v>16.945499999999999</v>
      </c>
      <c r="G1246">
        <v>16.976800000000001</v>
      </c>
      <c r="H1246">
        <v>16.961500000000001</v>
      </c>
      <c r="I1246">
        <v>17</v>
      </c>
      <c r="J1246">
        <v>17.010000000000002</v>
      </c>
      <c r="K1246">
        <v>17.010000000000002</v>
      </c>
      <c r="L1246">
        <v>7316</v>
      </c>
      <c r="M1246">
        <v>2976</v>
      </c>
      <c r="N1246">
        <v>23</v>
      </c>
      <c r="O1246" s="2">
        <v>2.2698464168853199E-3</v>
      </c>
      <c r="P1246" s="2">
        <v>2.8594169147775402E-3</v>
      </c>
      <c r="Q1246" t="str">
        <f>_xlfn.IFNA(VLOOKUP(B1246,Trade!B:D,3,FALSE),"")</f>
        <v/>
      </c>
    </row>
    <row r="1247" spans="1:17" x14ac:dyDescent="0.25">
      <c r="A1247" s="1" t="s">
        <v>12</v>
      </c>
      <c r="B1247" s="1" t="s">
        <v>1259</v>
      </c>
      <c r="C1247" s="4">
        <f t="shared" si="38"/>
        <v>38637</v>
      </c>
      <c r="D1247" s="4" t="str">
        <f t="shared" si="39"/>
        <v>10:43:57</v>
      </c>
      <c r="E1247" s="1" t="s">
        <v>14</v>
      </c>
      <c r="F1247">
        <v>16.945499999999999</v>
      </c>
      <c r="G1247">
        <v>16.976800000000001</v>
      </c>
      <c r="H1247">
        <v>16.959599999999998</v>
      </c>
      <c r="I1247">
        <v>17</v>
      </c>
      <c r="J1247">
        <v>17.010000000000002</v>
      </c>
      <c r="K1247">
        <v>17.010000000000002</v>
      </c>
      <c r="L1247">
        <v>7324</v>
      </c>
      <c r="M1247">
        <v>2666</v>
      </c>
      <c r="N1247">
        <v>310</v>
      </c>
      <c r="O1247" s="2">
        <v>2.3821316540486599E-3</v>
      </c>
      <c r="P1247" s="2">
        <v>2.9717682020804501E-3</v>
      </c>
      <c r="Q1247" t="str">
        <f>_xlfn.IFNA(VLOOKUP(B1247,Trade!B:D,3,FALSE),"")</f>
        <v/>
      </c>
    </row>
    <row r="1248" spans="1:17" x14ac:dyDescent="0.25">
      <c r="A1248" s="1" t="s">
        <v>12</v>
      </c>
      <c r="B1248" s="1" t="s">
        <v>1260</v>
      </c>
      <c r="C1248" s="4">
        <f t="shared" si="38"/>
        <v>38642</v>
      </c>
      <c r="D1248" s="4" t="str">
        <f t="shared" si="39"/>
        <v>10:44:02</v>
      </c>
      <c r="E1248" s="1" t="s">
        <v>14</v>
      </c>
      <c r="F1248">
        <v>16.945499999999999</v>
      </c>
      <c r="G1248">
        <v>16.976800000000001</v>
      </c>
      <c r="H1248">
        <v>16.961400000000001</v>
      </c>
      <c r="I1248">
        <v>17</v>
      </c>
      <c r="J1248">
        <v>17.010000000000002</v>
      </c>
      <c r="K1248">
        <v>17.010000000000002</v>
      </c>
      <c r="L1248">
        <v>7334</v>
      </c>
      <c r="M1248">
        <v>2659</v>
      </c>
      <c r="N1248">
        <v>7</v>
      </c>
      <c r="O1248" s="2">
        <v>2.2757555390473501E-3</v>
      </c>
      <c r="P1248" s="2">
        <v>2.8653295128939801E-3</v>
      </c>
      <c r="Q1248" t="str">
        <f>_xlfn.IFNA(VLOOKUP(B1248,Trade!B:D,3,FALSE),"")</f>
        <v/>
      </c>
    </row>
    <row r="1249" spans="1:17" x14ac:dyDescent="0.25">
      <c r="A1249" s="1" t="s">
        <v>12</v>
      </c>
      <c r="B1249" s="1" t="s">
        <v>1261</v>
      </c>
      <c r="C1249" s="4">
        <f t="shared" si="38"/>
        <v>38647</v>
      </c>
      <c r="D1249" s="4" t="str">
        <f t="shared" si="39"/>
        <v>10:44:07</v>
      </c>
      <c r="E1249" s="1" t="s">
        <v>14</v>
      </c>
      <c r="F1249">
        <v>16.945499999999999</v>
      </c>
      <c r="G1249">
        <v>16.976800000000001</v>
      </c>
      <c r="H1249">
        <v>16.963100000000001</v>
      </c>
      <c r="I1249">
        <v>17</v>
      </c>
      <c r="J1249">
        <v>17.010000000000002</v>
      </c>
      <c r="K1249">
        <v>17.010000000000002</v>
      </c>
      <c r="L1249">
        <v>7348</v>
      </c>
      <c r="M1249">
        <v>2657</v>
      </c>
      <c r="N1249">
        <v>17</v>
      </c>
      <c r="O1249" s="2">
        <v>2.1753099374524098E-3</v>
      </c>
      <c r="P1249" s="2">
        <v>2.7648248256510999E-3</v>
      </c>
      <c r="Q1249" t="str">
        <f>_xlfn.IFNA(VLOOKUP(B1249,Trade!B:D,3,FALSE),"")</f>
        <v/>
      </c>
    </row>
    <row r="1250" spans="1:17" x14ac:dyDescent="0.25">
      <c r="A1250" s="1" t="s">
        <v>12</v>
      </c>
      <c r="B1250" s="1" t="s">
        <v>1262</v>
      </c>
      <c r="C1250" s="4">
        <f t="shared" si="38"/>
        <v>38652</v>
      </c>
      <c r="D1250" s="4" t="str">
        <f t="shared" si="39"/>
        <v>10:44:12</v>
      </c>
      <c r="E1250" s="1" t="s">
        <v>14</v>
      </c>
      <c r="F1250">
        <v>16.945599999999999</v>
      </c>
      <c r="G1250">
        <v>16.978000000000002</v>
      </c>
      <c r="H1250">
        <v>16.9634</v>
      </c>
      <c r="I1250">
        <v>17</v>
      </c>
      <c r="J1250">
        <v>17.010000000000002</v>
      </c>
      <c r="K1250">
        <v>17.010000000000002</v>
      </c>
      <c r="L1250">
        <v>7406</v>
      </c>
      <c r="M1250">
        <v>2279</v>
      </c>
      <c r="N1250">
        <v>378</v>
      </c>
      <c r="O1250" s="2">
        <v>2.15758633292862E-3</v>
      </c>
      <c r="P1250" s="2">
        <v>2.7470907954774098E-3</v>
      </c>
      <c r="Q1250" t="str">
        <f>_xlfn.IFNA(VLOOKUP(B1250,Trade!B:D,3,FALSE),"")</f>
        <v/>
      </c>
    </row>
    <row r="1251" spans="1:17" x14ac:dyDescent="0.25">
      <c r="A1251" s="1" t="s">
        <v>12</v>
      </c>
      <c r="B1251" s="1" t="s">
        <v>1263</v>
      </c>
      <c r="C1251" s="4">
        <f t="shared" si="38"/>
        <v>38657</v>
      </c>
      <c r="D1251" s="4" t="str">
        <f t="shared" si="39"/>
        <v>10:44:17</v>
      </c>
      <c r="E1251" s="1" t="s">
        <v>14</v>
      </c>
      <c r="F1251">
        <v>16.945599999999999</v>
      </c>
      <c r="G1251">
        <v>16.978000000000002</v>
      </c>
      <c r="H1251">
        <v>16.964400000000001</v>
      </c>
      <c r="I1251">
        <v>17</v>
      </c>
      <c r="J1251">
        <v>17.010000000000002</v>
      </c>
      <c r="K1251">
        <v>17.010000000000002</v>
      </c>
      <c r="L1251">
        <v>7436</v>
      </c>
      <c r="M1251">
        <v>1951</v>
      </c>
      <c r="N1251">
        <v>33</v>
      </c>
      <c r="O1251" s="2">
        <v>2.0985121784442601E-3</v>
      </c>
      <c r="P1251" s="2">
        <v>2.6879818914904399E-3</v>
      </c>
      <c r="Q1251" t="str">
        <f>_xlfn.IFNA(VLOOKUP(B1251,Trade!B:D,3,FALSE),"")</f>
        <v/>
      </c>
    </row>
    <row r="1252" spans="1:17" x14ac:dyDescent="0.25">
      <c r="A1252" s="1" t="s">
        <v>12</v>
      </c>
      <c r="B1252" s="1" t="s">
        <v>1264</v>
      </c>
      <c r="C1252" s="4">
        <f t="shared" si="38"/>
        <v>38662</v>
      </c>
      <c r="D1252" s="4" t="str">
        <f t="shared" si="39"/>
        <v>10:44:22</v>
      </c>
      <c r="E1252" s="1" t="s">
        <v>14</v>
      </c>
      <c r="F1252">
        <v>16.945599999999999</v>
      </c>
      <c r="G1252">
        <v>16.978000000000002</v>
      </c>
      <c r="H1252">
        <v>16.965299999999999</v>
      </c>
      <c r="I1252">
        <v>17</v>
      </c>
      <c r="J1252">
        <v>17.010000000000002</v>
      </c>
      <c r="K1252">
        <v>17.010000000000002</v>
      </c>
      <c r="L1252">
        <v>7449</v>
      </c>
      <c r="M1252">
        <v>1948</v>
      </c>
      <c r="N1252">
        <v>3</v>
      </c>
      <c r="O1252" s="2">
        <v>2.0453513937272998E-3</v>
      </c>
      <c r="P1252" s="2">
        <v>2.63478983572374E-3</v>
      </c>
      <c r="Q1252" t="str">
        <f>_xlfn.IFNA(VLOOKUP(B1252,Trade!B:D,3,FALSE),"")</f>
        <v/>
      </c>
    </row>
    <row r="1253" spans="1:17" x14ac:dyDescent="0.25">
      <c r="A1253" s="1" t="s">
        <v>12</v>
      </c>
      <c r="B1253" s="1" t="s">
        <v>1265</v>
      </c>
      <c r="C1253" s="4">
        <f t="shared" si="38"/>
        <v>38667</v>
      </c>
      <c r="D1253" s="4" t="str">
        <f t="shared" si="39"/>
        <v>10:44:27</v>
      </c>
      <c r="E1253" s="1" t="s">
        <v>14</v>
      </c>
      <c r="F1253">
        <v>16.945599999999999</v>
      </c>
      <c r="G1253">
        <v>16.978000000000002</v>
      </c>
      <c r="H1253">
        <v>16.966200000000001</v>
      </c>
      <c r="I1253">
        <v>17</v>
      </c>
      <c r="J1253">
        <v>17.010000000000002</v>
      </c>
      <c r="K1253">
        <v>17.010000000000002</v>
      </c>
      <c r="L1253">
        <v>7501</v>
      </c>
      <c r="M1253">
        <v>1937</v>
      </c>
      <c r="N1253">
        <v>10</v>
      </c>
      <c r="O1253" s="2">
        <v>1.9921962490128098E-3</v>
      </c>
      <c r="P1253" s="2">
        <v>2.5816034232768498E-3</v>
      </c>
      <c r="Q1253" t="str">
        <f>_xlfn.IFNA(VLOOKUP(B1253,Trade!B:D,3,FALSE),"")</f>
        <v/>
      </c>
    </row>
    <row r="1254" spans="1:17" x14ac:dyDescent="0.25">
      <c r="A1254" s="1" t="s">
        <v>12</v>
      </c>
      <c r="B1254" s="1" t="s">
        <v>1266</v>
      </c>
      <c r="C1254" s="4">
        <f t="shared" si="38"/>
        <v>38672</v>
      </c>
      <c r="D1254" s="4" t="str">
        <f t="shared" si="39"/>
        <v>10:44:32</v>
      </c>
      <c r="E1254" s="1" t="s">
        <v>14</v>
      </c>
      <c r="F1254">
        <v>16.9468</v>
      </c>
      <c r="G1254">
        <v>16.978000000000002</v>
      </c>
      <c r="H1254">
        <v>16.968599999999999</v>
      </c>
      <c r="I1254">
        <v>17</v>
      </c>
      <c r="J1254">
        <v>17.010000000000002</v>
      </c>
      <c r="K1254">
        <v>17.010000000000002</v>
      </c>
      <c r="L1254">
        <v>7513</v>
      </c>
      <c r="M1254">
        <v>1933</v>
      </c>
      <c r="N1254">
        <v>4</v>
      </c>
      <c r="O1254" s="2">
        <v>1.85047676296235E-3</v>
      </c>
      <c r="P1254" s="2">
        <v>2.4398005728230002E-3</v>
      </c>
      <c r="Q1254" t="str">
        <f>_xlfn.IFNA(VLOOKUP(B1254,Trade!B:D,3,FALSE),"")</f>
        <v/>
      </c>
    </row>
    <row r="1255" spans="1:17" x14ac:dyDescent="0.25">
      <c r="A1255" s="1" t="s">
        <v>12</v>
      </c>
      <c r="B1255" s="1" t="s">
        <v>1267</v>
      </c>
      <c r="C1255" s="4">
        <f t="shared" si="38"/>
        <v>38677</v>
      </c>
      <c r="D1255" s="4" t="str">
        <f t="shared" si="39"/>
        <v>10:44:37</v>
      </c>
      <c r="E1255" s="1" t="s">
        <v>14</v>
      </c>
      <c r="F1255">
        <v>16.9467</v>
      </c>
      <c r="G1255">
        <v>16.978000000000002</v>
      </c>
      <c r="H1255">
        <v>16.967600000000001</v>
      </c>
      <c r="I1255">
        <v>17</v>
      </c>
      <c r="J1255">
        <v>17.010000000000002</v>
      </c>
      <c r="K1255">
        <v>17.010000000000002</v>
      </c>
      <c r="L1255">
        <v>7529</v>
      </c>
      <c r="M1255">
        <v>1912</v>
      </c>
      <c r="N1255">
        <v>21</v>
      </c>
      <c r="O1255" s="2">
        <v>1.90952167660718E-3</v>
      </c>
      <c r="P1255" s="2">
        <v>2.4988802187699802E-3</v>
      </c>
      <c r="Q1255" t="str">
        <f>_xlfn.IFNA(VLOOKUP(B1255,Trade!B:D,3,FALSE),"")</f>
        <v/>
      </c>
    </row>
    <row r="1256" spans="1:17" x14ac:dyDescent="0.25">
      <c r="A1256" s="1" t="s">
        <v>12</v>
      </c>
      <c r="B1256" s="1" t="s">
        <v>1268</v>
      </c>
      <c r="C1256" s="4">
        <f t="shared" si="38"/>
        <v>38682</v>
      </c>
      <c r="D1256" s="4" t="str">
        <f t="shared" si="39"/>
        <v>10:44:42</v>
      </c>
      <c r="E1256" s="1" t="s">
        <v>14</v>
      </c>
      <c r="F1256">
        <v>16.947700000000001</v>
      </c>
      <c r="G1256">
        <v>16.979600000000001</v>
      </c>
      <c r="H1256">
        <v>16.9678</v>
      </c>
      <c r="I1256">
        <v>17</v>
      </c>
      <c r="J1256">
        <v>17.010000000000002</v>
      </c>
      <c r="K1256">
        <v>17.010000000000002</v>
      </c>
      <c r="L1256">
        <v>7536</v>
      </c>
      <c r="M1256">
        <v>1901</v>
      </c>
      <c r="N1256">
        <v>21</v>
      </c>
      <c r="O1256" s="2">
        <v>1.89771213710666E-3</v>
      </c>
      <c r="P1256" s="2">
        <v>2.4870637324816399E-3</v>
      </c>
      <c r="Q1256" t="str">
        <f>_xlfn.IFNA(VLOOKUP(B1256,Trade!B:D,3,FALSE),"")</f>
        <v/>
      </c>
    </row>
    <row r="1257" spans="1:17" x14ac:dyDescent="0.25">
      <c r="A1257" s="1" t="s">
        <v>12</v>
      </c>
      <c r="B1257" s="1" t="s">
        <v>1269</v>
      </c>
      <c r="C1257" s="4">
        <f t="shared" si="38"/>
        <v>38687</v>
      </c>
      <c r="D1257" s="4" t="str">
        <f t="shared" si="39"/>
        <v>10:44:47</v>
      </c>
      <c r="E1257" s="1" t="s">
        <v>14</v>
      </c>
      <c r="F1257">
        <v>16.947600000000001</v>
      </c>
      <c r="G1257">
        <v>16.978899999999999</v>
      </c>
      <c r="H1257">
        <v>16.966999999999999</v>
      </c>
      <c r="I1257">
        <v>17</v>
      </c>
      <c r="J1257">
        <v>17.010000000000002</v>
      </c>
      <c r="K1257">
        <v>17.010000000000002</v>
      </c>
      <c r="L1257">
        <v>7552</v>
      </c>
      <c r="M1257">
        <v>1876</v>
      </c>
      <c r="N1257">
        <v>28</v>
      </c>
      <c r="O1257" s="2">
        <v>1.94495196558031E-3</v>
      </c>
      <c r="P1257" s="2">
        <v>2.5343313490895402E-3</v>
      </c>
      <c r="Q1257" t="str">
        <f>_xlfn.IFNA(VLOOKUP(B1257,Trade!B:D,3,FALSE),"")</f>
        <v/>
      </c>
    </row>
    <row r="1258" spans="1:17" x14ac:dyDescent="0.25">
      <c r="A1258" s="1" t="s">
        <v>12</v>
      </c>
      <c r="B1258" s="1" t="s">
        <v>1270</v>
      </c>
      <c r="C1258" s="4">
        <f t="shared" si="38"/>
        <v>38692</v>
      </c>
      <c r="D1258" s="4" t="str">
        <f t="shared" si="39"/>
        <v>10:44:52</v>
      </c>
      <c r="E1258" s="1" t="s">
        <v>14</v>
      </c>
      <c r="F1258">
        <v>16.947700000000001</v>
      </c>
      <c r="G1258">
        <v>16.979600000000001</v>
      </c>
      <c r="H1258">
        <v>16.966999999999999</v>
      </c>
      <c r="I1258">
        <v>17</v>
      </c>
      <c r="J1258">
        <v>17.010000000000002</v>
      </c>
      <c r="K1258">
        <v>17.010000000000002</v>
      </c>
      <c r="L1258">
        <v>7562</v>
      </c>
      <c r="M1258">
        <v>2185</v>
      </c>
      <c r="N1258">
        <v>21</v>
      </c>
      <c r="O1258" s="2">
        <v>1.94495196558031E-3</v>
      </c>
      <c r="P1258" s="2">
        <v>2.5343313490895402E-3</v>
      </c>
      <c r="Q1258" t="str">
        <f>_xlfn.IFNA(VLOOKUP(B1258,Trade!B:D,3,FALSE),"")</f>
        <v/>
      </c>
    </row>
    <row r="1259" spans="1:17" x14ac:dyDescent="0.25">
      <c r="A1259" s="1" t="s">
        <v>12</v>
      </c>
      <c r="B1259" s="1" t="s">
        <v>1271</v>
      </c>
      <c r="C1259" s="4">
        <f t="shared" si="38"/>
        <v>38697</v>
      </c>
      <c r="D1259" s="4" t="str">
        <f t="shared" si="39"/>
        <v>10:44:57</v>
      </c>
      <c r="E1259" s="1" t="s">
        <v>14</v>
      </c>
      <c r="F1259">
        <v>16.947700000000001</v>
      </c>
      <c r="G1259">
        <v>16.979600000000001</v>
      </c>
      <c r="H1259">
        <v>16.964700000000001</v>
      </c>
      <c r="I1259">
        <v>17</v>
      </c>
      <c r="J1259">
        <v>17.010000000000002</v>
      </c>
      <c r="K1259">
        <v>17.010000000000002</v>
      </c>
      <c r="L1259">
        <v>7577</v>
      </c>
      <c r="M1259">
        <v>2168</v>
      </c>
      <c r="N1259">
        <v>17</v>
      </c>
      <c r="O1259" s="2">
        <v>2.0807912901494902E-3</v>
      </c>
      <c r="P1259" s="2">
        <v>2.67025057914383E-3</v>
      </c>
      <c r="Q1259" t="str">
        <f>_xlfn.IFNA(VLOOKUP(B1259,Trade!B:D,3,FALSE),"")</f>
        <v/>
      </c>
    </row>
    <row r="1260" spans="1:17" x14ac:dyDescent="0.25">
      <c r="A1260" s="1" t="s">
        <v>12</v>
      </c>
      <c r="B1260" s="1" t="s">
        <v>1272</v>
      </c>
      <c r="C1260" s="4">
        <f t="shared" si="38"/>
        <v>38702</v>
      </c>
      <c r="D1260" s="4" t="str">
        <f t="shared" si="39"/>
        <v>10:45:02</v>
      </c>
      <c r="E1260" s="1" t="s">
        <v>14</v>
      </c>
      <c r="F1260">
        <v>16.948399999999999</v>
      </c>
      <c r="G1260">
        <v>16.98</v>
      </c>
      <c r="H1260">
        <v>16.963699999999999</v>
      </c>
      <c r="I1260">
        <v>17</v>
      </c>
      <c r="J1260">
        <v>17.010000000000002</v>
      </c>
      <c r="K1260">
        <v>17.010000000000002</v>
      </c>
      <c r="L1260">
        <v>7597</v>
      </c>
      <c r="M1260">
        <v>1781</v>
      </c>
      <c r="N1260">
        <v>58</v>
      </c>
      <c r="O1260" s="2">
        <v>2.1398633552822698E-3</v>
      </c>
      <c r="P1260" s="2">
        <v>2.7293573925502002E-3</v>
      </c>
      <c r="Q1260" t="str">
        <f>_xlfn.IFNA(VLOOKUP(B1260,Trade!B:D,3,FALSE),"")</f>
        <v/>
      </c>
    </row>
    <row r="1261" spans="1:17" x14ac:dyDescent="0.25">
      <c r="A1261" s="1" t="s">
        <v>12</v>
      </c>
      <c r="B1261" s="1" t="s">
        <v>1273</v>
      </c>
      <c r="C1261" s="4">
        <f t="shared" si="38"/>
        <v>38707</v>
      </c>
      <c r="D1261" s="4" t="str">
        <f t="shared" si="39"/>
        <v>10:45:07</v>
      </c>
      <c r="E1261" s="1" t="s">
        <v>14</v>
      </c>
      <c r="F1261">
        <v>16.949100000000001</v>
      </c>
      <c r="G1261">
        <v>16.979900000000001</v>
      </c>
      <c r="H1261">
        <v>16.963699999999999</v>
      </c>
      <c r="I1261">
        <v>17</v>
      </c>
      <c r="J1261">
        <v>17.010000000000002</v>
      </c>
      <c r="K1261">
        <v>17.010000000000002</v>
      </c>
      <c r="L1261">
        <v>7600</v>
      </c>
      <c r="M1261">
        <v>1777</v>
      </c>
      <c r="N1261">
        <v>8</v>
      </c>
      <c r="O1261" s="2">
        <v>2.1398633552822698E-3</v>
      </c>
      <c r="P1261" s="2">
        <v>2.7293573925502002E-3</v>
      </c>
      <c r="Q1261" t="str">
        <f>_xlfn.IFNA(VLOOKUP(B1261,Trade!B:D,3,FALSE),"")</f>
        <v/>
      </c>
    </row>
    <row r="1262" spans="1:17" x14ac:dyDescent="0.25">
      <c r="A1262" s="1" t="s">
        <v>12</v>
      </c>
      <c r="B1262" s="1" t="s">
        <v>1274</v>
      </c>
      <c r="C1262" s="4">
        <f t="shared" si="38"/>
        <v>38712</v>
      </c>
      <c r="D1262" s="4" t="str">
        <f t="shared" si="39"/>
        <v>10:45:12</v>
      </c>
      <c r="E1262" s="1" t="s">
        <v>14</v>
      </c>
      <c r="F1262">
        <v>16.949100000000001</v>
      </c>
      <c r="G1262">
        <v>16.980399999999999</v>
      </c>
      <c r="H1262">
        <v>16.964400000000001</v>
      </c>
      <c r="I1262">
        <v>17</v>
      </c>
      <c r="J1262">
        <v>17.010000000000002</v>
      </c>
      <c r="K1262">
        <v>17.010000000000002</v>
      </c>
      <c r="L1262">
        <v>7614</v>
      </c>
      <c r="M1262">
        <v>1769</v>
      </c>
      <c r="N1262">
        <v>9</v>
      </c>
      <c r="O1262" s="2">
        <v>2.0985121784442601E-3</v>
      </c>
      <c r="P1262" s="2">
        <v>2.6879818914904399E-3</v>
      </c>
      <c r="Q1262" t="str">
        <f>_xlfn.IFNA(VLOOKUP(B1262,Trade!B:D,3,FALSE),"")</f>
        <v/>
      </c>
    </row>
    <row r="1263" spans="1:17" x14ac:dyDescent="0.25">
      <c r="A1263" s="1" t="s">
        <v>12</v>
      </c>
      <c r="B1263" s="1" t="s">
        <v>1275</v>
      </c>
      <c r="C1263" s="4">
        <f t="shared" si="38"/>
        <v>38717</v>
      </c>
      <c r="D1263" s="4" t="str">
        <f t="shared" si="39"/>
        <v>10:45:17</v>
      </c>
      <c r="E1263" s="1" t="s">
        <v>14</v>
      </c>
      <c r="F1263">
        <v>16.949100000000001</v>
      </c>
      <c r="G1263">
        <v>16.980399999999999</v>
      </c>
      <c r="H1263">
        <v>16.964700000000001</v>
      </c>
      <c r="I1263">
        <v>17</v>
      </c>
      <c r="J1263">
        <v>17.010000000000002</v>
      </c>
      <c r="K1263">
        <v>17.010000000000002</v>
      </c>
      <c r="L1263">
        <v>7630</v>
      </c>
      <c r="M1263">
        <v>1708</v>
      </c>
      <c r="N1263">
        <v>62</v>
      </c>
      <c r="O1263" s="2">
        <v>2.0807912901494902E-3</v>
      </c>
      <c r="P1263" s="2">
        <v>2.67025057914383E-3</v>
      </c>
      <c r="Q1263" t="str">
        <f>_xlfn.IFNA(VLOOKUP(B1263,Trade!B:D,3,FALSE),"")</f>
        <v/>
      </c>
    </row>
    <row r="1264" spans="1:17" x14ac:dyDescent="0.25">
      <c r="A1264" s="1" t="s">
        <v>12</v>
      </c>
      <c r="B1264" s="1" t="s">
        <v>1276</v>
      </c>
      <c r="C1264" s="4">
        <f t="shared" si="38"/>
        <v>38722</v>
      </c>
      <c r="D1264" s="4" t="str">
        <f t="shared" si="39"/>
        <v>10:45:22</v>
      </c>
      <c r="E1264" s="1" t="s">
        <v>14</v>
      </c>
      <c r="F1264">
        <v>16.949100000000001</v>
      </c>
      <c r="G1264">
        <v>16.9803</v>
      </c>
      <c r="H1264">
        <v>16.963200000000001</v>
      </c>
      <c r="I1264">
        <v>17</v>
      </c>
      <c r="J1264">
        <v>17.010000000000002</v>
      </c>
      <c r="K1264">
        <v>17.010000000000002</v>
      </c>
      <c r="L1264">
        <v>7638</v>
      </c>
      <c r="M1264">
        <v>1714</v>
      </c>
      <c r="N1264">
        <v>14</v>
      </c>
      <c r="O1264" s="2">
        <v>2.16940199962279E-3</v>
      </c>
      <c r="P1264" s="2">
        <v>2.75891341256362E-3</v>
      </c>
      <c r="Q1264" t="str">
        <f>_xlfn.IFNA(VLOOKUP(B1264,Trade!B:D,3,FALSE),"")</f>
        <v/>
      </c>
    </row>
    <row r="1265" spans="1:17" x14ac:dyDescent="0.25">
      <c r="A1265" s="1" t="s">
        <v>12</v>
      </c>
      <c r="B1265" s="1" t="s">
        <v>1277</v>
      </c>
      <c r="C1265" s="4">
        <f t="shared" si="38"/>
        <v>38727</v>
      </c>
      <c r="D1265" s="4" t="str">
        <f t="shared" si="39"/>
        <v>10:45:27</v>
      </c>
      <c r="E1265" s="1" t="s">
        <v>14</v>
      </c>
      <c r="F1265">
        <v>16.949100000000001</v>
      </c>
      <c r="G1265">
        <v>16.9803</v>
      </c>
      <c r="H1265">
        <v>16.962299999999999</v>
      </c>
      <c r="I1265">
        <v>17</v>
      </c>
      <c r="J1265">
        <v>17.010000000000002</v>
      </c>
      <c r="K1265">
        <v>17.010000000000002</v>
      </c>
      <c r="L1265">
        <v>7655</v>
      </c>
      <c r="M1265">
        <v>1707</v>
      </c>
      <c r="N1265">
        <v>8</v>
      </c>
      <c r="O1265" s="2">
        <v>2.2225759478373699E-3</v>
      </c>
      <c r="P1265" s="2">
        <v>2.81211863957154E-3</v>
      </c>
      <c r="Q1265" t="str">
        <f>_xlfn.IFNA(VLOOKUP(B1265,Trade!B:D,3,FALSE),"")</f>
        <v/>
      </c>
    </row>
    <row r="1266" spans="1:17" x14ac:dyDescent="0.25">
      <c r="A1266" s="1" t="s">
        <v>12</v>
      </c>
      <c r="B1266" s="1" t="s">
        <v>1278</v>
      </c>
      <c r="C1266" s="4">
        <f t="shared" si="38"/>
        <v>38732</v>
      </c>
      <c r="D1266" s="4" t="str">
        <f t="shared" si="39"/>
        <v>10:45:32</v>
      </c>
      <c r="E1266" s="1" t="s">
        <v>14</v>
      </c>
      <c r="F1266">
        <v>16.949100000000001</v>
      </c>
      <c r="G1266">
        <v>16.980399999999999</v>
      </c>
      <c r="H1266">
        <v>16.962399999999999</v>
      </c>
      <c r="I1266">
        <v>17</v>
      </c>
      <c r="J1266">
        <v>17.010000000000002</v>
      </c>
      <c r="K1266">
        <v>17.010000000000002</v>
      </c>
      <c r="L1266">
        <v>7671</v>
      </c>
      <c r="M1266">
        <v>1700</v>
      </c>
      <c r="N1266">
        <v>7</v>
      </c>
      <c r="O1266" s="2">
        <v>2.2166674527190899E-3</v>
      </c>
      <c r="P1266" s="2">
        <v>2.8062066688678798E-3</v>
      </c>
      <c r="Q1266" t="str">
        <f>_xlfn.IFNA(VLOOKUP(B1266,Trade!B:D,3,FALSE),"")</f>
        <v/>
      </c>
    </row>
    <row r="1267" spans="1:17" x14ac:dyDescent="0.25">
      <c r="A1267" s="1" t="s">
        <v>12</v>
      </c>
      <c r="B1267" s="1" t="s">
        <v>1279</v>
      </c>
      <c r="C1267" s="4">
        <f t="shared" si="38"/>
        <v>38737</v>
      </c>
      <c r="D1267" s="4" t="str">
        <f t="shared" si="39"/>
        <v>10:45:37</v>
      </c>
      <c r="E1267" s="1" t="s">
        <v>14</v>
      </c>
      <c r="F1267">
        <v>16.949100000000001</v>
      </c>
      <c r="G1267">
        <v>16.980399999999999</v>
      </c>
      <c r="H1267">
        <v>16.964200000000002</v>
      </c>
      <c r="I1267">
        <v>17</v>
      </c>
      <c r="J1267">
        <v>17.010000000000002</v>
      </c>
      <c r="K1267">
        <v>17.010000000000002</v>
      </c>
      <c r="L1267">
        <v>7695</v>
      </c>
      <c r="M1267">
        <v>1696</v>
      </c>
      <c r="N1267">
        <v>4</v>
      </c>
      <c r="O1267" s="2">
        <v>2.11032645217557E-3</v>
      </c>
      <c r="P1267" s="2">
        <v>2.69980311479467E-3</v>
      </c>
      <c r="Q1267" t="str">
        <f>_xlfn.IFNA(VLOOKUP(B1267,Trade!B:D,3,FALSE),"")</f>
        <v/>
      </c>
    </row>
    <row r="1268" spans="1:17" x14ac:dyDescent="0.25">
      <c r="A1268" s="1" t="s">
        <v>12</v>
      </c>
      <c r="B1268" s="1" t="s">
        <v>1280</v>
      </c>
      <c r="C1268" s="4">
        <f t="shared" si="38"/>
        <v>38742</v>
      </c>
      <c r="D1268" s="4" t="str">
        <f t="shared" si="39"/>
        <v>10:45:42</v>
      </c>
      <c r="E1268" s="1" t="s">
        <v>14</v>
      </c>
      <c r="F1268">
        <v>16.9498</v>
      </c>
      <c r="G1268">
        <v>16.981100000000001</v>
      </c>
      <c r="H1268">
        <v>16.9633</v>
      </c>
      <c r="I1268">
        <v>17</v>
      </c>
      <c r="J1268">
        <v>17.010000000000002</v>
      </c>
      <c r="K1268">
        <v>17.010000000000002</v>
      </c>
      <c r="L1268">
        <v>7732</v>
      </c>
      <c r="M1268">
        <v>1619</v>
      </c>
      <c r="N1268">
        <v>77</v>
      </c>
      <c r="O1268" s="2">
        <v>2.1634941314485601E-3</v>
      </c>
      <c r="P1268" s="2">
        <v>2.7530020691728398E-3</v>
      </c>
      <c r="Q1268" t="str">
        <f>_xlfn.IFNA(VLOOKUP(B1268,Trade!B:D,3,FALSE),"")</f>
        <v/>
      </c>
    </row>
    <row r="1269" spans="1:17" x14ac:dyDescent="0.25">
      <c r="A1269" s="1" t="s">
        <v>12</v>
      </c>
      <c r="B1269" s="1" t="s">
        <v>1281</v>
      </c>
      <c r="C1269" s="4">
        <f t="shared" si="38"/>
        <v>38747</v>
      </c>
      <c r="D1269" s="4" t="str">
        <f t="shared" si="39"/>
        <v>10:45:47</v>
      </c>
      <c r="E1269" s="1" t="s">
        <v>14</v>
      </c>
      <c r="F1269">
        <v>16.9498</v>
      </c>
      <c r="G1269">
        <v>16.981100000000001</v>
      </c>
      <c r="H1269">
        <v>16.9636</v>
      </c>
      <c r="I1269">
        <v>17</v>
      </c>
      <c r="J1269">
        <v>17.010000000000002</v>
      </c>
      <c r="K1269">
        <v>17.010000000000002</v>
      </c>
      <c r="L1269">
        <v>7715</v>
      </c>
      <c r="M1269">
        <v>1620</v>
      </c>
      <c r="N1269">
        <v>39</v>
      </c>
      <c r="O1269" s="2">
        <v>2.14577094484669E-3</v>
      </c>
      <c r="P1269" s="2">
        <v>2.73526845716732E-3</v>
      </c>
      <c r="Q1269" t="str">
        <f>_xlfn.IFNA(VLOOKUP(B1269,Trade!B:D,3,FALSE),"")</f>
        <v/>
      </c>
    </row>
    <row r="1270" spans="1:17" x14ac:dyDescent="0.25">
      <c r="A1270" s="1" t="s">
        <v>12</v>
      </c>
      <c r="B1270" s="1" t="s">
        <v>1282</v>
      </c>
      <c r="C1270" s="4">
        <f t="shared" si="38"/>
        <v>38752</v>
      </c>
      <c r="D1270" s="4" t="str">
        <f t="shared" si="39"/>
        <v>10:45:52</v>
      </c>
      <c r="E1270" s="1" t="s">
        <v>14</v>
      </c>
      <c r="F1270">
        <v>16.9498</v>
      </c>
      <c r="G1270">
        <v>16.981000000000002</v>
      </c>
      <c r="H1270">
        <v>16.964600000000001</v>
      </c>
      <c r="I1270">
        <v>17</v>
      </c>
      <c r="J1270">
        <v>17.010000000000002</v>
      </c>
      <c r="K1270">
        <v>17.010000000000002</v>
      </c>
      <c r="L1270">
        <v>7721</v>
      </c>
      <c r="M1270">
        <v>1619</v>
      </c>
      <c r="N1270">
        <v>1</v>
      </c>
      <c r="O1270" s="2">
        <v>2.0866981832756699E-3</v>
      </c>
      <c r="P1270" s="2">
        <v>2.6761609469130301E-3</v>
      </c>
      <c r="Q1270" t="str">
        <f>_xlfn.IFNA(VLOOKUP(B1270,Trade!B:D,3,FALSE),"")</f>
        <v/>
      </c>
    </row>
    <row r="1271" spans="1:17" x14ac:dyDescent="0.25">
      <c r="A1271" s="1" t="s">
        <v>12</v>
      </c>
      <c r="B1271" s="1" t="s">
        <v>1283</v>
      </c>
      <c r="C1271" s="4">
        <f t="shared" si="38"/>
        <v>38757</v>
      </c>
      <c r="D1271" s="4" t="str">
        <f t="shared" si="39"/>
        <v>10:45:57</v>
      </c>
      <c r="E1271" s="1" t="s">
        <v>14</v>
      </c>
      <c r="F1271">
        <v>16.9498</v>
      </c>
      <c r="G1271">
        <v>16.981000000000002</v>
      </c>
      <c r="H1271">
        <v>16.9663</v>
      </c>
      <c r="I1271">
        <v>17</v>
      </c>
      <c r="J1271">
        <v>17.010000000000002</v>
      </c>
      <c r="K1271">
        <v>17.010000000000002</v>
      </c>
      <c r="L1271">
        <v>7731</v>
      </c>
      <c r="M1271">
        <v>1621</v>
      </c>
      <c r="N1271">
        <v>2</v>
      </c>
      <c r="O1271" s="2">
        <v>1.9862904699314799E-3</v>
      </c>
      <c r="P1271" s="2">
        <v>2.57569417020798E-3</v>
      </c>
      <c r="Q1271" t="str">
        <f>_xlfn.IFNA(VLOOKUP(B1271,Trade!B:D,3,FALSE),"")</f>
        <v/>
      </c>
    </row>
    <row r="1272" spans="1:17" x14ac:dyDescent="0.25">
      <c r="A1272" s="1" t="s">
        <v>12</v>
      </c>
      <c r="B1272" s="1" t="s">
        <v>1284</v>
      </c>
      <c r="C1272" s="4">
        <f t="shared" si="38"/>
        <v>38762</v>
      </c>
      <c r="D1272" s="4" t="str">
        <f t="shared" si="39"/>
        <v>10:46:02</v>
      </c>
      <c r="E1272" s="1" t="s">
        <v>14</v>
      </c>
      <c r="F1272">
        <v>16.9498</v>
      </c>
      <c r="G1272">
        <v>16.981100000000001</v>
      </c>
      <c r="H1272">
        <v>16.967099999999999</v>
      </c>
      <c r="I1272">
        <v>17</v>
      </c>
      <c r="J1272">
        <v>17.010000000000002</v>
      </c>
      <c r="K1272">
        <v>17.010000000000002</v>
      </c>
      <c r="L1272">
        <v>7796</v>
      </c>
      <c r="M1272">
        <v>1568</v>
      </c>
      <c r="N1272">
        <v>53</v>
      </c>
      <c r="O1272" s="2">
        <v>1.93904674340351E-3</v>
      </c>
      <c r="P1272" s="2">
        <v>2.5284226532527E-3</v>
      </c>
      <c r="Q1272" t="str">
        <f>_xlfn.IFNA(VLOOKUP(B1272,Trade!B:D,3,FALSE),"")</f>
        <v/>
      </c>
    </row>
    <row r="1273" spans="1:17" x14ac:dyDescent="0.25">
      <c r="A1273" s="1" t="s">
        <v>12</v>
      </c>
      <c r="B1273" s="1" t="s">
        <v>1285</v>
      </c>
      <c r="C1273" s="4">
        <f t="shared" si="38"/>
        <v>38767</v>
      </c>
      <c r="D1273" s="4" t="str">
        <f t="shared" si="39"/>
        <v>10:46:07</v>
      </c>
      <c r="E1273" s="1" t="s">
        <v>14</v>
      </c>
      <c r="F1273">
        <v>16.9498</v>
      </c>
      <c r="G1273">
        <v>16.981000000000002</v>
      </c>
      <c r="H1273">
        <v>16.9666</v>
      </c>
      <c r="I1273">
        <v>17</v>
      </c>
      <c r="J1273">
        <v>17.010000000000002</v>
      </c>
      <c r="K1273">
        <v>17.010000000000002</v>
      </c>
      <c r="L1273">
        <v>7813</v>
      </c>
      <c r="M1273">
        <v>1554</v>
      </c>
      <c r="N1273">
        <v>25</v>
      </c>
      <c r="O1273" s="2">
        <v>1.9685735503871499E-3</v>
      </c>
      <c r="P1273" s="2">
        <v>2.5579668289463799E-3</v>
      </c>
      <c r="Q1273" t="str">
        <f>_xlfn.IFNA(VLOOKUP(B1273,Trade!B:D,3,FALSE),"")</f>
        <v/>
      </c>
    </row>
    <row r="1274" spans="1:17" x14ac:dyDescent="0.25">
      <c r="A1274" s="1" t="s">
        <v>12</v>
      </c>
      <c r="B1274" s="1" t="s">
        <v>1286</v>
      </c>
      <c r="C1274" s="4">
        <f t="shared" si="38"/>
        <v>38772</v>
      </c>
      <c r="D1274" s="4" t="str">
        <f t="shared" si="39"/>
        <v>10:46:12</v>
      </c>
      <c r="E1274" s="1" t="s">
        <v>14</v>
      </c>
      <c r="F1274">
        <v>16.9498</v>
      </c>
      <c r="G1274">
        <v>16.981000000000002</v>
      </c>
      <c r="H1274">
        <v>16.967700000000001</v>
      </c>
      <c r="I1274">
        <v>17</v>
      </c>
      <c r="J1274">
        <v>17.010000000000002</v>
      </c>
      <c r="K1274">
        <v>17.010000000000002</v>
      </c>
      <c r="L1274">
        <v>7833</v>
      </c>
      <c r="M1274">
        <v>1552</v>
      </c>
      <c r="N1274">
        <v>2</v>
      </c>
      <c r="O1274" s="2">
        <v>1.9036168720569799E-3</v>
      </c>
      <c r="P1274" s="2">
        <v>2.49297194080533E-3</v>
      </c>
      <c r="Q1274" t="str">
        <f>_xlfn.IFNA(VLOOKUP(B1274,Trade!B:D,3,FALSE),"")</f>
        <v/>
      </c>
    </row>
    <row r="1275" spans="1:17" x14ac:dyDescent="0.25">
      <c r="A1275" s="1" t="s">
        <v>12</v>
      </c>
      <c r="B1275" s="1" t="s">
        <v>1287</v>
      </c>
      <c r="C1275" s="4">
        <f t="shared" si="38"/>
        <v>38777</v>
      </c>
      <c r="D1275" s="4" t="str">
        <f t="shared" si="39"/>
        <v>10:46:17</v>
      </c>
      <c r="E1275" s="1" t="s">
        <v>14</v>
      </c>
      <c r="F1275">
        <v>16.9497</v>
      </c>
      <c r="G1275">
        <v>16.981000000000002</v>
      </c>
      <c r="H1275">
        <v>16.968299999999999</v>
      </c>
      <c r="I1275">
        <v>17</v>
      </c>
      <c r="J1275">
        <v>17.010000000000002</v>
      </c>
      <c r="K1275">
        <v>17.010000000000002</v>
      </c>
      <c r="L1275">
        <v>7856</v>
      </c>
      <c r="M1275">
        <v>1532</v>
      </c>
      <c r="N1275">
        <v>19</v>
      </c>
      <c r="O1275" s="2">
        <v>1.86818950631484E-3</v>
      </c>
      <c r="P1275" s="2">
        <v>2.4575237354362801E-3</v>
      </c>
      <c r="Q1275" t="str">
        <f>_xlfn.IFNA(VLOOKUP(B1275,Trade!B:D,3,FALSE),"")</f>
        <v/>
      </c>
    </row>
    <row r="1276" spans="1:17" x14ac:dyDescent="0.25">
      <c r="A1276" s="1" t="s">
        <v>12</v>
      </c>
      <c r="B1276" s="1" t="s">
        <v>1288</v>
      </c>
      <c r="C1276" s="4">
        <f t="shared" si="38"/>
        <v>38782</v>
      </c>
      <c r="D1276" s="4" t="str">
        <f t="shared" si="39"/>
        <v>10:46:22</v>
      </c>
      <c r="E1276" s="1" t="s">
        <v>14</v>
      </c>
      <c r="F1276">
        <v>16.949100000000001</v>
      </c>
      <c r="G1276">
        <v>16.9803</v>
      </c>
      <c r="H1276">
        <v>16.968599999999999</v>
      </c>
      <c r="I1276">
        <v>17</v>
      </c>
      <c r="J1276">
        <v>17.010000000000002</v>
      </c>
      <c r="K1276">
        <v>17.010000000000002</v>
      </c>
      <c r="L1276">
        <v>7881</v>
      </c>
      <c r="M1276">
        <v>1479</v>
      </c>
      <c r="N1276">
        <v>53</v>
      </c>
      <c r="O1276" s="2">
        <v>1.85047676296235E-3</v>
      </c>
      <c r="P1276" s="2">
        <v>2.4398005728230002E-3</v>
      </c>
      <c r="Q1276" t="str">
        <f>_xlfn.IFNA(VLOOKUP(B1276,Trade!B:D,3,FALSE),"")</f>
        <v/>
      </c>
    </row>
    <row r="1277" spans="1:17" x14ac:dyDescent="0.25">
      <c r="A1277" s="1" t="s">
        <v>12</v>
      </c>
      <c r="B1277" s="1" t="s">
        <v>1289</v>
      </c>
      <c r="C1277" s="4">
        <f t="shared" si="38"/>
        <v>38787</v>
      </c>
      <c r="D1277" s="4" t="str">
        <f t="shared" si="39"/>
        <v>10:46:27</v>
      </c>
      <c r="E1277" s="1" t="s">
        <v>14</v>
      </c>
      <c r="F1277">
        <v>16.9495</v>
      </c>
      <c r="G1277">
        <v>16.9803</v>
      </c>
      <c r="H1277">
        <v>16.9678</v>
      </c>
      <c r="I1277">
        <v>17</v>
      </c>
      <c r="J1277">
        <v>17.010000000000002</v>
      </c>
      <c r="K1277">
        <v>17.010000000000002</v>
      </c>
      <c r="L1277">
        <v>7896</v>
      </c>
      <c r="M1277">
        <v>1462</v>
      </c>
      <c r="N1277">
        <v>17</v>
      </c>
      <c r="O1277" s="2">
        <v>1.89771213710666E-3</v>
      </c>
      <c r="P1277" s="2">
        <v>2.4870637324816399E-3</v>
      </c>
      <c r="Q1277" t="str">
        <f>_xlfn.IFNA(VLOOKUP(B1277,Trade!B:D,3,FALSE),"")</f>
        <v/>
      </c>
    </row>
    <row r="1278" spans="1:17" x14ac:dyDescent="0.25">
      <c r="A1278" s="1" t="s">
        <v>12</v>
      </c>
      <c r="B1278" s="1" t="s">
        <v>1290</v>
      </c>
      <c r="C1278" s="4">
        <f t="shared" si="38"/>
        <v>38792</v>
      </c>
      <c r="D1278" s="4" t="str">
        <f t="shared" si="39"/>
        <v>10:46:32</v>
      </c>
      <c r="E1278" s="1" t="s">
        <v>14</v>
      </c>
      <c r="F1278">
        <v>16.9495</v>
      </c>
      <c r="G1278">
        <v>16.9803</v>
      </c>
      <c r="H1278">
        <v>16.9697</v>
      </c>
      <c r="I1278">
        <v>17</v>
      </c>
      <c r="J1278">
        <v>17.010000000000002</v>
      </c>
      <c r="K1278">
        <v>17.010000000000002</v>
      </c>
      <c r="L1278">
        <v>7904</v>
      </c>
      <c r="M1278">
        <v>1458</v>
      </c>
      <c r="N1278">
        <v>4</v>
      </c>
      <c r="O1278" s="2">
        <v>1.7855353954401301E-3</v>
      </c>
      <c r="P1278" s="2">
        <v>2.3748210044962602E-3</v>
      </c>
      <c r="Q1278" t="str">
        <f>_xlfn.IFNA(VLOOKUP(B1278,Trade!B:D,3,FALSE),"")</f>
        <v/>
      </c>
    </row>
    <row r="1279" spans="1:17" x14ac:dyDescent="0.25">
      <c r="A1279" s="1" t="s">
        <v>12</v>
      </c>
      <c r="B1279" s="1" t="s">
        <v>1291</v>
      </c>
      <c r="C1279" s="4">
        <f t="shared" si="38"/>
        <v>38797</v>
      </c>
      <c r="D1279" s="4" t="str">
        <f t="shared" si="39"/>
        <v>10:46:37</v>
      </c>
      <c r="E1279" s="1" t="s">
        <v>14</v>
      </c>
      <c r="F1279">
        <v>16.9495</v>
      </c>
      <c r="G1279">
        <v>16.9803</v>
      </c>
      <c r="H1279">
        <v>16.968900000000001</v>
      </c>
      <c r="I1279">
        <v>17</v>
      </c>
      <c r="J1279">
        <v>17.010000000000002</v>
      </c>
      <c r="K1279">
        <v>17.010000000000002</v>
      </c>
      <c r="L1279">
        <v>7934</v>
      </c>
      <c r="M1279">
        <v>1394</v>
      </c>
      <c r="N1279">
        <v>64</v>
      </c>
      <c r="O1279" s="2">
        <v>1.8327646459108699E-3</v>
      </c>
      <c r="P1279" s="2">
        <v>2.4220780368793301E-3</v>
      </c>
      <c r="Q1279" t="str">
        <f>_xlfn.IFNA(VLOOKUP(B1279,Trade!B:D,3,FALSE),"")</f>
        <v/>
      </c>
    </row>
    <row r="1280" spans="1:17" x14ac:dyDescent="0.25">
      <c r="A1280" s="1" t="s">
        <v>12</v>
      </c>
      <c r="B1280" s="1" t="s">
        <v>1292</v>
      </c>
      <c r="C1280" s="4">
        <f t="shared" si="38"/>
        <v>38802</v>
      </c>
      <c r="D1280" s="4" t="str">
        <f t="shared" si="39"/>
        <v>10:46:42</v>
      </c>
      <c r="E1280" s="1" t="s">
        <v>14</v>
      </c>
      <c r="F1280">
        <v>16.9495</v>
      </c>
      <c r="G1280">
        <v>16.9803</v>
      </c>
      <c r="H1280">
        <v>16.965599999999998</v>
      </c>
      <c r="I1280">
        <v>17</v>
      </c>
      <c r="J1280">
        <v>17.010000000000002</v>
      </c>
      <c r="K1280">
        <v>17.010000000000002</v>
      </c>
      <c r="L1280">
        <v>7966</v>
      </c>
      <c r="M1280">
        <v>1384</v>
      </c>
      <c r="N1280">
        <v>10</v>
      </c>
      <c r="O1280" s="2">
        <v>2.0276323855332699E-3</v>
      </c>
      <c r="P1280" s="2">
        <v>2.61706040458365E-3</v>
      </c>
      <c r="Q1280" t="str">
        <f>_xlfn.IFNA(VLOOKUP(B1280,Trade!B:D,3,FALSE),"")</f>
        <v/>
      </c>
    </row>
    <row r="1281" spans="1:17" x14ac:dyDescent="0.25">
      <c r="A1281" s="1" t="s">
        <v>12</v>
      </c>
      <c r="B1281" s="1" t="s">
        <v>1293</v>
      </c>
      <c r="C1281" s="4">
        <f t="shared" si="38"/>
        <v>38808</v>
      </c>
      <c r="D1281" s="4" t="str">
        <f t="shared" si="39"/>
        <v>10:46:48</v>
      </c>
      <c r="E1281" s="1" t="s">
        <v>14</v>
      </c>
      <c r="F1281">
        <v>16.9496</v>
      </c>
      <c r="G1281">
        <v>16.980399999999999</v>
      </c>
      <c r="H1281">
        <v>16.9665</v>
      </c>
      <c r="I1281">
        <v>17</v>
      </c>
      <c r="J1281">
        <v>17.010000000000002</v>
      </c>
      <c r="K1281">
        <v>17.010000000000002</v>
      </c>
      <c r="L1281">
        <v>7966</v>
      </c>
      <c r="M1281">
        <v>1346</v>
      </c>
      <c r="N1281">
        <v>43</v>
      </c>
      <c r="O1281" s="2">
        <v>1.97447912061999E-3</v>
      </c>
      <c r="P1281" s="2">
        <v>2.5638758730439598E-3</v>
      </c>
      <c r="Q1281" t="str">
        <f>_xlfn.IFNA(VLOOKUP(B1281,Trade!B:D,3,FALSE),"")</f>
        <v/>
      </c>
    </row>
    <row r="1282" spans="1:17" x14ac:dyDescent="0.25">
      <c r="A1282" s="1" t="s">
        <v>12</v>
      </c>
      <c r="B1282" s="1" t="s">
        <v>1294</v>
      </c>
      <c r="C1282" s="4">
        <f t="shared" si="38"/>
        <v>38813</v>
      </c>
      <c r="D1282" s="4" t="str">
        <f t="shared" si="39"/>
        <v>10:46:53</v>
      </c>
      <c r="E1282" s="1" t="s">
        <v>14</v>
      </c>
      <c r="F1282">
        <v>16.9495</v>
      </c>
      <c r="G1282">
        <v>16.9803</v>
      </c>
      <c r="H1282">
        <v>16.963100000000001</v>
      </c>
      <c r="I1282">
        <v>17</v>
      </c>
      <c r="J1282">
        <v>17.010000000000002</v>
      </c>
      <c r="K1282">
        <v>17.010000000000002</v>
      </c>
      <c r="L1282">
        <v>7972</v>
      </c>
      <c r="M1282">
        <v>1363</v>
      </c>
      <c r="N1282">
        <v>3</v>
      </c>
      <c r="O1282" s="2">
        <v>2.1753099374524098E-3</v>
      </c>
      <c r="P1282" s="2">
        <v>2.7648248256510999E-3</v>
      </c>
      <c r="Q1282" t="str">
        <f>_xlfn.IFNA(VLOOKUP(B1282,Trade!B:D,3,FALSE),"")</f>
        <v/>
      </c>
    </row>
    <row r="1283" spans="1:17" x14ac:dyDescent="0.25">
      <c r="A1283" s="1" t="s">
        <v>12</v>
      </c>
      <c r="B1283" s="1" t="s">
        <v>1295</v>
      </c>
      <c r="C1283" s="4">
        <f t="shared" ref="C1283:C1346" si="40">HOUR(D1283)*3600+MINUTE(D1283)*60+SECOND(D1283)</f>
        <v>38818</v>
      </c>
      <c r="D1283" s="4" t="str">
        <f t="shared" ref="D1283:D1346" si="41">LEFT(B1283,8)</f>
        <v>10:46:58</v>
      </c>
      <c r="E1283" s="1" t="s">
        <v>14</v>
      </c>
      <c r="F1283">
        <v>16.9495</v>
      </c>
      <c r="G1283">
        <v>16.980399999999999</v>
      </c>
      <c r="H1283">
        <v>16.963200000000001</v>
      </c>
      <c r="I1283">
        <v>17</v>
      </c>
      <c r="J1283">
        <v>17.010000000000002</v>
      </c>
      <c r="K1283">
        <v>17.010000000000002</v>
      </c>
      <c r="L1283">
        <v>7976</v>
      </c>
      <c r="M1283">
        <v>1339</v>
      </c>
      <c r="N1283">
        <v>24</v>
      </c>
      <c r="O1283" s="2">
        <v>2.16940199962279E-3</v>
      </c>
      <c r="P1283" s="2">
        <v>2.75891341256362E-3</v>
      </c>
      <c r="Q1283" t="str">
        <f>_xlfn.IFNA(VLOOKUP(B1283,Trade!B:D,3,FALSE),"")</f>
        <v/>
      </c>
    </row>
    <row r="1284" spans="1:17" x14ac:dyDescent="0.25">
      <c r="A1284" s="1" t="s">
        <v>12</v>
      </c>
      <c r="B1284" s="1" t="s">
        <v>1296</v>
      </c>
      <c r="C1284" s="4">
        <f t="shared" si="40"/>
        <v>38823</v>
      </c>
      <c r="D1284" s="4" t="str">
        <f t="shared" si="41"/>
        <v>10:47:03</v>
      </c>
      <c r="E1284" s="1" t="s">
        <v>14</v>
      </c>
      <c r="F1284">
        <v>16.9495</v>
      </c>
      <c r="G1284">
        <v>16.980399999999999</v>
      </c>
      <c r="H1284">
        <v>16.9649</v>
      </c>
      <c r="I1284">
        <v>17</v>
      </c>
      <c r="J1284">
        <v>17.010000000000002</v>
      </c>
      <c r="K1284">
        <v>17.010000000000002</v>
      </c>
      <c r="L1284">
        <v>7986</v>
      </c>
      <c r="M1284">
        <v>1322</v>
      </c>
      <c r="N1284">
        <v>17</v>
      </c>
      <c r="O1284" s="2">
        <v>2.0689777128071198E-3</v>
      </c>
      <c r="P1284" s="2">
        <v>2.65843005263822E-3</v>
      </c>
      <c r="Q1284" t="str">
        <f>_xlfn.IFNA(VLOOKUP(B1284,Trade!B:D,3,FALSE),"")</f>
        <v/>
      </c>
    </row>
    <row r="1285" spans="1:17" x14ac:dyDescent="0.25">
      <c r="A1285" s="1" t="s">
        <v>12</v>
      </c>
      <c r="B1285" s="1" t="s">
        <v>1297</v>
      </c>
      <c r="C1285" s="4">
        <f t="shared" si="40"/>
        <v>38828</v>
      </c>
      <c r="D1285" s="4" t="str">
        <f t="shared" si="41"/>
        <v>10:47:08</v>
      </c>
      <c r="E1285" s="1" t="s">
        <v>14</v>
      </c>
      <c r="F1285">
        <v>16.9495</v>
      </c>
      <c r="G1285">
        <v>16.9803</v>
      </c>
      <c r="H1285">
        <v>16.964300000000001</v>
      </c>
      <c r="I1285">
        <v>17</v>
      </c>
      <c r="J1285">
        <v>17.010000000000002</v>
      </c>
      <c r="K1285">
        <v>17.010000000000002</v>
      </c>
      <c r="L1285">
        <v>8021</v>
      </c>
      <c r="M1285">
        <v>1258</v>
      </c>
      <c r="N1285">
        <v>64</v>
      </c>
      <c r="O1285" s="2">
        <v>2.1044192804888801E-3</v>
      </c>
      <c r="P1285" s="2">
        <v>2.6938924683011E-3</v>
      </c>
      <c r="Q1285" t="str">
        <f>_xlfn.IFNA(VLOOKUP(B1285,Trade!B:D,3,FALSE),"")</f>
        <v/>
      </c>
    </row>
    <row r="1286" spans="1:17" x14ac:dyDescent="0.25">
      <c r="A1286" s="1" t="s">
        <v>12</v>
      </c>
      <c r="B1286" s="1" t="s">
        <v>1298</v>
      </c>
      <c r="C1286" s="4">
        <f t="shared" si="40"/>
        <v>38833</v>
      </c>
      <c r="D1286" s="4" t="str">
        <f t="shared" si="41"/>
        <v>10:47:13</v>
      </c>
      <c r="E1286" s="1" t="s">
        <v>14</v>
      </c>
      <c r="F1286">
        <v>16.9496</v>
      </c>
      <c r="G1286">
        <v>16.980399999999999</v>
      </c>
      <c r="H1286">
        <v>16.9636</v>
      </c>
      <c r="I1286">
        <v>17</v>
      </c>
      <c r="J1286">
        <v>17.010000000000002</v>
      </c>
      <c r="K1286">
        <v>17.010000000000002</v>
      </c>
      <c r="L1286">
        <v>8032</v>
      </c>
      <c r="M1286">
        <v>1254</v>
      </c>
      <c r="N1286">
        <v>5</v>
      </c>
      <c r="O1286" s="2">
        <v>2.14577094484669E-3</v>
      </c>
      <c r="P1286" s="2">
        <v>2.73526845716732E-3</v>
      </c>
      <c r="Q1286" t="str">
        <f>_xlfn.IFNA(VLOOKUP(B1286,Trade!B:D,3,FALSE),"")</f>
        <v/>
      </c>
    </row>
    <row r="1287" spans="1:17" x14ac:dyDescent="0.25">
      <c r="A1287" s="1" t="s">
        <v>12</v>
      </c>
      <c r="B1287" s="1" t="s">
        <v>1299</v>
      </c>
      <c r="C1287" s="4">
        <f t="shared" si="40"/>
        <v>38838</v>
      </c>
      <c r="D1287" s="4" t="str">
        <f t="shared" si="41"/>
        <v>10:47:18</v>
      </c>
      <c r="E1287" s="1" t="s">
        <v>14</v>
      </c>
      <c r="F1287">
        <v>16.9495</v>
      </c>
      <c r="G1287">
        <v>16.980399999999999</v>
      </c>
      <c r="H1287">
        <v>16.963899999999999</v>
      </c>
      <c r="I1287">
        <v>17</v>
      </c>
      <c r="J1287">
        <v>17.010000000000002</v>
      </c>
      <c r="K1287">
        <v>17.010000000000002</v>
      </c>
      <c r="L1287">
        <v>8043</v>
      </c>
      <c r="M1287">
        <v>1271</v>
      </c>
      <c r="N1287">
        <v>11</v>
      </c>
      <c r="O1287" s="2">
        <v>2.1280483851002798E-3</v>
      </c>
      <c r="P1287" s="2">
        <v>2.7175354723856199E-3</v>
      </c>
      <c r="Q1287" t="str">
        <f>_xlfn.IFNA(VLOOKUP(B1287,Trade!B:D,3,FALSE),"")</f>
        <v/>
      </c>
    </row>
    <row r="1288" spans="1:17" x14ac:dyDescent="0.25">
      <c r="A1288" s="1" t="s">
        <v>12</v>
      </c>
      <c r="B1288" s="1" t="s">
        <v>1300</v>
      </c>
      <c r="C1288" s="4">
        <f t="shared" si="40"/>
        <v>38843</v>
      </c>
      <c r="D1288" s="4" t="str">
        <f t="shared" si="41"/>
        <v>10:47:23</v>
      </c>
      <c r="E1288" s="1" t="s">
        <v>14</v>
      </c>
      <c r="F1288">
        <v>16.9496</v>
      </c>
      <c r="G1288">
        <v>16.980399999999999</v>
      </c>
      <c r="H1288">
        <v>16.963999999999999</v>
      </c>
      <c r="I1288">
        <v>17</v>
      </c>
      <c r="J1288">
        <v>17.010000000000002</v>
      </c>
      <c r="K1288">
        <v>17.010000000000002</v>
      </c>
      <c r="L1288">
        <v>8072</v>
      </c>
      <c r="M1288">
        <v>1215</v>
      </c>
      <c r="N1288">
        <v>56</v>
      </c>
      <c r="O1288" s="2">
        <v>2.1221410044800501E-3</v>
      </c>
      <c r="P1288" s="2">
        <v>2.7116246168357198E-3</v>
      </c>
      <c r="Q1288" t="str">
        <f>_xlfn.IFNA(VLOOKUP(B1288,Trade!B:D,3,FALSE),"")</f>
        <v/>
      </c>
    </row>
    <row r="1289" spans="1:17" x14ac:dyDescent="0.25">
      <c r="A1289" s="1" t="s">
        <v>12</v>
      </c>
      <c r="B1289" s="1" t="s">
        <v>1301</v>
      </c>
      <c r="C1289" s="4">
        <f t="shared" si="40"/>
        <v>38848</v>
      </c>
      <c r="D1289" s="4" t="str">
        <f t="shared" si="41"/>
        <v>10:47:28</v>
      </c>
      <c r="E1289" s="1" t="s">
        <v>14</v>
      </c>
      <c r="F1289">
        <v>16.9496</v>
      </c>
      <c r="G1289">
        <v>16.980399999999999</v>
      </c>
      <c r="H1289">
        <v>16.965</v>
      </c>
      <c r="I1289">
        <v>17</v>
      </c>
      <c r="J1289">
        <v>17.010000000000002</v>
      </c>
      <c r="K1289">
        <v>17.010000000000002</v>
      </c>
      <c r="L1289">
        <v>8096</v>
      </c>
      <c r="M1289">
        <v>1198</v>
      </c>
      <c r="N1289">
        <v>17</v>
      </c>
      <c r="O1289" s="2">
        <v>2.0630710285882699E-3</v>
      </c>
      <c r="P1289" s="2">
        <v>2.6525198938993598E-3</v>
      </c>
      <c r="Q1289" t="str">
        <f>_xlfn.IFNA(VLOOKUP(B1289,Trade!B:D,3,FALSE),"")</f>
        <v/>
      </c>
    </row>
    <row r="1290" spans="1:17" x14ac:dyDescent="0.25">
      <c r="A1290" s="1" t="s">
        <v>12</v>
      </c>
      <c r="B1290" s="1" t="s">
        <v>1302</v>
      </c>
      <c r="C1290" s="4">
        <f t="shared" si="40"/>
        <v>38853</v>
      </c>
      <c r="D1290" s="4" t="str">
        <f t="shared" si="41"/>
        <v>10:47:33</v>
      </c>
      <c r="E1290" s="1" t="s">
        <v>14</v>
      </c>
      <c r="F1290">
        <v>16.9496</v>
      </c>
      <c r="G1290">
        <v>16.980399999999999</v>
      </c>
      <c r="H1290">
        <v>16.961300000000001</v>
      </c>
      <c r="I1290">
        <v>17</v>
      </c>
      <c r="J1290">
        <v>17.010000000000002</v>
      </c>
      <c r="K1290">
        <v>17.010000000000002</v>
      </c>
      <c r="L1290">
        <v>8105</v>
      </c>
      <c r="M1290">
        <v>1195</v>
      </c>
      <c r="N1290">
        <v>3</v>
      </c>
      <c r="O1290" s="2">
        <v>2.2816647308871998E-3</v>
      </c>
      <c r="P1290" s="2">
        <v>2.8712421807290901E-3</v>
      </c>
      <c r="Q1290" t="str">
        <f>_xlfn.IFNA(VLOOKUP(B1290,Trade!B:D,3,FALSE),"")</f>
        <v/>
      </c>
    </row>
    <row r="1291" spans="1:17" x14ac:dyDescent="0.25">
      <c r="A1291" s="1" t="s">
        <v>12</v>
      </c>
      <c r="B1291" s="1" t="s">
        <v>1303</v>
      </c>
      <c r="C1291" s="4">
        <f t="shared" si="40"/>
        <v>38858</v>
      </c>
      <c r="D1291" s="4" t="str">
        <f t="shared" si="41"/>
        <v>10:47:38</v>
      </c>
      <c r="E1291" s="1" t="s">
        <v>14</v>
      </c>
      <c r="F1291">
        <v>16.9496</v>
      </c>
      <c r="G1291">
        <v>16.980399999999999</v>
      </c>
      <c r="H1291">
        <v>16.963799999999999</v>
      </c>
      <c r="I1291">
        <v>17</v>
      </c>
      <c r="J1291">
        <v>17.010000000000002</v>
      </c>
      <c r="K1291">
        <v>17.010000000000002</v>
      </c>
      <c r="L1291">
        <v>8132</v>
      </c>
      <c r="M1291">
        <v>1190</v>
      </c>
      <c r="N1291">
        <v>5</v>
      </c>
      <c r="O1291" s="2">
        <v>2.1339558353670198E-3</v>
      </c>
      <c r="P1291" s="2">
        <v>2.7234463976233401E-3</v>
      </c>
      <c r="Q1291" t="str">
        <f>_xlfn.IFNA(VLOOKUP(B1291,Trade!B:D,3,FALSE),"")</f>
        <v/>
      </c>
    </row>
    <row r="1292" spans="1:17" x14ac:dyDescent="0.25">
      <c r="A1292" s="1" t="s">
        <v>12</v>
      </c>
      <c r="B1292" s="1" t="s">
        <v>1304</v>
      </c>
      <c r="C1292" s="4">
        <f t="shared" si="40"/>
        <v>38863</v>
      </c>
      <c r="D1292" s="4" t="str">
        <f t="shared" si="41"/>
        <v>10:47:43</v>
      </c>
      <c r="E1292" s="1" t="s">
        <v>14</v>
      </c>
      <c r="F1292">
        <v>16.9495</v>
      </c>
      <c r="G1292">
        <v>16.980399999999999</v>
      </c>
      <c r="H1292">
        <v>16.962</v>
      </c>
      <c r="I1292">
        <v>17</v>
      </c>
      <c r="J1292">
        <v>17.010000000000002</v>
      </c>
      <c r="K1292">
        <v>17.010000000000002</v>
      </c>
      <c r="L1292">
        <v>8129</v>
      </c>
      <c r="M1292">
        <v>1178</v>
      </c>
      <c r="N1292">
        <v>22</v>
      </c>
      <c r="O1292" s="2">
        <v>2.24030185119672E-3</v>
      </c>
      <c r="P1292" s="2">
        <v>2.82985496993282E-3</v>
      </c>
      <c r="Q1292" t="str">
        <f>_xlfn.IFNA(VLOOKUP(B1292,Trade!B:D,3,FALSE),"")</f>
        <v/>
      </c>
    </row>
    <row r="1293" spans="1:17" x14ac:dyDescent="0.25">
      <c r="A1293" s="1" t="s">
        <v>12</v>
      </c>
      <c r="B1293" s="1" t="s">
        <v>1305</v>
      </c>
      <c r="C1293" s="4">
        <f t="shared" si="40"/>
        <v>38868</v>
      </c>
      <c r="D1293" s="4" t="str">
        <f t="shared" si="41"/>
        <v>10:47:48</v>
      </c>
      <c r="E1293" s="1" t="s">
        <v>14</v>
      </c>
      <c r="F1293">
        <v>16.948699999999999</v>
      </c>
      <c r="G1293">
        <v>16.979600000000001</v>
      </c>
      <c r="H1293">
        <v>16.965199999999999</v>
      </c>
      <c r="I1293">
        <v>17</v>
      </c>
      <c r="J1293">
        <v>17.010000000000002</v>
      </c>
      <c r="K1293">
        <v>17.010000000000002</v>
      </c>
      <c r="L1293">
        <v>8131</v>
      </c>
      <c r="M1293">
        <v>1118</v>
      </c>
      <c r="N1293">
        <v>60</v>
      </c>
      <c r="O1293" s="2">
        <v>2.0512578690496902E-3</v>
      </c>
      <c r="P1293" s="2">
        <v>2.6406997854433499E-3</v>
      </c>
      <c r="Q1293" t="str">
        <f>_xlfn.IFNA(VLOOKUP(B1293,Trade!B:D,3,FALSE),"")</f>
        <v/>
      </c>
    </row>
    <row r="1294" spans="1:17" x14ac:dyDescent="0.25">
      <c r="A1294" s="1" t="s">
        <v>12</v>
      </c>
      <c r="B1294" s="1" t="s">
        <v>1306</v>
      </c>
      <c r="C1294" s="4">
        <f t="shared" si="40"/>
        <v>38873</v>
      </c>
      <c r="D1294" s="4" t="str">
        <f t="shared" si="41"/>
        <v>10:47:53</v>
      </c>
      <c r="E1294" s="1" t="s">
        <v>14</v>
      </c>
      <c r="F1294">
        <v>16.948699999999999</v>
      </c>
      <c r="G1294">
        <v>16.979600000000001</v>
      </c>
      <c r="H1294">
        <v>16.966999999999999</v>
      </c>
      <c r="I1294">
        <v>17</v>
      </c>
      <c r="J1294">
        <v>17.010000000000002</v>
      </c>
      <c r="K1294">
        <v>17.010000000000002</v>
      </c>
      <c r="L1294">
        <v>8145</v>
      </c>
      <c r="M1294">
        <v>1099</v>
      </c>
      <c r="N1294">
        <v>19</v>
      </c>
      <c r="O1294" s="2">
        <v>1.94495196558031E-3</v>
      </c>
      <c r="P1294" s="2">
        <v>2.5343313490895402E-3</v>
      </c>
      <c r="Q1294" t="str">
        <f>_xlfn.IFNA(VLOOKUP(B1294,Trade!B:D,3,FALSE),"")</f>
        <v/>
      </c>
    </row>
    <row r="1295" spans="1:17" x14ac:dyDescent="0.25">
      <c r="A1295" s="1" t="s">
        <v>12</v>
      </c>
      <c r="B1295" s="1" t="s">
        <v>1307</v>
      </c>
      <c r="C1295" s="4">
        <f t="shared" si="40"/>
        <v>38878</v>
      </c>
      <c r="D1295" s="4" t="str">
        <f t="shared" si="41"/>
        <v>10:47:58</v>
      </c>
      <c r="E1295" s="1" t="s">
        <v>14</v>
      </c>
      <c r="F1295">
        <v>16.948699999999999</v>
      </c>
      <c r="G1295">
        <v>16.979600000000001</v>
      </c>
      <c r="H1295">
        <v>16.965499999999999</v>
      </c>
      <c r="I1295">
        <v>17</v>
      </c>
      <c r="J1295">
        <v>17.010000000000002</v>
      </c>
      <c r="K1295">
        <v>17.010000000000002</v>
      </c>
      <c r="L1295">
        <v>8179</v>
      </c>
      <c r="M1295">
        <v>1095</v>
      </c>
      <c r="N1295">
        <v>5</v>
      </c>
      <c r="O1295" s="2">
        <v>2.0335386519703099E-3</v>
      </c>
      <c r="P1295" s="2">
        <v>2.6229701452951098E-3</v>
      </c>
      <c r="Q1295" t="str">
        <f>_xlfn.IFNA(VLOOKUP(B1295,Trade!B:D,3,FALSE),"")</f>
        <v/>
      </c>
    </row>
    <row r="1296" spans="1:17" x14ac:dyDescent="0.25">
      <c r="A1296" s="1" t="s">
        <v>12</v>
      </c>
      <c r="B1296" s="1" t="s">
        <v>1308</v>
      </c>
      <c r="C1296" s="4">
        <f t="shared" si="40"/>
        <v>38883</v>
      </c>
      <c r="D1296" s="4" t="str">
        <f t="shared" si="41"/>
        <v>10:48:03</v>
      </c>
      <c r="E1296" s="1" t="s">
        <v>14</v>
      </c>
      <c r="F1296">
        <v>16.948699999999999</v>
      </c>
      <c r="G1296">
        <v>16.979500000000002</v>
      </c>
      <c r="H1296">
        <v>16.968299999999999</v>
      </c>
      <c r="I1296">
        <v>17</v>
      </c>
      <c r="J1296">
        <v>17.010000000000002</v>
      </c>
      <c r="K1296">
        <v>17.010000000000002</v>
      </c>
      <c r="L1296">
        <v>8198</v>
      </c>
      <c r="M1296">
        <v>1077</v>
      </c>
      <c r="N1296">
        <v>18</v>
      </c>
      <c r="O1296" s="2">
        <v>1.86818950631484E-3</v>
      </c>
      <c r="P1296" s="2">
        <v>2.4575237354362801E-3</v>
      </c>
      <c r="Q1296" t="str">
        <f>_xlfn.IFNA(VLOOKUP(B1296,Trade!B:D,3,FALSE),"")</f>
        <v/>
      </c>
    </row>
    <row r="1297" spans="1:17" x14ac:dyDescent="0.25">
      <c r="A1297" s="1" t="s">
        <v>12</v>
      </c>
      <c r="B1297" s="1" t="s">
        <v>1309</v>
      </c>
      <c r="C1297" s="4">
        <f t="shared" si="40"/>
        <v>38888</v>
      </c>
      <c r="D1297" s="4" t="str">
        <f t="shared" si="41"/>
        <v>10:48:08</v>
      </c>
      <c r="E1297" s="1" t="s">
        <v>14</v>
      </c>
      <c r="F1297">
        <v>16.948699999999999</v>
      </c>
      <c r="G1297">
        <v>16.979500000000002</v>
      </c>
      <c r="H1297">
        <v>16.967199999999998</v>
      </c>
      <c r="I1297">
        <v>17</v>
      </c>
      <c r="J1297">
        <v>17.010000000000002</v>
      </c>
      <c r="K1297">
        <v>17.010000000000002</v>
      </c>
      <c r="L1297">
        <v>8138</v>
      </c>
      <c r="M1297">
        <v>1064</v>
      </c>
      <c r="N1297">
        <v>48</v>
      </c>
      <c r="O1297" s="2">
        <v>1.9331415908341301E-3</v>
      </c>
      <c r="P1297" s="2">
        <v>2.5225140270641599E-3</v>
      </c>
      <c r="Q1297" t="str">
        <f>_xlfn.IFNA(VLOOKUP(B1297,Trade!B:D,3,FALSE),"")</f>
        <v/>
      </c>
    </row>
    <row r="1298" spans="1:17" x14ac:dyDescent="0.25">
      <c r="A1298" s="1" t="s">
        <v>12</v>
      </c>
      <c r="B1298" s="1" t="s">
        <v>1310</v>
      </c>
      <c r="C1298" s="4">
        <f t="shared" si="40"/>
        <v>38893</v>
      </c>
      <c r="D1298" s="4" t="str">
        <f t="shared" si="41"/>
        <v>10:48:13</v>
      </c>
      <c r="E1298" s="1" t="s">
        <v>14</v>
      </c>
      <c r="F1298">
        <v>16.947800000000001</v>
      </c>
      <c r="G1298">
        <v>16.9787</v>
      </c>
      <c r="H1298">
        <v>16.968499999999999</v>
      </c>
      <c r="I1298">
        <v>17</v>
      </c>
      <c r="J1298">
        <v>17.010000000000002</v>
      </c>
      <c r="K1298">
        <v>17.010000000000002</v>
      </c>
      <c r="L1298">
        <v>7883</v>
      </c>
      <c r="M1298">
        <v>999</v>
      </c>
      <c r="N1298">
        <v>65</v>
      </c>
      <c r="O1298" s="2">
        <v>1.8563809411558099E-3</v>
      </c>
      <c r="P1298" s="2">
        <v>2.4457082240623199E-3</v>
      </c>
      <c r="Q1298" t="str">
        <f>_xlfn.IFNA(VLOOKUP(B1298,Trade!B:D,3,FALSE),"")</f>
        <v/>
      </c>
    </row>
    <row r="1299" spans="1:17" x14ac:dyDescent="0.25">
      <c r="A1299" s="1" t="s">
        <v>12</v>
      </c>
      <c r="B1299" s="1" t="s">
        <v>1311</v>
      </c>
      <c r="C1299" s="4">
        <f t="shared" si="40"/>
        <v>38898</v>
      </c>
      <c r="D1299" s="4" t="str">
        <f t="shared" si="41"/>
        <v>10:48:18</v>
      </c>
      <c r="E1299" s="1" t="s">
        <v>14</v>
      </c>
      <c r="F1299">
        <v>16.949000000000002</v>
      </c>
      <c r="G1299">
        <v>16.979800000000001</v>
      </c>
      <c r="H1299">
        <v>16.9696</v>
      </c>
      <c r="I1299">
        <v>17</v>
      </c>
      <c r="J1299">
        <v>17.010000000000002</v>
      </c>
      <c r="K1299">
        <v>17.010000000000002</v>
      </c>
      <c r="L1299">
        <v>7899</v>
      </c>
      <c r="M1299">
        <v>1386</v>
      </c>
      <c r="N1299">
        <v>11</v>
      </c>
      <c r="O1299" s="2">
        <v>1.7914388082218599E-3</v>
      </c>
      <c r="P1299" s="2">
        <v>2.3807278898737602E-3</v>
      </c>
      <c r="Q1299" t="str">
        <f>_xlfn.IFNA(VLOOKUP(B1299,Trade!B:D,3,FALSE),"")</f>
        <v/>
      </c>
    </row>
    <row r="1300" spans="1:17" x14ac:dyDescent="0.25">
      <c r="A1300" s="1" t="s">
        <v>12</v>
      </c>
      <c r="B1300" s="1" t="s">
        <v>1312</v>
      </c>
      <c r="C1300" s="4">
        <f t="shared" si="40"/>
        <v>38903</v>
      </c>
      <c r="D1300" s="4" t="str">
        <f t="shared" si="41"/>
        <v>10:48:23</v>
      </c>
      <c r="E1300" s="1" t="s">
        <v>14</v>
      </c>
      <c r="F1300">
        <v>16.948899999999998</v>
      </c>
      <c r="G1300">
        <v>16.979800000000001</v>
      </c>
      <c r="H1300">
        <v>16.9696</v>
      </c>
      <c r="I1300">
        <v>17</v>
      </c>
      <c r="J1300">
        <v>17.010000000000002</v>
      </c>
      <c r="K1300">
        <v>17.010000000000002</v>
      </c>
      <c r="L1300">
        <v>7644</v>
      </c>
      <c r="M1300">
        <v>1381</v>
      </c>
      <c r="N1300">
        <v>16</v>
      </c>
      <c r="O1300" s="2">
        <v>1.7914388082218599E-3</v>
      </c>
      <c r="P1300" s="2">
        <v>2.3807278898737602E-3</v>
      </c>
      <c r="Q1300" t="str">
        <f>_xlfn.IFNA(VLOOKUP(B1300,Trade!B:D,3,FALSE),"")</f>
        <v/>
      </c>
    </row>
    <row r="1301" spans="1:17" x14ac:dyDescent="0.25">
      <c r="A1301" s="1" t="s">
        <v>12</v>
      </c>
      <c r="B1301" s="1" t="s">
        <v>1313</v>
      </c>
      <c r="C1301" s="4">
        <f t="shared" si="40"/>
        <v>38908</v>
      </c>
      <c r="D1301" s="4" t="str">
        <f t="shared" si="41"/>
        <v>10:48:28</v>
      </c>
      <c r="E1301" s="1" t="s">
        <v>14</v>
      </c>
      <c r="F1301">
        <v>16.949000000000002</v>
      </c>
      <c r="G1301">
        <v>16.979800000000001</v>
      </c>
      <c r="H1301">
        <v>16.968599999999999</v>
      </c>
      <c r="I1301">
        <v>17</v>
      </c>
      <c r="J1301">
        <v>17.010000000000002</v>
      </c>
      <c r="K1301">
        <v>17.010000000000002</v>
      </c>
      <c r="L1301">
        <v>7666</v>
      </c>
      <c r="M1301">
        <v>948</v>
      </c>
      <c r="N1301">
        <v>35</v>
      </c>
      <c r="O1301" s="2">
        <v>1.85047676296235E-3</v>
      </c>
      <c r="P1301" s="2">
        <v>2.4398005728230002E-3</v>
      </c>
      <c r="Q1301" t="str">
        <f>_xlfn.IFNA(VLOOKUP(B1301,Trade!B:D,3,FALSE),"")</f>
        <v/>
      </c>
    </row>
    <row r="1302" spans="1:17" x14ac:dyDescent="0.25">
      <c r="A1302" s="1" t="s">
        <v>12</v>
      </c>
      <c r="B1302" s="1" t="s">
        <v>1314</v>
      </c>
      <c r="C1302" s="4">
        <f t="shared" si="40"/>
        <v>38913</v>
      </c>
      <c r="D1302" s="4" t="str">
        <f t="shared" si="41"/>
        <v>10:48:33</v>
      </c>
      <c r="E1302" s="1" t="s">
        <v>14</v>
      </c>
      <c r="F1302">
        <v>16.949000000000002</v>
      </c>
      <c r="G1302">
        <v>16.979800000000001</v>
      </c>
      <c r="H1302">
        <v>16.9681</v>
      </c>
      <c r="I1302">
        <v>17</v>
      </c>
      <c r="J1302">
        <v>17.010000000000002</v>
      </c>
      <c r="K1302">
        <v>17.010000000000002</v>
      </c>
      <c r="L1302">
        <v>7687</v>
      </c>
      <c r="M1302">
        <v>951</v>
      </c>
      <c r="N1302">
        <v>2</v>
      </c>
      <c r="O1302" s="2">
        <v>1.8799983498447601E-3</v>
      </c>
      <c r="P1302" s="2">
        <v>2.4693395253447799E-3</v>
      </c>
      <c r="Q1302" t="str">
        <f>_xlfn.IFNA(VLOOKUP(B1302,Trade!B:D,3,FALSE),"")</f>
        <v/>
      </c>
    </row>
    <row r="1303" spans="1:17" x14ac:dyDescent="0.25">
      <c r="A1303" s="1" t="s">
        <v>12</v>
      </c>
      <c r="B1303" s="1" t="s">
        <v>1315</v>
      </c>
      <c r="C1303" s="4">
        <f t="shared" si="40"/>
        <v>38918</v>
      </c>
      <c r="D1303" s="4" t="str">
        <f t="shared" si="41"/>
        <v>10:48:38</v>
      </c>
      <c r="E1303" s="1" t="s">
        <v>14</v>
      </c>
      <c r="F1303">
        <v>16.949000000000002</v>
      </c>
      <c r="G1303">
        <v>16.979800000000001</v>
      </c>
      <c r="H1303">
        <v>16.9665</v>
      </c>
      <c r="I1303">
        <v>17</v>
      </c>
      <c r="J1303">
        <v>17.010000000000002</v>
      </c>
      <c r="K1303">
        <v>17.010000000000002</v>
      </c>
      <c r="L1303">
        <v>7594</v>
      </c>
      <c r="M1303">
        <v>973</v>
      </c>
      <c r="N1303">
        <v>16</v>
      </c>
      <c r="O1303" s="2">
        <v>1.97447912061999E-3</v>
      </c>
      <c r="P1303" s="2">
        <v>2.5638758730439598E-3</v>
      </c>
      <c r="Q1303" t="str">
        <f>_xlfn.IFNA(VLOOKUP(B1303,Trade!B:D,3,FALSE),"")</f>
        <v/>
      </c>
    </row>
    <row r="1304" spans="1:17" x14ac:dyDescent="0.25">
      <c r="A1304" s="1" t="s">
        <v>12</v>
      </c>
      <c r="B1304" s="1" t="s">
        <v>1316</v>
      </c>
      <c r="C1304" s="4">
        <f t="shared" si="40"/>
        <v>38923</v>
      </c>
      <c r="D1304" s="4" t="str">
        <f t="shared" si="41"/>
        <v>10:48:43</v>
      </c>
      <c r="E1304" s="1" t="s">
        <v>14</v>
      </c>
      <c r="F1304">
        <v>16.949000000000002</v>
      </c>
      <c r="G1304">
        <v>16.979900000000001</v>
      </c>
      <c r="H1304">
        <v>16.967400000000001</v>
      </c>
      <c r="I1304">
        <v>17</v>
      </c>
      <c r="J1304">
        <v>17.010000000000002</v>
      </c>
      <c r="K1304">
        <v>17.010000000000002</v>
      </c>
      <c r="L1304">
        <v>7607</v>
      </c>
      <c r="M1304">
        <v>972</v>
      </c>
      <c r="N1304">
        <v>1</v>
      </c>
      <c r="O1304" s="2">
        <v>1.92133149451301E-3</v>
      </c>
      <c r="P1304" s="2">
        <v>2.51069698362749E-3</v>
      </c>
      <c r="Q1304" t="str">
        <f>_xlfn.IFNA(VLOOKUP(B1304,Trade!B:D,3,FALSE),"")</f>
        <v/>
      </c>
    </row>
    <row r="1305" spans="1:17" x14ac:dyDescent="0.25">
      <c r="A1305" s="1" t="s">
        <v>12</v>
      </c>
      <c r="B1305" s="1" t="s">
        <v>1317</v>
      </c>
      <c r="C1305" s="4">
        <f t="shared" si="40"/>
        <v>38928</v>
      </c>
      <c r="D1305" s="4" t="str">
        <f t="shared" si="41"/>
        <v>10:48:48</v>
      </c>
      <c r="E1305" s="1" t="s">
        <v>14</v>
      </c>
      <c r="F1305">
        <v>16.949000000000002</v>
      </c>
      <c r="G1305">
        <v>16.979900000000001</v>
      </c>
      <c r="H1305">
        <v>16.966899999999999</v>
      </c>
      <c r="I1305">
        <v>17</v>
      </c>
      <c r="J1305">
        <v>17.010000000000002</v>
      </c>
      <c r="K1305">
        <v>17.010000000000002</v>
      </c>
      <c r="L1305">
        <v>7622</v>
      </c>
      <c r="M1305">
        <v>959</v>
      </c>
      <c r="N1305">
        <v>4</v>
      </c>
      <c r="O1305" s="2">
        <v>1.95085725736588E-3</v>
      </c>
      <c r="P1305" s="2">
        <v>2.5402401145762101E-3</v>
      </c>
      <c r="Q1305" t="str">
        <f>_xlfn.IFNA(VLOOKUP(B1305,Trade!B:D,3,FALSE),"")</f>
        <v/>
      </c>
    </row>
    <row r="1306" spans="1:17" x14ac:dyDescent="0.25">
      <c r="A1306" s="1" t="s">
        <v>12</v>
      </c>
      <c r="B1306" s="1" t="s">
        <v>1318</v>
      </c>
      <c r="C1306" s="4">
        <f t="shared" si="40"/>
        <v>38933</v>
      </c>
      <c r="D1306" s="4" t="str">
        <f t="shared" si="41"/>
        <v>10:48:53</v>
      </c>
      <c r="E1306" s="1" t="s">
        <v>14</v>
      </c>
      <c r="F1306">
        <v>16.949000000000002</v>
      </c>
      <c r="G1306">
        <v>16.979900000000001</v>
      </c>
      <c r="H1306">
        <v>16.965599999999998</v>
      </c>
      <c r="I1306">
        <v>17</v>
      </c>
      <c r="J1306">
        <v>17.010000000000002</v>
      </c>
      <c r="K1306">
        <v>17.010000000000002</v>
      </c>
      <c r="L1306">
        <v>7937</v>
      </c>
      <c r="M1306">
        <v>953</v>
      </c>
      <c r="N1306">
        <v>6</v>
      </c>
      <c r="O1306" s="2">
        <v>2.0276323855332699E-3</v>
      </c>
      <c r="P1306" s="2">
        <v>2.61706040458365E-3</v>
      </c>
      <c r="Q1306" t="str">
        <f>_xlfn.IFNA(VLOOKUP(B1306,Trade!B:D,3,FALSE),"")</f>
        <v/>
      </c>
    </row>
    <row r="1307" spans="1:17" x14ac:dyDescent="0.25">
      <c r="A1307" s="1" t="s">
        <v>12</v>
      </c>
      <c r="B1307" s="1" t="s">
        <v>1319</v>
      </c>
      <c r="C1307" s="4">
        <f t="shared" si="40"/>
        <v>38938</v>
      </c>
      <c r="D1307" s="4" t="str">
        <f t="shared" si="41"/>
        <v>10:48:58</v>
      </c>
      <c r="E1307" s="1" t="s">
        <v>14</v>
      </c>
      <c r="F1307">
        <v>16.949000000000002</v>
      </c>
      <c r="G1307">
        <v>16.979900000000001</v>
      </c>
      <c r="H1307">
        <v>16.9665</v>
      </c>
      <c r="I1307">
        <v>17</v>
      </c>
      <c r="J1307">
        <v>17.010000000000002</v>
      </c>
      <c r="K1307">
        <v>17.010000000000002</v>
      </c>
      <c r="L1307">
        <v>7940</v>
      </c>
      <c r="M1307">
        <v>946</v>
      </c>
      <c r="N1307">
        <v>9</v>
      </c>
      <c r="O1307" s="2">
        <v>1.97447912061999E-3</v>
      </c>
      <c r="P1307" s="2">
        <v>2.5638758730439598E-3</v>
      </c>
      <c r="Q1307" t="str">
        <f>_xlfn.IFNA(VLOOKUP(B1307,Trade!B:D,3,FALSE),"")</f>
        <v/>
      </c>
    </row>
    <row r="1308" spans="1:17" x14ac:dyDescent="0.25">
      <c r="A1308" s="1" t="s">
        <v>12</v>
      </c>
      <c r="B1308" s="1" t="s">
        <v>1320</v>
      </c>
      <c r="C1308" s="4">
        <f t="shared" si="40"/>
        <v>38943</v>
      </c>
      <c r="D1308" s="4" t="str">
        <f t="shared" si="41"/>
        <v>10:49:03</v>
      </c>
      <c r="E1308" s="1" t="s">
        <v>14</v>
      </c>
      <c r="F1308">
        <v>16.949000000000002</v>
      </c>
      <c r="G1308">
        <v>16.979900000000001</v>
      </c>
      <c r="H1308">
        <v>16.9681</v>
      </c>
      <c r="I1308">
        <v>17</v>
      </c>
      <c r="J1308">
        <v>17.010000000000002</v>
      </c>
      <c r="K1308">
        <v>17.010000000000002</v>
      </c>
      <c r="L1308">
        <v>7643</v>
      </c>
      <c r="M1308">
        <v>910</v>
      </c>
      <c r="N1308">
        <v>36</v>
      </c>
      <c r="O1308" s="2">
        <v>1.8799983498447601E-3</v>
      </c>
      <c r="P1308" s="2">
        <v>2.4693395253447799E-3</v>
      </c>
      <c r="Q1308" t="str">
        <f>_xlfn.IFNA(VLOOKUP(B1308,Trade!B:D,3,FALSE),"")</f>
        <v/>
      </c>
    </row>
    <row r="1309" spans="1:17" x14ac:dyDescent="0.25">
      <c r="A1309" s="1" t="s">
        <v>12</v>
      </c>
      <c r="B1309" s="1" t="s">
        <v>1321</v>
      </c>
      <c r="C1309" s="4">
        <f t="shared" si="40"/>
        <v>38948</v>
      </c>
      <c r="D1309" s="4" t="str">
        <f t="shared" si="41"/>
        <v>10:49:08</v>
      </c>
      <c r="E1309" s="1" t="s">
        <v>14</v>
      </c>
      <c r="F1309">
        <v>16.949000000000002</v>
      </c>
      <c r="G1309">
        <v>16.979900000000001</v>
      </c>
      <c r="H1309">
        <v>16.9664</v>
      </c>
      <c r="I1309">
        <v>17</v>
      </c>
      <c r="J1309">
        <v>17.010000000000002</v>
      </c>
      <c r="K1309">
        <v>17.010000000000002</v>
      </c>
      <c r="L1309">
        <v>7975</v>
      </c>
      <c r="M1309">
        <v>840</v>
      </c>
      <c r="N1309">
        <v>73</v>
      </c>
      <c r="O1309" s="2">
        <v>1.9803847604677998E-3</v>
      </c>
      <c r="P1309" s="2">
        <v>2.5697849867976101E-3</v>
      </c>
      <c r="Q1309" t="str">
        <f>_xlfn.IFNA(VLOOKUP(B1309,Trade!B:D,3,FALSE),"")</f>
        <v/>
      </c>
    </row>
    <row r="1310" spans="1:17" x14ac:dyDescent="0.25">
      <c r="A1310" s="1" t="s">
        <v>12</v>
      </c>
      <c r="B1310" s="1" t="s">
        <v>1322</v>
      </c>
      <c r="C1310" s="4">
        <f t="shared" si="40"/>
        <v>38953</v>
      </c>
      <c r="D1310" s="4" t="str">
        <f t="shared" si="41"/>
        <v>10:49:13</v>
      </c>
      <c r="E1310" s="1" t="s">
        <v>14</v>
      </c>
      <c r="F1310">
        <v>16.949000000000002</v>
      </c>
      <c r="G1310">
        <v>16.979800000000001</v>
      </c>
      <c r="H1310">
        <v>16.965299999999999</v>
      </c>
      <c r="I1310">
        <v>17</v>
      </c>
      <c r="J1310">
        <v>17.010000000000002</v>
      </c>
      <c r="K1310">
        <v>17.010000000000002</v>
      </c>
      <c r="L1310">
        <v>7667</v>
      </c>
      <c r="M1310">
        <v>816</v>
      </c>
      <c r="N1310">
        <v>24</v>
      </c>
      <c r="O1310" s="2">
        <v>2.0453513937272998E-3</v>
      </c>
      <c r="P1310" s="2">
        <v>2.63478983572374E-3</v>
      </c>
      <c r="Q1310" t="str">
        <f>_xlfn.IFNA(VLOOKUP(B1310,Trade!B:D,3,FALSE),"")</f>
        <v/>
      </c>
    </row>
    <row r="1311" spans="1:17" x14ac:dyDescent="0.25">
      <c r="A1311" s="1" t="s">
        <v>12</v>
      </c>
      <c r="B1311" s="1" t="s">
        <v>1323</v>
      </c>
      <c r="C1311" s="4">
        <f t="shared" si="40"/>
        <v>38958</v>
      </c>
      <c r="D1311" s="4" t="str">
        <f t="shared" si="41"/>
        <v>10:49:18</v>
      </c>
      <c r="E1311" s="1" t="s">
        <v>14</v>
      </c>
      <c r="F1311">
        <v>16.949000000000002</v>
      </c>
      <c r="G1311">
        <v>16.979900000000001</v>
      </c>
      <c r="H1311">
        <v>16.965399999999999</v>
      </c>
      <c r="I1311">
        <v>17</v>
      </c>
      <c r="J1311">
        <v>17.010000000000002</v>
      </c>
      <c r="K1311">
        <v>17.010000000000002</v>
      </c>
      <c r="L1311">
        <v>7960</v>
      </c>
      <c r="M1311">
        <v>886</v>
      </c>
      <c r="N1311">
        <v>4</v>
      </c>
      <c r="O1311" s="2">
        <v>2.0394449880345401E-3</v>
      </c>
      <c r="P1311" s="2">
        <v>2.6288799556746199E-3</v>
      </c>
      <c r="Q1311" t="str">
        <f>_xlfn.IFNA(VLOOKUP(B1311,Trade!B:D,3,FALSE),"")</f>
        <v/>
      </c>
    </row>
    <row r="1312" spans="1:17" x14ac:dyDescent="0.25">
      <c r="A1312" s="1" t="s">
        <v>12</v>
      </c>
      <c r="B1312" s="1" t="s">
        <v>1324</v>
      </c>
      <c r="C1312" s="4">
        <f t="shared" si="40"/>
        <v>38963</v>
      </c>
      <c r="D1312" s="4" t="str">
        <f t="shared" si="41"/>
        <v>10:49:23</v>
      </c>
      <c r="E1312" s="1" t="s">
        <v>14</v>
      </c>
      <c r="F1312">
        <v>16.949000000000002</v>
      </c>
      <c r="G1312">
        <v>16.979900000000001</v>
      </c>
      <c r="H1312">
        <v>16.967500000000001</v>
      </c>
      <c r="I1312">
        <v>17</v>
      </c>
      <c r="J1312">
        <v>17.010000000000002</v>
      </c>
      <c r="K1312">
        <v>17.010000000000002</v>
      </c>
      <c r="L1312">
        <v>7960</v>
      </c>
      <c r="M1312">
        <v>879</v>
      </c>
      <c r="N1312">
        <v>7</v>
      </c>
      <c r="O1312" s="2">
        <v>1.9154265507588301E-3</v>
      </c>
      <c r="P1312" s="2">
        <v>2.5047885663769301E-3</v>
      </c>
      <c r="Q1312" t="str">
        <f>_xlfn.IFNA(VLOOKUP(B1312,Trade!B:D,3,FALSE),"")</f>
        <v/>
      </c>
    </row>
    <row r="1313" spans="1:17" x14ac:dyDescent="0.25">
      <c r="A1313" s="1" t="s">
        <v>12</v>
      </c>
      <c r="B1313" s="1" t="s">
        <v>1325</v>
      </c>
      <c r="C1313" s="4">
        <f t="shared" si="40"/>
        <v>38968</v>
      </c>
      <c r="D1313" s="4" t="str">
        <f t="shared" si="41"/>
        <v>10:49:28</v>
      </c>
      <c r="E1313" s="1" t="s">
        <v>14</v>
      </c>
      <c r="F1313">
        <v>16.949000000000002</v>
      </c>
      <c r="G1313">
        <v>16.979900000000001</v>
      </c>
      <c r="H1313">
        <v>16.964400000000001</v>
      </c>
      <c r="I1313">
        <v>17</v>
      </c>
      <c r="J1313">
        <v>17.010000000000002</v>
      </c>
      <c r="K1313">
        <v>17.010000000000002</v>
      </c>
      <c r="L1313">
        <v>7688</v>
      </c>
      <c r="M1313">
        <v>862</v>
      </c>
      <c r="N1313">
        <v>17</v>
      </c>
      <c r="O1313" s="2">
        <v>2.0985121784442601E-3</v>
      </c>
      <c r="P1313" s="2">
        <v>2.6879818914904399E-3</v>
      </c>
      <c r="Q1313" t="str">
        <f>_xlfn.IFNA(VLOOKUP(B1313,Trade!B:D,3,FALSE),"")</f>
        <v/>
      </c>
    </row>
    <row r="1314" spans="1:17" x14ac:dyDescent="0.25">
      <c r="A1314" s="1" t="s">
        <v>12</v>
      </c>
      <c r="B1314" s="1" t="s">
        <v>1326</v>
      </c>
      <c r="C1314" s="4">
        <f t="shared" si="40"/>
        <v>38973</v>
      </c>
      <c r="D1314" s="4" t="str">
        <f t="shared" si="41"/>
        <v>10:49:33</v>
      </c>
      <c r="E1314" s="1" t="s">
        <v>14</v>
      </c>
      <c r="F1314">
        <v>16.949100000000001</v>
      </c>
      <c r="G1314">
        <v>16.979900000000001</v>
      </c>
      <c r="H1314">
        <v>16.966100000000001</v>
      </c>
      <c r="I1314">
        <v>17</v>
      </c>
      <c r="J1314">
        <v>17.010000000000002</v>
      </c>
      <c r="K1314">
        <v>17.010000000000002</v>
      </c>
      <c r="L1314">
        <v>7967</v>
      </c>
      <c r="M1314">
        <v>803</v>
      </c>
      <c r="N1314">
        <v>61</v>
      </c>
      <c r="O1314" s="2">
        <v>1.99810209771245E-3</v>
      </c>
      <c r="P1314" s="2">
        <v>2.5875127460053301E-3</v>
      </c>
      <c r="Q1314" t="str">
        <f>_xlfn.IFNA(VLOOKUP(B1314,Trade!B:D,3,FALSE),"")</f>
        <v/>
      </c>
    </row>
    <row r="1315" spans="1:17" x14ac:dyDescent="0.25">
      <c r="A1315" s="1" t="s">
        <v>12</v>
      </c>
      <c r="B1315" s="1" t="s">
        <v>1327</v>
      </c>
      <c r="C1315" s="4">
        <f t="shared" si="40"/>
        <v>38978</v>
      </c>
      <c r="D1315" s="4" t="str">
        <f t="shared" si="41"/>
        <v>10:49:38</v>
      </c>
      <c r="E1315" s="1" t="s">
        <v>14</v>
      </c>
      <c r="F1315">
        <v>16.949100000000001</v>
      </c>
      <c r="G1315">
        <v>16.98</v>
      </c>
      <c r="H1315">
        <v>16.965499999999999</v>
      </c>
      <c r="I1315">
        <v>17</v>
      </c>
      <c r="J1315">
        <v>17.010000000000002</v>
      </c>
      <c r="K1315">
        <v>17.010000000000002</v>
      </c>
      <c r="L1315">
        <v>7973</v>
      </c>
      <c r="M1315">
        <v>781</v>
      </c>
      <c r="N1315">
        <v>22</v>
      </c>
      <c r="O1315" s="2">
        <v>2.0335386519703099E-3</v>
      </c>
      <c r="P1315" s="2">
        <v>2.6229701452951098E-3</v>
      </c>
      <c r="Q1315" t="str">
        <f>_xlfn.IFNA(VLOOKUP(B1315,Trade!B:D,3,FALSE),"")</f>
        <v/>
      </c>
    </row>
    <row r="1316" spans="1:17" x14ac:dyDescent="0.25">
      <c r="A1316" s="1" t="s">
        <v>12</v>
      </c>
      <c r="B1316" s="1" t="s">
        <v>1328</v>
      </c>
      <c r="C1316" s="4">
        <f t="shared" si="40"/>
        <v>38983</v>
      </c>
      <c r="D1316" s="4" t="str">
        <f t="shared" si="41"/>
        <v>10:49:43</v>
      </c>
      <c r="E1316" s="1" t="s">
        <v>14</v>
      </c>
      <c r="F1316">
        <v>16.949200000000001</v>
      </c>
      <c r="G1316">
        <v>16.98</v>
      </c>
      <c r="H1316">
        <v>16.965399999999999</v>
      </c>
      <c r="I1316">
        <v>17</v>
      </c>
      <c r="J1316">
        <v>17.010000000000002</v>
      </c>
      <c r="K1316">
        <v>17.010000000000002</v>
      </c>
      <c r="L1316">
        <v>8026</v>
      </c>
      <c r="M1316">
        <v>727</v>
      </c>
      <c r="N1316">
        <v>55</v>
      </c>
      <c r="O1316" s="2">
        <v>2.0394449880345401E-3</v>
      </c>
      <c r="P1316" s="2">
        <v>2.6288799556746199E-3</v>
      </c>
      <c r="Q1316" t="str">
        <f>_xlfn.IFNA(VLOOKUP(B1316,Trade!B:D,3,FALSE),"")</f>
        <v/>
      </c>
    </row>
    <row r="1317" spans="1:17" x14ac:dyDescent="0.25">
      <c r="A1317" s="1" t="s">
        <v>12</v>
      </c>
      <c r="B1317" s="1" t="s">
        <v>1329</v>
      </c>
      <c r="C1317" s="4">
        <f t="shared" si="40"/>
        <v>38988</v>
      </c>
      <c r="D1317" s="4" t="str">
        <f t="shared" si="41"/>
        <v>10:49:48</v>
      </c>
      <c r="E1317" s="1" t="s">
        <v>14</v>
      </c>
      <c r="F1317">
        <v>16.95</v>
      </c>
      <c r="G1317">
        <v>16.980899999999998</v>
      </c>
      <c r="H1317">
        <v>16.9651</v>
      </c>
      <c r="I1317">
        <v>17</v>
      </c>
      <c r="J1317">
        <v>17.010000000000002</v>
      </c>
      <c r="K1317">
        <v>17.010000000000002</v>
      </c>
      <c r="L1317">
        <v>8042</v>
      </c>
      <c r="M1317">
        <v>715</v>
      </c>
      <c r="N1317">
        <v>12</v>
      </c>
      <c r="O1317" s="2">
        <v>2.0571644140028301E-3</v>
      </c>
      <c r="P1317" s="2">
        <v>2.6466098048347798E-3</v>
      </c>
      <c r="Q1317" t="str">
        <f>_xlfn.IFNA(VLOOKUP(B1317,Trade!B:D,3,FALSE),"")</f>
        <v/>
      </c>
    </row>
    <row r="1318" spans="1:17" x14ac:dyDescent="0.25">
      <c r="A1318" s="1" t="s">
        <v>12</v>
      </c>
      <c r="B1318" s="1" t="s">
        <v>1330</v>
      </c>
      <c r="C1318" s="4">
        <f t="shared" si="40"/>
        <v>38993</v>
      </c>
      <c r="D1318" s="4" t="str">
        <f t="shared" si="41"/>
        <v>10:49:53</v>
      </c>
      <c r="E1318" s="1" t="s">
        <v>14</v>
      </c>
      <c r="F1318">
        <v>16.95</v>
      </c>
      <c r="G1318">
        <v>16.980799999999999</v>
      </c>
      <c r="H1318">
        <v>16.9695</v>
      </c>
      <c r="I1318">
        <v>17</v>
      </c>
      <c r="J1318">
        <v>17.010000000000002</v>
      </c>
      <c r="K1318">
        <v>17.010000000000002</v>
      </c>
      <c r="L1318">
        <v>8001</v>
      </c>
      <c r="M1318">
        <v>663</v>
      </c>
      <c r="N1318">
        <v>92</v>
      </c>
      <c r="O1318" s="2">
        <v>1.79734229058015E-3</v>
      </c>
      <c r="P1318" s="2">
        <v>2.3866348448689E-3</v>
      </c>
      <c r="Q1318" t="str">
        <f>_xlfn.IFNA(VLOOKUP(B1318,Trade!B:D,3,FALSE),"")</f>
        <v/>
      </c>
    </row>
    <row r="1319" spans="1:17" x14ac:dyDescent="0.25">
      <c r="A1319" s="1" t="s">
        <v>12</v>
      </c>
      <c r="B1319" s="1" t="s">
        <v>1331</v>
      </c>
      <c r="C1319" s="4">
        <f t="shared" si="40"/>
        <v>38998</v>
      </c>
      <c r="D1319" s="4" t="str">
        <f t="shared" si="41"/>
        <v>10:49:58</v>
      </c>
      <c r="E1319" s="1" t="s">
        <v>14</v>
      </c>
      <c r="F1319">
        <v>16.9499</v>
      </c>
      <c r="G1319">
        <v>16.980799999999999</v>
      </c>
      <c r="H1319">
        <v>16.968</v>
      </c>
      <c r="I1319">
        <v>17</v>
      </c>
      <c r="J1319">
        <v>17.010000000000002</v>
      </c>
      <c r="K1319">
        <v>17.010000000000002</v>
      </c>
      <c r="L1319">
        <v>8006</v>
      </c>
      <c r="M1319">
        <v>646</v>
      </c>
      <c r="N1319">
        <v>17</v>
      </c>
      <c r="O1319" s="2">
        <v>1.88590287600188E-3</v>
      </c>
      <c r="P1319" s="2">
        <v>2.47524752475248E-3</v>
      </c>
      <c r="Q1319" t="str">
        <f>_xlfn.IFNA(VLOOKUP(B1319,Trade!B:D,3,FALSE),"")</f>
        <v/>
      </c>
    </row>
    <row r="1320" spans="1:17" x14ac:dyDescent="0.25">
      <c r="A1320" s="1" t="s">
        <v>12</v>
      </c>
      <c r="B1320" s="1" t="s">
        <v>1332</v>
      </c>
      <c r="C1320" s="4">
        <f t="shared" si="40"/>
        <v>39003</v>
      </c>
      <c r="D1320" s="4" t="str">
        <f t="shared" si="41"/>
        <v>10:50:03</v>
      </c>
      <c r="E1320" s="1" t="s">
        <v>14</v>
      </c>
      <c r="F1320">
        <v>16.95</v>
      </c>
      <c r="G1320">
        <v>16.980899999999998</v>
      </c>
      <c r="H1320">
        <v>16.971599999999999</v>
      </c>
      <c r="I1320">
        <v>17</v>
      </c>
      <c r="J1320">
        <v>17.010000000000002</v>
      </c>
      <c r="K1320">
        <v>17.010000000000002</v>
      </c>
      <c r="L1320">
        <v>8014</v>
      </c>
      <c r="M1320">
        <v>587</v>
      </c>
      <c r="N1320">
        <v>61</v>
      </c>
      <c r="O1320" s="2">
        <v>1.6733837705342799E-3</v>
      </c>
      <c r="P1320" s="2">
        <v>2.2626034080466301E-3</v>
      </c>
      <c r="Q1320" t="str">
        <f>_xlfn.IFNA(VLOOKUP(B1320,Trade!B:D,3,FALSE),"")</f>
        <v/>
      </c>
    </row>
    <row r="1321" spans="1:17" x14ac:dyDescent="0.25">
      <c r="A1321" s="1" t="s">
        <v>12</v>
      </c>
      <c r="B1321" s="1" t="s">
        <v>1333</v>
      </c>
      <c r="C1321" s="4">
        <f t="shared" si="40"/>
        <v>39008</v>
      </c>
      <c r="D1321" s="4" t="str">
        <f t="shared" si="41"/>
        <v>10:50:08</v>
      </c>
      <c r="E1321" s="1" t="s">
        <v>14</v>
      </c>
      <c r="F1321">
        <v>16.95</v>
      </c>
      <c r="G1321">
        <v>16.980799999999999</v>
      </c>
      <c r="H1321">
        <v>16.968</v>
      </c>
      <c r="I1321">
        <v>17</v>
      </c>
      <c r="J1321">
        <v>17.010000000000002</v>
      </c>
      <c r="K1321">
        <v>17.010000000000002</v>
      </c>
      <c r="L1321">
        <v>8016</v>
      </c>
      <c r="M1321">
        <v>910</v>
      </c>
      <c r="N1321">
        <v>10</v>
      </c>
      <c r="O1321" s="2">
        <v>1.88590287600188E-3</v>
      </c>
      <c r="P1321" s="2">
        <v>2.47524752475248E-3</v>
      </c>
      <c r="Q1321" t="str">
        <f>_xlfn.IFNA(VLOOKUP(B1321,Trade!B:D,3,FALSE),"")</f>
        <v/>
      </c>
    </row>
    <row r="1322" spans="1:17" x14ac:dyDescent="0.25">
      <c r="A1322" s="1" t="s">
        <v>12</v>
      </c>
      <c r="B1322" s="1" t="s">
        <v>1334</v>
      </c>
      <c r="C1322" s="4">
        <f t="shared" si="40"/>
        <v>39013</v>
      </c>
      <c r="D1322" s="4" t="str">
        <f t="shared" si="41"/>
        <v>10:50:13</v>
      </c>
      <c r="E1322" s="1" t="s">
        <v>14</v>
      </c>
      <c r="F1322">
        <v>16.9499</v>
      </c>
      <c r="G1322">
        <v>16.980799999999999</v>
      </c>
      <c r="H1322">
        <v>16.964500000000001</v>
      </c>
      <c r="I1322">
        <v>17</v>
      </c>
      <c r="J1322">
        <v>17.010000000000002</v>
      </c>
      <c r="K1322">
        <v>17.010000000000002</v>
      </c>
      <c r="L1322">
        <v>8034</v>
      </c>
      <c r="M1322">
        <v>917</v>
      </c>
      <c r="N1322">
        <v>4</v>
      </c>
      <c r="O1322" s="2">
        <v>2.09260514604015E-3</v>
      </c>
      <c r="P1322" s="2">
        <v>2.6820713843613798E-3</v>
      </c>
      <c r="Q1322" t="str">
        <f>_xlfn.IFNA(VLOOKUP(B1322,Trade!B:D,3,FALSE),"")</f>
        <v/>
      </c>
    </row>
    <row r="1323" spans="1:17" x14ac:dyDescent="0.25">
      <c r="A1323" s="1" t="s">
        <v>12</v>
      </c>
      <c r="B1323" s="1" t="s">
        <v>1335</v>
      </c>
      <c r="C1323" s="4">
        <f t="shared" si="40"/>
        <v>39018</v>
      </c>
      <c r="D1323" s="4" t="str">
        <f t="shared" si="41"/>
        <v>10:50:18</v>
      </c>
      <c r="E1323" s="1" t="s">
        <v>14</v>
      </c>
      <c r="F1323">
        <v>16.9499</v>
      </c>
      <c r="G1323">
        <v>16.980699999999999</v>
      </c>
      <c r="H1323">
        <v>16.965299999999999</v>
      </c>
      <c r="I1323">
        <v>17</v>
      </c>
      <c r="J1323">
        <v>17.010000000000002</v>
      </c>
      <c r="K1323">
        <v>17.010000000000002</v>
      </c>
      <c r="L1323">
        <v>7766</v>
      </c>
      <c r="M1323">
        <v>904</v>
      </c>
      <c r="N1323">
        <v>15</v>
      </c>
      <c r="O1323" s="2">
        <v>2.0453513937272998E-3</v>
      </c>
      <c r="P1323" s="2">
        <v>2.63478983572374E-3</v>
      </c>
      <c r="Q1323" t="str">
        <f>_xlfn.IFNA(VLOOKUP(B1323,Trade!B:D,3,FALSE),"")</f>
        <v/>
      </c>
    </row>
    <row r="1324" spans="1:17" x14ac:dyDescent="0.25">
      <c r="A1324" s="1" t="s">
        <v>12</v>
      </c>
      <c r="B1324" s="1" t="s">
        <v>1336</v>
      </c>
      <c r="C1324" s="4">
        <f t="shared" si="40"/>
        <v>39023</v>
      </c>
      <c r="D1324" s="4" t="str">
        <f t="shared" si="41"/>
        <v>10:50:23</v>
      </c>
      <c r="E1324" s="1" t="s">
        <v>14</v>
      </c>
      <c r="F1324">
        <v>16.9499</v>
      </c>
      <c r="G1324">
        <v>16.980699999999999</v>
      </c>
      <c r="H1324">
        <v>16.965800000000002</v>
      </c>
      <c r="I1324">
        <v>17</v>
      </c>
      <c r="J1324">
        <v>17.010000000000002</v>
      </c>
      <c r="K1324">
        <v>17.010000000000002</v>
      </c>
      <c r="L1324">
        <v>7780</v>
      </c>
      <c r="M1324">
        <v>888</v>
      </c>
      <c r="N1324">
        <v>16</v>
      </c>
      <c r="O1324" s="2">
        <v>2.0158200615354401E-3</v>
      </c>
      <c r="P1324" s="2">
        <v>2.6052411321599899E-3</v>
      </c>
      <c r="Q1324" t="str">
        <f>_xlfn.IFNA(VLOOKUP(B1324,Trade!B:D,3,FALSE),"")</f>
        <v/>
      </c>
    </row>
    <row r="1325" spans="1:17" x14ac:dyDescent="0.25">
      <c r="A1325" s="1" t="s">
        <v>12</v>
      </c>
      <c r="B1325" s="1" t="s">
        <v>1337</v>
      </c>
      <c r="C1325" s="4">
        <f t="shared" si="40"/>
        <v>39028</v>
      </c>
      <c r="D1325" s="4" t="str">
        <f t="shared" si="41"/>
        <v>10:50:28</v>
      </c>
      <c r="E1325" s="1" t="s">
        <v>14</v>
      </c>
      <c r="F1325">
        <v>16.9499</v>
      </c>
      <c r="G1325">
        <v>16.980699999999999</v>
      </c>
      <c r="H1325">
        <v>16.965800000000002</v>
      </c>
      <c r="I1325">
        <v>17</v>
      </c>
      <c r="J1325">
        <v>17.010000000000002</v>
      </c>
      <c r="K1325">
        <v>17.010000000000002</v>
      </c>
      <c r="L1325">
        <v>7785</v>
      </c>
      <c r="M1325">
        <v>736</v>
      </c>
      <c r="N1325">
        <v>154</v>
      </c>
      <c r="O1325" s="2">
        <v>2.0158200615354401E-3</v>
      </c>
      <c r="P1325" s="2">
        <v>2.6052411321599899E-3</v>
      </c>
      <c r="Q1325" t="str">
        <f>_xlfn.IFNA(VLOOKUP(B1325,Trade!B:D,3,FALSE),"")</f>
        <v/>
      </c>
    </row>
    <row r="1326" spans="1:17" x14ac:dyDescent="0.25">
      <c r="A1326" s="1" t="s">
        <v>12</v>
      </c>
      <c r="B1326" s="1" t="s">
        <v>1338</v>
      </c>
      <c r="C1326" s="4">
        <f t="shared" si="40"/>
        <v>39033</v>
      </c>
      <c r="D1326" s="4" t="str">
        <f t="shared" si="41"/>
        <v>10:50:33</v>
      </c>
      <c r="E1326" s="1" t="s">
        <v>14</v>
      </c>
      <c r="F1326">
        <v>16.9498</v>
      </c>
      <c r="G1326">
        <v>16.980699999999999</v>
      </c>
      <c r="H1326">
        <v>16.966799999999999</v>
      </c>
      <c r="I1326">
        <v>17</v>
      </c>
      <c r="J1326">
        <v>17.010000000000002</v>
      </c>
      <c r="K1326">
        <v>17.010000000000002</v>
      </c>
      <c r="L1326">
        <v>7789</v>
      </c>
      <c r="M1326">
        <v>713</v>
      </c>
      <c r="N1326">
        <v>23</v>
      </c>
      <c r="O1326" s="2">
        <v>1.9567626187613199E-3</v>
      </c>
      <c r="P1326" s="2">
        <v>2.5461489497136101E-3</v>
      </c>
      <c r="Q1326" t="str">
        <f>_xlfn.IFNA(VLOOKUP(B1326,Trade!B:D,3,FALSE),"")</f>
        <v/>
      </c>
    </row>
    <row r="1327" spans="1:17" x14ac:dyDescent="0.25">
      <c r="A1327" s="1" t="s">
        <v>12</v>
      </c>
      <c r="B1327" s="1" t="s">
        <v>1339</v>
      </c>
      <c r="C1327" s="4">
        <f t="shared" si="40"/>
        <v>39038</v>
      </c>
      <c r="D1327" s="4" t="str">
        <f t="shared" si="41"/>
        <v>10:50:38</v>
      </c>
      <c r="E1327" s="1" t="s">
        <v>14</v>
      </c>
      <c r="F1327">
        <v>16.9499</v>
      </c>
      <c r="G1327">
        <v>16.980699999999999</v>
      </c>
      <c r="H1327">
        <v>16.970800000000001</v>
      </c>
      <c r="I1327">
        <v>17</v>
      </c>
      <c r="J1327">
        <v>17.010000000000002</v>
      </c>
      <c r="K1327">
        <v>17.010000000000002</v>
      </c>
      <c r="L1327">
        <v>8094</v>
      </c>
      <c r="M1327">
        <v>697</v>
      </c>
      <c r="N1327">
        <v>16</v>
      </c>
      <c r="O1327" s="2">
        <v>1.7206024465552499E-3</v>
      </c>
      <c r="P1327" s="2">
        <v>2.3098498597591299E-3</v>
      </c>
      <c r="Q1327" t="str">
        <f>_xlfn.IFNA(VLOOKUP(B1327,Trade!B:D,3,FALSE),"")</f>
        <v/>
      </c>
    </row>
    <row r="1328" spans="1:17" x14ac:dyDescent="0.25">
      <c r="A1328" s="1" t="s">
        <v>12</v>
      </c>
      <c r="B1328" s="1" t="s">
        <v>1340</v>
      </c>
      <c r="C1328" s="4">
        <f t="shared" si="40"/>
        <v>39043</v>
      </c>
      <c r="D1328" s="4" t="str">
        <f t="shared" si="41"/>
        <v>10:50:43</v>
      </c>
      <c r="E1328" s="1" t="s">
        <v>14</v>
      </c>
      <c r="F1328">
        <v>16.95</v>
      </c>
      <c r="G1328">
        <v>16.980799999999999</v>
      </c>
      <c r="H1328">
        <v>16.970199999999998</v>
      </c>
      <c r="I1328">
        <v>17</v>
      </c>
      <c r="J1328">
        <v>17.010000000000002</v>
      </c>
      <c r="K1328">
        <v>17.010000000000002</v>
      </c>
      <c r="L1328">
        <v>8089</v>
      </c>
      <c r="M1328">
        <v>688</v>
      </c>
      <c r="N1328">
        <v>10</v>
      </c>
      <c r="O1328" s="2">
        <v>1.7560193751400301E-3</v>
      </c>
      <c r="P1328" s="2">
        <v>2.3452876218315001E-3</v>
      </c>
      <c r="Q1328" t="str">
        <f>_xlfn.IFNA(VLOOKUP(B1328,Trade!B:D,3,FALSE),"")</f>
        <v/>
      </c>
    </row>
    <row r="1329" spans="1:17" x14ac:dyDescent="0.25">
      <c r="A1329" s="1" t="s">
        <v>12</v>
      </c>
      <c r="B1329" s="1" t="s">
        <v>1341</v>
      </c>
      <c r="C1329" s="4">
        <f t="shared" si="40"/>
        <v>39048</v>
      </c>
      <c r="D1329" s="4" t="str">
        <f t="shared" si="41"/>
        <v>10:50:48</v>
      </c>
      <c r="E1329" s="1" t="s">
        <v>14</v>
      </c>
      <c r="F1329">
        <v>16.950700000000001</v>
      </c>
      <c r="G1329">
        <v>16.9815</v>
      </c>
      <c r="H1329">
        <v>16.971599999999999</v>
      </c>
      <c r="I1329">
        <v>17</v>
      </c>
      <c r="J1329">
        <v>17.010000000000002</v>
      </c>
      <c r="K1329">
        <v>17.010000000000002</v>
      </c>
      <c r="L1329">
        <v>8102</v>
      </c>
      <c r="M1329">
        <v>677</v>
      </c>
      <c r="N1329">
        <v>11</v>
      </c>
      <c r="O1329" s="2">
        <v>1.6733837705342799E-3</v>
      </c>
      <c r="P1329" s="2">
        <v>2.2626034080466301E-3</v>
      </c>
      <c r="Q1329" t="str">
        <f>_xlfn.IFNA(VLOOKUP(B1329,Trade!B:D,3,FALSE),"")</f>
        <v/>
      </c>
    </row>
    <row r="1330" spans="1:17" x14ac:dyDescent="0.25">
      <c r="A1330" s="1" t="s">
        <v>12</v>
      </c>
      <c r="B1330" s="1" t="s">
        <v>1342</v>
      </c>
      <c r="C1330" s="4">
        <f t="shared" si="40"/>
        <v>39053</v>
      </c>
      <c r="D1330" s="4" t="str">
        <f t="shared" si="41"/>
        <v>10:50:53</v>
      </c>
      <c r="E1330" s="1" t="s">
        <v>14</v>
      </c>
      <c r="F1330">
        <v>16.950700000000001</v>
      </c>
      <c r="G1330">
        <v>16.9815</v>
      </c>
      <c r="H1330">
        <v>16.969799999999999</v>
      </c>
      <c r="I1330">
        <v>17</v>
      </c>
      <c r="J1330">
        <v>17.010000000000002</v>
      </c>
      <c r="K1330">
        <v>17.010000000000002</v>
      </c>
      <c r="L1330">
        <v>8118</v>
      </c>
      <c r="M1330">
        <v>674</v>
      </c>
      <c r="N1330">
        <v>3</v>
      </c>
      <c r="O1330" s="2">
        <v>1.7796320522340801E-3</v>
      </c>
      <c r="P1330" s="2">
        <v>2.3689141887353001E-3</v>
      </c>
      <c r="Q1330" t="str">
        <f>_xlfn.IFNA(VLOOKUP(B1330,Trade!B:D,3,FALSE),"")</f>
        <v/>
      </c>
    </row>
    <row r="1331" spans="1:17" x14ac:dyDescent="0.25">
      <c r="A1331" s="1" t="s">
        <v>12</v>
      </c>
      <c r="B1331" s="1" t="s">
        <v>1343</v>
      </c>
      <c r="C1331" s="4">
        <f t="shared" si="40"/>
        <v>39058</v>
      </c>
      <c r="D1331" s="4" t="str">
        <f t="shared" si="41"/>
        <v>10:50:58</v>
      </c>
      <c r="E1331" s="1" t="s">
        <v>14</v>
      </c>
      <c r="F1331">
        <v>16.950700000000001</v>
      </c>
      <c r="G1331">
        <v>16.9815</v>
      </c>
      <c r="H1331">
        <v>16.9696</v>
      </c>
      <c r="I1331">
        <v>17</v>
      </c>
      <c r="J1331">
        <v>17.010000000000002</v>
      </c>
      <c r="K1331">
        <v>17.010000000000002</v>
      </c>
      <c r="L1331">
        <v>8122</v>
      </c>
      <c r="M1331">
        <v>313</v>
      </c>
      <c r="N1331">
        <v>26</v>
      </c>
      <c r="O1331" s="2">
        <v>1.7914388082218599E-3</v>
      </c>
      <c r="P1331" s="2">
        <v>2.3807278898737602E-3</v>
      </c>
      <c r="Q1331" t="str">
        <f>_xlfn.IFNA(VLOOKUP(B1331,Trade!B:D,3,FALSE),"")</f>
        <v/>
      </c>
    </row>
    <row r="1332" spans="1:17" x14ac:dyDescent="0.25">
      <c r="A1332" s="1" t="s">
        <v>12</v>
      </c>
      <c r="B1332" s="1" t="s">
        <v>1344</v>
      </c>
      <c r="C1332" s="4">
        <f t="shared" si="40"/>
        <v>39063</v>
      </c>
      <c r="D1332" s="4" t="str">
        <f t="shared" si="41"/>
        <v>10:51:03</v>
      </c>
      <c r="E1332" s="1" t="s">
        <v>14</v>
      </c>
      <c r="F1332">
        <v>16.95</v>
      </c>
      <c r="G1332">
        <v>16.9816</v>
      </c>
      <c r="H1332">
        <v>16.970400000000001</v>
      </c>
      <c r="I1332">
        <v>17</v>
      </c>
      <c r="J1332">
        <v>17.010000000000002</v>
      </c>
      <c r="K1332">
        <v>17.010000000000002</v>
      </c>
      <c r="L1332">
        <v>8133</v>
      </c>
      <c r="M1332">
        <v>308</v>
      </c>
      <c r="N1332">
        <v>5</v>
      </c>
      <c r="O1332" s="2">
        <v>1.7442134540139899E-3</v>
      </c>
      <c r="P1332" s="2">
        <v>2.3334747560457298E-3</v>
      </c>
      <c r="Q1332">
        <f>_xlfn.IFNA(VLOOKUP(B1332,Trade!B:D,3,FALSE),"")</f>
        <v>23</v>
      </c>
    </row>
    <row r="1333" spans="1:17" x14ac:dyDescent="0.25">
      <c r="A1333" s="1" t="s">
        <v>12</v>
      </c>
      <c r="B1333" s="1" t="s">
        <v>1345</v>
      </c>
      <c r="C1333" s="4">
        <f t="shared" si="40"/>
        <v>39068</v>
      </c>
      <c r="D1333" s="4" t="str">
        <f t="shared" si="41"/>
        <v>10:51:08</v>
      </c>
      <c r="E1333" s="1" t="s">
        <v>14</v>
      </c>
      <c r="F1333">
        <v>16.95</v>
      </c>
      <c r="G1333">
        <v>16.9815</v>
      </c>
      <c r="H1333">
        <v>16.966799999999999</v>
      </c>
      <c r="I1333">
        <v>17</v>
      </c>
      <c r="J1333">
        <v>17.010000000000002</v>
      </c>
      <c r="K1333">
        <v>17.010000000000002</v>
      </c>
      <c r="L1333">
        <v>8150</v>
      </c>
      <c r="M1333">
        <v>300</v>
      </c>
      <c r="N1333">
        <v>8</v>
      </c>
      <c r="O1333" s="2">
        <v>1.9567626187613199E-3</v>
      </c>
      <c r="P1333" s="2">
        <v>2.5461489497136101E-3</v>
      </c>
      <c r="Q1333" t="str">
        <f>_xlfn.IFNA(VLOOKUP(B1333,Trade!B:D,3,FALSE),"")</f>
        <v/>
      </c>
    </row>
    <row r="1334" spans="1:17" x14ac:dyDescent="0.25">
      <c r="A1334" s="1" t="s">
        <v>12</v>
      </c>
      <c r="B1334" s="1" t="s">
        <v>1346</v>
      </c>
      <c r="C1334" s="4">
        <f t="shared" si="40"/>
        <v>39073</v>
      </c>
      <c r="D1334" s="4" t="str">
        <f t="shared" si="41"/>
        <v>10:51:13</v>
      </c>
      <c r="E1334" s="1" t="s">
        <v>14</v>
      </c>
      <c r="F1334">
        <v>16.9499</v>
      </c>
      <c r="G1334">
        <v>16.9815</v>
      </c>
      <c r="H1334">
        <v>16.9727</v>
      </c>
      <c r="I1334">
        <v>17</v>
      </c>
      <c r="J1334">
        <v>17.010000000000002</v>
      </c>
      <c r="K1334">
        <v>17.010000000000002</v>
      </c>
      <c r="L1334">
        <v>8159</v>
      </c>
      <c r="M1334">
        <v>257</v>
      </c>
      <c r="N1334">
        <v>47</v>
      </c>
      <c r="O1334" s="2">
        <v>1.60846535907666E-3</v>
      </c>
      <c r="P1334" s="2">
        <v>2.1976468092879098E-3</v>
      </c>
      <c r="Q1334" t="str">
        <f>_xlfn.IFNA(VLOOKUP(B1334,Trade!B:D,3,FALSE),"")</f>
        <v/>
      </c>
    </row>
    <row r="1335" spans="1:17" x14ac:dyDescent="0.25">
      <c r="A1335" s="1" t="s">
        <v>12</v>
      </c>
      <c r="B1335" s="1" t="s">
        <v>1347</v>
      </c>
      <c r="C1335" s="4">
        <f t="shared" si="40"/>
        <v>39078</v>
      </c>
      <c r="D1335" s="4" t="str">
        <f t="shared" si="41"/>
        <v>10:51:18</v>
      </c>
      <c r="E1335" s="1" t="s">
        <v>14</v>
      </c>
      <c r="F1335">
        <v>16.95</v>
      </c>
      <c r="G1335">
        <v>16.980799999999999</v>
      </c>
      <c r="H1335">
        <v>16.971699999999998</v>
      </c>
      <c r="I1335">
        <v>17</v>
      </c>
      <c r="J1335">
        <v>17.010000000000002</v>
      </c>
      <c r="K1335">
        <v>17.010000000000002</v>
      </c>
      <c r="L1335">
        <v>8076</v>
      </c>
      <c r="M1335">
        <v>115</v>
      </c>
      <c r="N1335">
        <v>144</v>
      </c>
      <c r="O1335" s="2">
        <v>1.66748174902942E-3</v>
      </c>
      <c r="P1335" s="2">
        <v>2.2566979147642398E-3</v>
      </c>
      <c r="Q1335" t="str">
        <f>_xlfn.IFNA(VLOOKUP(B1335,Trade!B:D,3,FALSE),"")</f>
        <v/>
      </c>
    </row>
    <row r="1336" spans="1:17" x14ac:dyDescent="0.25">
      <c r="A1336" s="1" t="s">
        <v>12</v>
      </c>
      <c r="B1336" s="1" t="s">
        <v>1348</v>
      </c>
      <c r="C1336" s="4">
        <f t="shared" si="40"/>
        <v>39083</v>
      </c>
      <c r="D1336" s="4" t="str">
        <f t="shared" si="41"/>
        <v>10:51:23</v>
      </c>
      <c r="E1336" s="1" t="s">
        <v>14</v>
      </c>
      <c r="F1336">
        <v>16.95</v>
      </c>
      <c r="G1336">
        <v>16.980799999999999</v>
      </c>
      <c r="H1336">
        <v>16.971499999999999</v>
      </c>
      <c r="I1336">
        <v>17</v>
      </c>
      <c r="J1336">
        <v>17.010000000000002</v>
      </c>
      <c r="K1336">
        <v>17.010000000000002</v>
      </c>
      <c r="L1336">
        <v>8103</v>
      </c>
      <c r="M1336">
        <v>93</v>
      </c>
      <c r="N1336">
        <v>22</v>
      </c>
      <c r="O1336" s="2">
        <v>1.6792858615914999E-3</v>
      </c>
      <c r="P1336" s="2">
        <v>2.2685089709220101E-3</v>
      </c>
      <c r="Q1336" t="str">
        <f>_xlfn.IFNA(VLOOKUP(B1336,Trade!B:D,3,FALSE),"")</f>
        <v/>
      </c>
    </row>
    <row r="1337" spans="1:17" x14ac:dyDescent="0.25">
      <c r="A1337" s="1" t="s">
        <v>12</v>
      </c>
      <c r="B1337" s="1" t="s">
        <v>1349</v>
      </c>
      <c r="C1337" s="4">
        <f t="shared" si="40"/>
        <v>39088</v>
      </c>
      <c r="D1337" s="4" t="str">
        <f t="shared" si="41"/>
        <v>10:51:28</v>
      </c>
      <c r="E1337" s="1" t="s">
        <v>14</v>
      </c>
      <c r="F1337">
        <v>16.95</v>
      </c>
      <c r="G1337">
        <v>16.980799999999999</v>
      </c>
      <c r="H1337">
        <v>16.9726</v>
      </c>
      <c r="I1337">
        <v>17</v>
      </c>
      <c r="J1337">
        <v>17.010000000000002</v>
      </c>
      <c r="K1337">
        <v>17.010000000000002</v>
      </c>
      <c r="L1337">
        <v>8119</v>
      </c>
      <c r="M1337">
        <v>479</v>
      </c>
      <c r="N1337">
        <v>8</v>
      </c>
      <c r="O1337" s="2">
        <v>1.61436668512782E-3</v>
      </c>
      <c r="P1337" s="2">
        <v>2.2035516067073799E-3</v>
      </c>
      <c r="Q1337" t="str">
        <f>_xlfn.IFNA(VLOOKUP(B1337,Trade!B:D,3,FALSE),"")</f>
        <v/>
      </c>
    </row>
    <row r="1338" spans="1:17" x14ac:dyDescent="0.25">
      <c r="A1338" s="1" t="s">
        <v>12</v>
      </c>
      <c r="B1338" s="1" t="s">
        <v>1350</v>
      </c>
      <c r="C1338" s="4">
        <f t="shared" si="40"/>
        <v>39093</v>
      </c>
      <c r="D1338" s="4" t="str">
        <f t="shared" si="41"/>
        <v>10:51:33</v>
      </c>
      <c r="E1338" s="1" t="s">
        <v>14</v>
      </c>
      <c r="F1338">
        <v>16.95</v>
      </c>
      <c r="G1338">
        <v>16.980799999999999</v>
      </c>
      <c r="H1338">
        <v>16.9741</v>
      </c>
      <c r="I1338">
        <v>17</v>
      </c>
      <c r="J1338">
        <v>17.010000000000002</v>
      </c>
      <c r="K1338">
        <v>17.010000000000002</v>
      </c>
      <c r="L1338">
        <v>8143</v>
      </c>
      <c r="M1338">
        <v>469</v>
      </c>
      <c r="N1338">
        <v>10</v>
      </c>
      <c r="O1338" s="2">
        <v>1.5258540953570999E-3</v>
      </c>
      <c r="P1338" s="2">
        <v>2.1149869507073298E-3</v>
      </c>
      <c r="Q1338" t="str">
        <f>_xlfn.IFNA(VLOOKUP(B1338,Trade!B:D,3,FALSE),"")</f>
        <v/>
      </c>
    </row>
    <row r="1339" spans="1:17" x14ac:dyDescent="0.25">
      <c r="A1339" s="1" t="s">
        <v>12</v>
      </c>
      <c r="B1339" s="1" t="s">
        <v>1351</v>
      </c>
      <c r="C1339" s="4">
        <f t="shared" si="40"/>
        <v>39098</v>
      </c>
      <c r="D1339" s="4" t="str">
        <f t="shared" si="41"/>
        <v>10:51:38</v>
      </c>
      <c r="E1339" s="1" t="s">
        <v>14</v>
      </c>
      <c r="F1339">
        <v>16.95</v>
      </c>
      <c r="G1339">
        <v>16.980799999999999</v>
      </c>
      <c r="H1339">
        <v>16.970500000000001</v>
      </c>
      <c r="I1339">
        <v>17</v>
      </c>
      <c r="J1339">
        <v>17.010000000000002</v>
      </c>
      <c r="K1339">
        <v>17.010000000000002</v>
      </c>
      <c r="L1339">
        <v>8163</v>
      </c>
      <c r="M1339">
        <v>440</v>
      </c>
      <c r="N1339">
        <v>27</v>
      </c>
      <c r="O1339" s="2">
        <v>1.73831059780194E-3</v>
      </c>
      <c r="P1339" s="2">
        <v>2.32756842756543E-3</v>
      </c>
      <c r="Q1339" t="str">
        <f>_xlfn.IFNA(VLOOKUP(B1339,Trade!B:D,3,FALSE),"")</f>
        <v/>
      </c>
    </row>
    <row r="1340" spans="1:17" x14ac:dyDescent="0.25">
      <c r="A1340" s="1" t="s">
        <v>12</v>
      </c>
      <c r="B1340" s="1" t="s">
        <v>1352</v>
      </c>
      <c r="C1340" s="4">
        <f t="shared" si="40"/>
        <v>39103</v>
      </c>
      <c r="D1340" s="4" t="str">
        <f t="shared" si="41"/>
        <v>10:51:43</v>
      </c>
      <c r="E1340" s="1" t="s">
        <v>14</v>
      </c>
      <c r="F1340">
        <v>16.950099999999999</v>
      </c>
      <c r="G1340">
        <v>16.9817</v>
      </c>
      <c r="H1340">
        <v>16.9726</v>
      </c>
      <c r="I1340">
        <v>17</v>
      </c>
      <c r="J1340">
        <v>17.010000000000002</v>
      </c>
      <c r="K1340">
        <v>17.010000000000002</v>
      </c>
      <c r="L1340">
        <v>8187</v>
      </c>
      <c r="M1340">
        <v>385</v>
      </c>
      <c r="N1340">
        <v>55</v>
      </c>
      <c r="O1340" s="2">
        <v>1.61436668512782E-3</v>
      </c>
      <c r="P1340" s="2">
        <v>2.2035516067073799E-3</v>
      </c>
      <c r="Q1340" t="str">
        <f>_xlfn.IFNA(VLOOKUP(B1340,Trade!B:D,3,FALSE),"")</f>
        <v/>
      </c>
    </row>
    <row r="1341" spans="1:17" x14ac:dyDescent="0.25">
      <c r="A1341" s="1" t="s">
        <v>12</v>
      </c>
      <c r="B1341" s="1" t="s">
        <v>1353</v>
      </c>
      <c r="C1341" s="4">
        <f t="shared" si="40"/>
        <v>39108</v>
      </c>
      <c r="D1341" s="4" t="str">
        <f t="shared" si="41"/>
        <v>10:51:48</v>
      </c>
      <c r="E1341" s="1" t="s">
        <v>14</v>
      </c>
      <c r="F1341">
        <v>16.950099999999999</v>
      </c>
      <c r="G1341">
        <v>16.9817</v>
      </c>
      <c r="H1341">
        <v>16.971599999999999</v>
      </c>
      <c r="I1341">
        <v>17.010000000000002</v>
      </c>
      <c r="J1341">
        <v>17.02</v>
      </c>
      <c r="K1341">
        <v>17.02</v>
      </c>
      <c r="L1341">
        <v>5</v>
      </c>
      <c r="M1341">
        <v>1941</v>
      </c>
      <c r="N1341">
        <v>19</v>
      </c>
      <c r="O1341" s="2">
        <v>2.2626034080466301E-3</v>
      </c>
      <c r="P1341" s="2">
        <v>2.8518230455585299E-3</v>
      </c>
      <c r="Q1341" t="str">
        <f>_xlfn.IFNA(VLOOKUP(B1341,Trade!B:D,3,FALSE),"")</f>
        <v/>
      </c>
    </row>
    <row r="1342" spans="1:17" x14ac:dyDescent="0.25">
      <c r="A1342" s="1" t="s">
        <v>12</v>
      </c>
      <c r="B1342" s="1" t="s">
        <v>1354</v>
      </c>
      <c r="C1342" s="4">
        <f t="shared" si="40"/>
        <v>39113</v>
      </c>
      <c r="D1342" s="4" t="str">
        <f t="shared" si="41"/>
        <v>10:51:53</v>
      </c>
      <c r="E1342" s="1" t="s">
        <v>14</v>
      </c>
      <c r="F1342">
        <v>16.950099999999999</v>
      </c>
      <c r="G1342">
        <v>16.9817</v>
      </c>
      <c r="H1342">
        <v>16.971499999999999</v>
      </c>
      <c r="I1342">
        <v>17.010000000000002</v>
      </c>
      <c r="J1342">
        <v>17.02</v>
      </c>
      <c r="K1342">
        <v>17.02</v>
      </c>
      <c r="L1342">
        <v>19</v>
      </c>
      <c r="M1342">
        <v>1937</v>
      </c>
      <c r="N1342">
        <v>0</v>
      </c>
      <c r="O1342" s="2">
        <v>2.2685089709220101E-3</v>
      </c>
      <c r="P1342" s="2">
        <v>2.85773208025231E-3</v>
      </c>
      <c r="Q1342" t="str">
        <f>_xlfn.IFNA(VLOOKUP(B1342,Trade!B:D,3,FALSE),"")</f>
        <v/>
      </c>
    </row>
    <row r="1343" spans="1:17" x14ac:dyDescent="0.25">
      <c r="A1343" s="1" t="s">
        <v>12</v>
      </c>
      <c r="B1343" s="1" t="s">
        <v>1355</v>
      </c>
      <c r="C1343" s="4">
        <f t="shared" si="40"/>
        <v>39118</v>
      </c>
      <c r="D1343" s="4" t="str">
        <f t="shared" si="41"/>
        <v>10:51:58</v>
      </c>
      <c r="E1343" s="1" t="s">
        <v>14</v>
      </c>
      <c r="F1343">
        <v>16.950099999999999</v>
      </c>
      <c r="G1343">
        <v>16.981000000000002</v>
      </c>
      <c r="H1343">
        <v>16.972999999999999</v>
      </c>
      <c r="I1343">
        <v>17.010000000000002</v>
      </c>
      <c r="J1343">
        <v>17.02</v>
      </c>
      <c r="K1343">
        <v>17.02</v>
      </c>
      <c r="L1343">
        <v>46</v>
      </c>
      <c r="M1343">
        <v>1986</v>
      </c>
      <c r="N1343">
        <v>1</v>
      </c>
      <c r="O1343" s="2">
        <v>2.1799328345020199E-3</v>
      </c>
      <c r="P1343" s="2">
        <v>2.7691038708537201E-3</v>
      </c>
      <c r="Q1343" t="str">
        <f>_xlfn.IFNA(VLOOKUP(B1343,Trade!B:D,3,FALSE),"")</f>
        <v/>
      </c>
    </row>
    <row r="1344" spans="1:17" x14ac:dyDescent="0.25">
      <c r="A1344" s="1" t="s">
        <v>12</v>
      </c>
      <c r="B1344" s="1" t="s">
        <v>1356</v>
      </c>
      <c r="C1344" s="4">
        <f t="shared" si="40"/>
        <v>39123</v>
      </c>
      <c r="D1344" s="4" t="str">
        <f t="shared" si="41"/>
        <v>10:52:03</v>
      </c>
      <c r="E1344" s="1" t="s">
        <v>14</v>
      </c>
      <c r="F1344">
        <v>16.950099999999999</v>
      </c>
      <c r="G1344">
        <v>16.982099999999999</v>
      </c>
      <c r="H1344">
        <v>16.972899999999999</v>
      </c>
      <c r="I1344">
        <v>17.010000000000002</v>
      </c>
      <c r="J1344">
        <v>17.02</v>
      </c>
      <c r="K1344">
        <v>17.010000000000002</v>
      </c>
      <c r="L1344">
        <v>58</v>
      </c>
      <c r="M1344">
        <v>1936</v>
      </c>
      <c r="N1344">
        <v>2</v>
      </c>
      <c r="O1344" s="2">
        <v>2.1858374231864498E-3</v>
      </c>
      <c r="P1344" s="2">
        <v>2.77501193078389E-3</v>
      </c>
      <c r="Q1344">
        <f>_xlfn.IFNA(VLOOKUP(B1344,Trade!B:D,3,FALSE),"")</f>
        <v>309</v>
      </c>
    </row>
    <row r="1345" spans="1:17" x14ac:dyDescent="0.25">
      <c r="A1345" s="1" t="s">
        <v>12</v>
      </c>
      <c r="B1345" s="1" t="s">
        <v>1357</v>
      </c>
      <c r="C1345" s="4">
        <f t="shared" si="40"/>
        <v>39128</v>
      </c>
      <c r="D1345" s="4" t="str">
        <f t="shared" si="41"/>
        <v>10:52:08</v>
      </c>
      <c r="E1345" s="1" t="s">
        <v>14</v>
      </c>
      <c r="F1345">
        <v>16.950099999999999</v>
      </c>
      <c r="G1345">
        <v>16.981999999999999</v>
      </c>
      <c r="H1345">
        <v>16.968800000000002</v>
      </c>
      <c r="I1345">
        <v>17.010000000000002</v>
      </c>
      <c r="J1345">
        <v>17.02</v>
      </c>
      <c r="K1345">
        <v>17.010000000000002</v>
      </c>
      <c r="L1345">
        <v>68</v>
      </c>
      <c r="M1345">
        <v>1934</v>
      </c>
      <c r="N1345">
        <v>0</v>
      </c>
      <c r="O1345" s="2">
        <v>2.4279854792324E-3</v>
      </c>
      <c r="P1345" s="2">
        <v>3.0173023431236999E-3</v>
      </c>
      <c r="Q1345" t="str">
        <f>_xlfn.IFNA(VLOOKUP(B1345,Trade!B:D,3,FALSE),"")</f>
        <v/>
      </c>
    </row>
    <row r="1346" spans="1:17" x14ac:dyDescent="0.25">
      <c r="A1346" s="1" t="s">
        <v>12</v>
      </c>
      <c r="B1346" s="1" t="s">
        <v>1358</v>
      </c>
      <c r="C1346" s="4">
        <f t="shared" si="40"/>
        <v>39133</v>
      </c>
      <c r="D1346" s="4" t="str">
        <f t="shared" si="41"/>
        <v>10:52:13</v>
      </c>
      <c r="E1346" s="1" t="s">
        <v>14</v>
      </c>
      <c r="F1346">
        <v>16.950099999999999</v>
      </c>
      <c r="G1346">
        <v>16.980899999999998</v>
      </c>
      <c r="H1346">
        <v>16.968800000000002</v>
      </c>
      <c r="I1346">
        <v>17.010000000000002</v>
      </c>
      <c r="J1346">
        <v>17.02</v>
      </c>
      <c r="K1346">
        <v>17.010000000000002</v>
      </c>
      <c r="L1346">
        <v>95</v>
      </c>
      <c r="M1346">
        <v>1979</v>
      </c>
      <c r="N1346">
        <v>9</v>
      </c>
      <c r="O1346" s="2">
        <v>2.4279854792324E-3</v>
      </c>
      <c r="P1346" s="2">
        <v>3.0173023431236999E-3</v>
      </c>
      <c r="Q1346" t="str">
        <f>_xlfn.IFNA(VLOOKUP(B1346,Trade!B:D,3,FALSE),"")</f>
        <v/>
      </c>
    </row>
    <row r="1347" spans="1:17" x14ac:dyDescent="0.25">
      <c r="A1347" s="1" t="s">
        <v>12</v>
      </c>
      <c r="B1347" s="1" t="s">
        <v>1359</v>
      </c>
      <c r="C1347" s="4">
        <f t="shared" ref="C1347:C1410" si="42">HOUR(D1347)*3600+MINUTE(D1347)*60+SECOND(D1347)</f>
        <v>39138</v>
      </c>
      <c r="D1347" s="4" t="str">
        <f t="shared" ref="D1347:D1410" si="43">LEFT(B1347,8)</f>
        <v>10:52:18</v>
      </c>
      <c r="E1347" s="1" t="s">
        <v>14</v>
      </c>
      <c r="F1347">
        <v>16.949400000000001</v>
      </c>
      <c r="G1347">
        <v>16.9802</v>
      </c>
      <c r="H1347">
        <v>16.967199999999998</v>
      </c>
      <c r="I1347">
        <v>17</v>
      </c>
      <c r="J1347">
        <v>17.010000000000002</v>
      </c>
      <c r="K1347">
        <v>17.010000000000002</v>
      </c>
      <c r="L1347">
        <v>8257</v>
      </c>
      <c r="M1347">
        <v>222</v>
      </c>
      <c r="N1347">
        <v>118</v>
      </c>
      <c r="O1347" s="2">
        <v>1.9331415908341301E-3</v>
      </c>
      <c r="P1347" s="2">
        <v>2.5225140270641599E-3</v>
      </c>
      <c r="Q1347" t="str">
        <f>_xlfn.IFNA(VLOOKUP(B1347,Trade!B:D,3,FALSE),"")</f>
        <v/>
      </c>
    </row>
    <row r="1348" spans="1:17" x14ac:dyDescent="0.25">
      <c r="A1348" s="1" t="s">
        <v>12</v>
      </c>
      <c r="B1348" s="1" t="s">
        <v>1360</v>
      </c>
      <c r="C1348" s="4">
        <f t="shared" si="42"/>
        <v>39143</v>
      </c>
      <c r="D1348" s="4" t="str">
        <f t="shared" si="43"/>
        <v>10:52:23</v>
      </c>
      <c r="E1348" s="1" t="s">
        <v>14</v>
      </c>
      <c r="F1348">
        <v>16.9482</v>
      </c>
      <c r="G1348">
        <v>16.978999999999999</v>
      </c>
      <c r="H1348">
        <v>16.966200000000001</v>
      </c>
      <c r="I1348">
        <v>17</v>
      </c>
      <c r="J1348">
        <v>17.010000000000002</v>
      </c>
      <c r="K1348">
        <v>17.010000000000002</v>
      </c>
      <c r="L1348">
        <v>8279</v>
      </c>
      <c r="M1348">
        <v>200</v>
      </c>
      <c r="N1348">
        <v>22</v>
      </c>
      <c r="O1348" s="2">
        <v>1.9921962490128098E-3</v>
      </c>
      <c r="P1348" s="2">
        <v>2.5816034232768498E-3</v>
      </c>
      <c r="Q1348" t="str">
        <f>_xlfn.IFNA(VLOOKUP(B1348,Trade!B:D,3,FALSE),"")</f>
        <v/>
      </c>
    </row>
    <row r="1349" spans="1:17" x14ac:dyDescent="0.25">
      <c r="A1349" s="1" t="s">
        <v>12</v>
      </c>
      <c r="B1349" s="1" t="s">
        <v>1361</v>
      </c>
      <c r="C1349" s="4">
        <f t="shared" si="42"/>
        <v>39148</v>
      </c>
      <c r="D1349" s="4" t="str">
        <f t="shared" si="43"/>
        <v>10:52:28</v>
      </c>
      <c r="E1349" s="1" t="s">
        <v>14</v>
      </c>
      <c r="F1349">
        <v>16.9481</v>
      </c>
      <c r="G1349">
        <v>16.978999999999999</v>
      </c>
      <c r="H1349">
        <v>16.966200000000001</v>
      </c>
      <c r="I1349">
        <v>17</v>
      </c>
      <c r="J1349">
        <v>17.010000000000002</v>
      </c>
      <c r="K1349">
        <v>17.010000000000002</v>
      </c>
      <c r="L1349">
        <v>8240</v>
      </c>
      <c r="M1349">
        <v>127</v>
      </c>
      <c r="N1349">
        <v>74</v>
      </c>
      <c r="O1349" s="2">
        <v>1.9921962490128098E-3</v>
      </c>
      <c r="P1349" s="2">
        <v>2.5816034232768498E-3</v>
      </c>
      <c r="Q1349" t="str">
        <f>_xlfn.IFNA(VLOOKUP(B1349,Trade!B:D,3,FALSE),"")</f>
        <v/>
      </c>
    </row>
    <row r="1350" spans="1:17" x14ac:dyDescent="0.25">
      <c r="A1350" s="1" t="s">
        <v>12</v>
      </c>
      <c r="B1350" s="1" t="s">
        <v>1362</v>
      </c>
      <c r="C1350" s="4">
        <f t="shared" si="42"/>
        <v>39153</v>
      </c>
      <c r="D1350" s="4" t="str">
        <f t="shared" si="43"/>
        <v>10:52:33</v>
      </c>
      <c r="E1350" s="1" t="s">
        <v>14</v>
      </c>
      <c r="F1350">
        <v>16.9482</v>
      </c>
      <c r="G1350">
        <v>16.978999999999999</v>
      </c>
      <c r="H1350">
        <v>16.9663</v>
      </c>
      <c r="I1350">
        <v>17</v>
      </c>
      <c r="J1350">
        <v>17.010000000000002</v>
      </c>
      <c r="K1350">
        <v>17.010000000000002</v>
      </c>
      <c r="L1350">
        <v>8273</v>
      </c>
      <c r="M1350">
        <v>111</v>
      </c>
      <c r="N1350">
        <v>16</v>
      </c>
      <c r="O1350" s="2">
        <v>1.9862904699314799E-3</v>
      </c>
      <c r="P1350" s="2">
        <v>2.57569417020798E-3</v>
      </c>
      <c r="Q1350" t="str">
        <f>_xlfn.IFNA(VLOOKUP(B1350,Trade!B:D,3,FALSE),"")</f>
        <v/>
      </c>
    </row>
    <row r="1351" spans="1:17" x14ac:dyDescent="0.25">
      <c r="A1351" s="1" t="s">
        <v>12</v>
      </c>
      <c r="B1351" s="1" t="s">
        <v>1363</v>
      </c>
      <c r="C1351" s="4">
        <f t="shared" si="42"/>
        <v>39158</v>
      </c>
      <c r="D1351" s="4" t="str">
        <f t="shared" si="43"/>
        <v>10:52:38</v>
      </c>
      <c r="E1351" s="1" t="s">
        <v>14</v>
      </c>
      <c r="F1351">
        <v>16.9482</v>
      </c>
      <c r="G1351">
        <v>16.979099999999999</v>
      </c>
      <c r="H1351">
        <v>16.9666</v>
      </c>
      <c r="I1351">
        <v>17</v>
      </c>
      <c r="J1351">
        <v>17.010000000000002</v>
      </c>
      <c r="K1351">
        <v>17.010000000000002</v>
      </c>
      <c r="L1351">
        <v>8276</v>
      </c>
      <c r="M1351">
        <v>91</v>
      </c>
      <c r="N1351">
        <v>20</v>
      </c>
      <c r="O1351" s="2">
        <v>1.9685735503871499E-3</v>
      </c>
      <c r="P1351" s="2">
        <v>2.5579668289463799E-3</v>
      </c>
      <c r="Q1351" t="str">
        <f>_xlfn.IFNA(VLOOKUP(B1351,Trade!B:D,3,FALSE),"")</f>
        <v/>
      </c>
    </row>
    <row r="1352" spans="1:17" x14ac:dyDescent="0.25">
      <c r="A1352" s="1" t="s">
        <v>12</v>
      </c>
      <c r="B1352" s="1" t="s">
        <v>1364</v>
      </c>
      <c r="C1352" s="4">
        <f t="shared" si="42"/>
        <v>39163</v>
      </c>
      <c r="D1352" s="4" t="str">
        <f t="shared" si="43"/>
        <v>10:52:43</v>
      </c>
      <c r="E1352" s="1" t="s">
        <v>14</v>
      </c>
      <c r="F1352">
        <v>16.948399999999999</v>
      </c>
      <c r="G1352">
        <v>16.979199999999999</v>
      </c>
      <c r="H1352">
        <v>16.969000000000001</v>
      </c>
      <c r="I1352">
        <v>17</v>
      </c>
      <c r="J1352">
        <v>17.010000000000002</v>
      </c>
      <c r="K1352">
        <v>17.010000000000002</v>
      </c>
      <c r="L1352">
        <v>8596</v>
      </c>
      <c r="M1352">
        <v>103</v>
      </c>
      <c r="N1352">
        <v>10</v>
      </c>
      <c r="O1352" s="2">
        <v>1.8268607460663101E-3</v>
      </c>
      <c r="P1352" s="2">
        <v>2.4161706641523399E-3</v>
      </c>
      <c r="Q1352" t="str">
        <f>_xlfn.IFNA(VLOOKUP(B1352,Trade!B:D,3,FALSE),"")</f>
        <v/>
      </c>
    </row>
    <row r="1353" spans="1:17" x14ac:dyDescent="0.25">
      <c r="A1353" s="1" t="s">
        <v>12</v>
      </c>
      <c r="B1353" s="1" t="s">
        <v>1365</v>
      </c>
      <c r="C1353" s="4">
        <f t="shared" si="42"/>
        <v>39168</v>
      </c>
      <c r="D1353" s="4" t="str">
        <f t="shared" si="43"/>
        <v>10:52:48</v>
      </c>
      <c r="E1353" s="1" t="s">
        <v>14</v>
      </c>
      <c r="F1353">
        <v>16.947600000000001</v>
      </c>
      <c r="G1353">
        <v>16.979199999999999</v>
      </c>
      <c r="H1353">
        <v>16.967500000000001</v>
      </c>
      <c r="I1353">
        <v>17</v>
      </c>
      <c r="J1353">
        <v>17.010000000000002</v>
      </c>
      <c r="K1353">
        <v>17.010000000000002</v>
      </c>
      <c r="L1353">
        <v>8289</v>
      </c>
      <c r="M1353">
        <v>80</v>
      </c>
      <c r="N1353">
        <v>23</v>
      </c>
      <c r="O1353" s="2">
        <v>1.9154265507588301E-3</v>
      </c>
      <c r="P1353" s="2">
        <v>2.5047885663769301E-3</v>
      </c>
      <c r="Q1353" t="str">
        <f>_xlfn.IFNA(VLOOKUP(B1353,Trade!B:D,3,FALSE),"")</f>
        <v/>
      </c>
    </row>
    <row r="1354" spans="1:17" x14ac:dyDescent="0.25">
      <c r="A1354" s="1" t="s">
        <v>12</v>
      </c>
      <c r="B1354" s="1" t="s">
        <v>1366</v>
      </c>
      <c r="C1354" s="4">
        <f t="shared" si="42"/>
        <v>39173</v>
      </c>
      <c r="D1354" s="4" t="str">
        <f t="shared" si="43"/>
        <v>10:52:53</v>
      </c>
      <c r="E1354" s="1" t="s">
        <v>14</v>
      </c>
      <c r="F1354">
        <v>16.9483</v>
      </c>
      <c r="G1354">
        <v>16.979199999999999</v>
      </c>
      <c r="H1354">
        <v>16.9663</v>
      </c>
      <c r="I1354">
        <v>17</v>
      </c>
      <c r="J1354">
        <v>17.010000000000002</v>
      </c>
      <c r="K1354">
        <v>17.010000000000002</v>
      </c>
      <c r="L1354">
        <v>8309</v>
      </c>
      <c r="M1354">
        <v>70</v>
      </c>
      <c r="N1354">
        <v>13</v>
      </c>
      <c r="O1354" s="2">
        <v>1.9862904699314799E-3</v>
      </c>
      <c r="P1354" s="2">
        <v>2.57569417020798E-3</v>
      </c>
      <c r="Q1354" t="str">
        <f>_xlfn.IFNA(VLOOKUP(B1354,Trade!B:D,3,FALSE),"")</f>
        <v/>
      </c>
    </row>
    <row r="1355" spans="1:17" x14ac:dyDescent="0.25">
      <c r="A1355" s="1" t="s">
        <v>12</v>
      </c>
      <c r="B1355" s="1" t="s">
        <v>1367</v>
      </c>
      <c r="C1355" s="4">
        <f t="shared" si="42"/>
        <v>39178</v>
      </c>
      <c r="D1355" s="4" t="str">
        <f t="shared" si="43"/>
        <v>10:52:58</v>
      </c>
      <c r="E1355" s="1" t="s">
        <v>14</v>
      </c>
      <c r="F1355">
        <v>16.9483</v>
      </c>
      <c r="G1355">
        <v>16.979199999999999</v>
      </c>
      <c r="H1355">
        <v>16.968299999999999</v>
      </c>
      <c r="I1355">
        <v>17</v>
      </c>
      <c r="J1355">
        <v>17.010000000000002</v>
      </c>
      <c r="K1355">
        <v>17.010000000000002</v>
      </c>
      <c r="L1355">
        <v>8320</v>
      </c>
      <c r="M1355">
        <v>62</v>
      </c>
      <c r="N1355">
        <v>8</v>
      </c>
      <c r="O1355" s="2">
        <v>1.86818950631484E-3</v>
      </c>
      <c r="P1355" s="2">
        <v>2.4575237354362801E-3</v>
      </c>
      <c r="Q1355" t="str">
        <f>_xlfn.IFNA(VLOOKUP(B1355,Trade!B:D,3,FALSE),"")</f>
        <v/>
      </c>
    </row>
    <row r="1356" spans="1:17" x14ac:dyDescent="0.25">
      <c r="A1356" s="1" t="s">
        <v>12</v>
      </c>
      <c r="B1356" s="1" t="s">
        <v>1368</v>
      </c>
      <c r="C1356" s="4">
        <f t="shared" si="42"/>
        <v>39183</v>
      </c>
      <c r="D1356" s="4" t="str">
        <f t="shared" si="43"/>
        <v>10:53:03</v>
      </c>
      <c r="E1356" s="1" t="s">
        <v>14</v>
      </c>
      <c r="F1356">
        <v>16.948399999999999</v>
      </c>
      <c r="G1356">
        <v>16.979199999999999</v>
      </c>
      <c r="H1356">
        <v>16.965800000000002</v>
      </c>
      <c r="I1356">
        <v>17</v>
      </c>
      <c r="J1356">
        <v>17.010000000000002</v>
      </c>
      <c r="K1356">
        <v>17.010000000000002</v>
      </c>
      <c r="L1356">
        <v>8333</v>
      </c>
      <c r="M1356">
        <v>26</v>
      </c>
      <c r="N1356">
        <v>20</v>
      </c>
      <c r="O1356" s="2">
        <v>2.0158200615354401E-3</v>
      </c>
      <c r="P1356" s="2">
        <v>2.6052411321599899E-3</v>
      </c>
      <c r="Q1356">
        <f>_xlfn.IFNA(VLOOKUP(B1356,Trade!B:D,3,FALSE),"")</f>
        <v>15</v>
      </c>
    </row>
    <row r="1357" spans="1:17" x14ac:dyDescent="0.25">
      <c r="A1357" s="1" t="s">
        <v>12</v>
      </c>
      <c r="B1357" s="1" t="s">
        <v>1369</v>
      </c>
      <c r="C1357" s="4">
        <f t="shared" si="42"/>
        <v>39188</v>
      </c>
      <c r="D1357" s="4" t="str">
        <f t="shared" si="43"/>
        <v>10:53:08</v>
      </c>
      <c r="E1357" s="1" t="s">
        <v>14</v>
      </c>
      <c r="F1357">
        <v>16.948399999999999</v>
      </c>
      <c r="G1357">
        <v>16.979199999999999</v>
      </c>
      <c r="H1357">
        <v>16.964300000000001</v>
      </c>
      <c r="I1357">
        <v>17</v>
      </c>
      <c r="J1357">
        <v>17.02</v>
      </c>
      <c r="K1357">
        <v>17.010000000000002</v>
      </c>
      <c r="L1357">
        <v>8652</v>
      </c>
      <c r="M1357">
        <v>2533</v>
      </c>
      <c r="N1357">
        <v>46</v>
      </c>
      <c r="O1357" s="2">
        <v>2.1044192804888801E-3</v>
      </c>
      <c r="P1357" s="2">
        <v>3.28336565611309E-3</v>
      </c>
      <c r="Q1357" t="str">
        <f>_xlfn.IFNA(VLOOKUP(B1357,Trade!B:D,3,FALSE),"")</f>
        <v/>
      </c>
    </row>
    <row r="1358" spans="1:17" x14ac:dyDescent="0.25">
      <c r="A1358" s="1" t="s">
        <v>12</v>
      </c>
      <c r="B1358" s="1" t="s">
        <v>1370</v>
      </c>
      <c r="C1358" s="4">
        <f t="shared" si="42"/>
        <v>39193</v>
      </c>
      <c r="D1358" s="4" t="str">
        <f t="shared" si="43"/>
        <v>10:53:13</v>
      </c>
      <c r="E1358" s="1" t="s">
        <v>14</v>
      </c>
      <c r="F1358">
        <v>16.948399999999999</v>
      </c>
      <c r="G1358">
        <v>16.979199999999999</v>
      </c>
      <c r="H1358">
        <v>16.9634</v>
      </c>
      <c r="I1358">
        <v>17.010000000000002</v>
      </c>
      <c r="J1358">
        <v>17.02</v>
      </c>
      <c r="K1358">
        <v>17.010000000000002</v>
      </c>
      <c r="L1358">
        <v>9</v>
      </c>
      <c r="M1358">
        <v>2543</v>
      </c>
      <c r="N1358">
        <v>0</v>
      </c>
      <c r="O1358" s="2">
        <v>2.7470907954774098E-3</v>
      </c>
      <c r="P1358" s="2">
        <v>3.3365952580259898E-3</v>
      </c>
      <c r="Q1358" t="str">
        <f>_xlfn.IFNA(VLOOKUP(B1358,Trade!B:D,3,FALSE),"")</f>
        <v/>
      </c>
    </row>
    <row r="1359" spans="1:17" x14ac:dyDescent="0.25">
      <c r="A1359" s="1" t="s">
        <v>12</v>
      </c>
      <c r="B1359" s="1" t="s">
        <v>1371</v>
      </c>
      <c r="C1359" s="4">
        <f t="shared" si="42"/>
        <v>39198</v>
      </c>
      <c r="D1359" s="4" t="str">
        <f t="shared" si="43"/>
        <v>10:53:18</v>
      </c>
      <c r="E1359" s="1" t="s">
        <v>14</v>
      </c>
      <c r="F1359">
        <v>16.947800000000001</v>
      </c>
      <c r="G1359">
        <v>16.979299999999999</v>
      </c>
      <c r="H1359">
        <v>16.959900000000001</v>
      </c>
      <c r="I1359">
        <v>17.010000000000002</v>
      </c>
      <c r="J1359">
        <v>17.02</v>
      </c>
      <c r="K1359">
        <v>17.010000000000002</v>
      </c>
      <c r="L1359">
        <v>12</v>
      </c>
      <c r="M1359">
        <v>2493</v>
      </c>
      <c r="N1359">
        <v>0</v>
      </c>
      <c r="O1359" s="2">
        <v>2.9540268515735298E-3</v>
      </c>
      <c r="P1359" s="2">
        <v>3.5436529696517599E-3</v>
      </c>
      <c r="Q1359" t="str">
        <f>_xlfn.IFNA(VLOOKUP(B1359,Trade!B:D,3,FALSE),"")</f>
        <v/>
      </c>
    </row>
    <row r="1360" spans="1:17" x14ac:dyDescent="0.25">
      <c r="A1360" s="1" t="s">
        <v>12</v>
      </c>
      <c r="B1360" s="1" t="s">
        <v>1372</v>
      </c>
      <c r="C1360" s="4">
        <f t="shared" si="42"/>
        <v>39203</v>
      </c>
      <c r="D1360" s="4" t="str">
        <f t="shared" si="43"/>
        <v>10:53:23</v>
      </c>
      <c r="E1360" s="1" t="s">
        <v>14</v>
      </c>
      <c r="F1360">
        <v>16.947800000000001</v>
      </c>
      <c r="G1360">
        <v>16.979199999999999</v>
      </c>
      <c r="H1360">
        <v>16.9588</v>
      </c>
      <c r="I1360">
        <v>17.010000000000002</v>
      </c>
      <c r="J1360">
        <v>17.02</v>
      </c>
      <c r="K1360">
        <v>17.010000000000002</v>
      </c>
      <c r="L1360">
        <v>66</v>
      </c>
      <c r="M1360">
        <v>2542</v>
      </c>
      <c r="N1360">
        <v>1</v>
      </c>
      <c r="O1360" s="2">
        <v>3.0190815387882699E-3</v>
      </c>
      <c r="P1360" s="2">
        <v>3.60874590183258E-3</v>
      </c>
      <c r="Q1360" t="str">
        <f>_xlfn.IFNA(VLOOKUP(B1360,Trade!B:D,3,FALSE),"")</f>
        <v/>
      </c>
    </row>
    <row r="1361" spans="1:17" x14ac:dyDescent="0.25">
      <c r="A1361" s="1" t="s">
        <v>12</v>
      </c>
      <c r="B1361" s="1" t="s">
        <v>1373</v>
      </c>
      <c r="C1361" s="4">
        <f t="shared" si="42"/>
        <v>39208</v>
      </c>
      <c r="D1361" s="4" t="str">
        <f t="shared" si="43"/>
        <v>10:53:28</v>
      </c>
      <c r="E1361" s="1" t="s">
        <v>14</v>
      </c>
      <c r="F1361">
        <v>16.947099999999999</v>
      </c>
      <c r="G1361">
        <v>16.977900000000002</v>
      </c>
      <c r="H1361">
        <v>16.962299999999999</v>
      </c>
      <c r="I1361">
        <v>17.010000000000002</v>
      </c>
      <c r="J1361">
        <v>17.02</v>
      </c>
      <c r="K1361">
        <v>17.010000000000002</v>
      </c>
      <c r="L1361">
        <v>90</v>
      </c>
      <c r="M1361">
        <v>2542</v>
      </c>
      <c r="N1361">
        <v>0</v>
      </c>
      <c r="O1361" s="2">
        <v>2.81211863957154E-3</v>
      </c>
      <c r="P1361" s="2">
        <v>3.40166133130526E-3</v>
      </c>
      <c r="Q1361" t="str">
        <f>_xlfn.IFNA(VLOOKUP(B1361,Trade!B:D,3,FALSE),"")</f>
        <v/>
      </c>
    </row>
    <row r="1362" spans="1:17" x14ac:dyDescent="0.25">
      <c r="A1362" s="1" t="s">
        <v>12</v>
      </c>
      <c r="B1362" s="1" t="s">
        <v>1374</v>
      </c>
      <c r="C1362" s="4">
        <f t="shared" si="42"/>
        <v>39213</v>
      </c>
      <c r="D1362" s="4" t="str">
        <f t="shared" si="43"/>
        <v>10:53:33</v>
      </c>
      <c r="E1362" s="1" t="s">
        <v>14</v>
      </c>
      <c r="F1362">
        <v>16.947099999999999</v>
      </c>
      <c r="G1362">
        <v>16.977900000000002</v>
      </c>
      <c r="H1362">
        <v>16.962499999999999</v>
      </c>
      <c r="I1362">
        <v>17.010000000000002</v>
      </c>
      <c r="J1362">
        <v>17.02</v>
      </c>
      <c r="K1362">
        <v>17.02</v>
      </c>
      <c r="L1362">
        <v>108</v>
      </c>
      <c r="M1362">
        <v>2531</v>
      </c>
      <c r="N1362">
        <v>1</v>
      </c>
      <c r="O1362" s="2">
        <v>2.8002947678704699E-3</v>
      </c>
      <c r="P1362" s="2">
        <v>3.3898305084747401E-3</v>
      </c>
      <c r="Q1362" t="str">
        <f>_xlfn.IFNA(VLOOKUP(B1362,Trade!B:D,3,FALSE),"")</f>
        <v/>
      </c>
    </row>
    <row r="1363" spans="1:17" x14ac:dyDescent="0.25">
      <c r="A1363" s="1" t="s">
        <v>12</v>
      </c>
      <c r="B1363" s="1" t="s">
        <v>1375</v>
      </c>
      <c r="C1363" s="4">
        <f t="shared" si="42"/>
        <v>39218</v>
      </c>
      <c r="D1363" s="4" t="str">
        <f t="shared" si="43"/>
        <v>10:53:38</v>
      </c>
      <c r="E1363" s="1" t="s">
        <v>14</v>
      </c>
      <c r="F1363">
        <v>16.947099999999999</v>
      </c>
      <c r="G1363">
        <v>16.977900000000002</v>
      </c>
      <c r="H1363">
        <v>16.959900000000001</v>
      </c>
      <c r="I1363">
        <v>17.010000000000002</v>
      </c>
      <c r="J1363">
        <v>17.02</v>
      </c>
      <c r="K1363">
        <v>17.02</v>
      </c>
      <c r="L1363">
        <v>116</v>
      </c>
      <c r="M1363">
        <v>2530</v>
      </c>
      <c r="N1363">
        <v>1</v>
      </c>
      <c r="O1363" s="2">
        <v>2.9540268515735298E-3</v>
      </c>
      <c r="P1363" s="2">
        <v>3.5436529696517599E-3</v>
      </c>
      <c r="Q1363" t="str">
        <f>_xlfn.IFNA(VLOOKUP(B1363,Trade!B:D,3,FALSE),"")</f>
        <v/>
      </c>
    </row>
    <row r="1364" spans="1:17" x14ac:dyDescent="0.25">
      <c r="A1364" s="1" t="s">
        <v>12</v>
      </c>
      <c r="B1364" s="1" t="s">
        <v>1376</v>
      </c>
      <c r="C1364" s="4">
        <f t="shared" si="42"/>
        <v>39223</v>
      </c>
      <c r="D1364" s="4" t="str">
        <f t="shared" si="43"/>
        <v>10:53:43</v>
      </c>
      <c r="E1364" s="1" t="s">
        <v>14</v>
      </c>
      <c r="F1364">
        <v>16.947099999999999</v>
      </c>
      <c r="G1364">
        <v>16.977900000000002</v>
      </c>
      <c r="H1364">
        <v>16.9605</v>
      </c>
      <c r="I1364">
        <v>17.010000000000002</v>
      </c>
      <c r="J1364">
        <v>17.02</v>
      </c>
      <c r="K1364">
        <v>17.02</v>
      </c>
      <c r="L1364">
        <v>124</v>
      </c>
      <c r="M1364">
        <v>2522</v>
      </c>
      <c r="N1364">
        <v>8</v>
      </c>
      <c r="O1364" s="2">
        <v>2.9185460334306699E-3</v>
      </c>
      <c r="P1364" s="2">
        <v>3.5081512927095399E-3</v>
      </c>
      <c r="Q1364" t="str">
        <f>_xlfn.IFNA(VLOOKUP(B1364,Trade!B:D,3,FALSE),"")</f>
        <v/>
      </c>
    </row>
    <row r="1365" spans="1:17" x14ac:dyDescent="0.25">
      <c r="A1365" s="1" t="s">
        <v>12</v>
      </c>
      <c r="B1365" s="1" t="s">
        <v>1377</v>
      </c>
      <c r="C1365" s="4">
        <f t="shared" si="42"/>
        <v>39228</v>
      </c>
      <c r="D1365" s="4" t="str">
        <f t="shared" si="43"/>
        <v>10:53:48</v>
      </c>
      <c r="E1365" s="1" t="s">
        <v>14</v>
      </c>
      <c r="F1365">
        <v>16.947800000000001</v>
      </c>
      <c r="G1365">
        <v>16.9786</v>
      </c>
      <c r="H1365">
        <v>16.957899999999999</v>
      </c>
      <c r="I1365">
        <v>17.010000000000002</v>
      </c>
      <c r="J1365">
        <v>17.02</v>
      </c>
      <c r="K1365">
        <v>17.02</v>
      </c>
      <c r="L1365">
        <v>126</v>
      </c>
      <c r="M1365">
        <v>2521</v>
      </c>
      <c r="N1365">
        <v>3</v>
      </c>
      <c r="O1365" s="2">
        <v>3.0723143785493798E-3</v>
      </c>
      <c r="P1365" s="2">
        <v>3.66201003662026E-3</v>
      </c>
      <c r="Q1365" t="str">
        <f>_xlfn.IFNA(VLOOKUP(B1365,Trade!B:D,3,FALSE),"")</f>
        <v/>
      </c>
    </row>
    <row r="1366" spans="1:17" x14ac:dyDescent="0.25">
      <c r="A1366" s="1" t="s">
        <v>12</v>
      </c>
      <c r="B1366" s="1" t="s">
        <v>1378</v>
      </c>
      <c r="C1366" s="4">
        <f t="shared" si="42"/>
        <v>39233</v>
      </c>
      <c r="D1366" s="4" t="str">
        <f t="shared" si="43"/>
        <v>10:53:53</v>
      </c>
      <c r="E1366" s="1" t="s">
        <v>14</v>
      </c>
      <c r="F1366">
        <v>16.947800000000001</v>
      </c>
      <c r="G1366">
        <v>16.9787</v>
      </c>
      <c r="H1366">
        <v>16.964300000000001</v>
      </c>
      <c r="I1366">
        <v>17.010000000000002</v>
      </c>
      <c r="J1366">
        <v>17.02</v>
      </c>
      <c r="K1366">
        <v>17.02</v>
      </c>
      <c r="L1366">
        <v>149</v>
      </c>
      <c r="M1366">
        <v>2520</v>
      </c>
      <c r="N1366">
        <v>2</v>
      </c>
      <c r="O1366" s="2">
        <v>2.6938924683011E-3</v>
      </c>
      <c r="P1366" s="2">
        <v>3.28336565611309E-3</v>
      </c>
      <c r="Q1366" t="str">
        <f>_xlfn.IFNA(VLOOKUP(B1366,Trade!B:D,3,FALSE),"")</f>
        <v/>
      </c>
    </row>
    <row r="1367" spans="1:17" x14ac:dyDescent="0.25">
      <c r="A1367" s="1" t="s">
        <v>12</v>
      </c>
      <c r="B1367" s="1" t="s">
        <v>1379</v>
      </c>
      <c r="C1367" s="4">
        <f t="shared" si="42"/>
        <v>39238</v>
      </c>
      <c r="D1367" s="4" t="str">
        <f t="shared" si="43"/>
        <v>10:53:58</v>
      </c>
      <c r="E1367" s="1" t="s">
        <v>14</v>
      </c>
      <c r="F1367">
        <v>16.947800000000001</v>
      </c>
      <c r="G1367">
        <v>16.9787</v>
      </c>
      <c r="H1367">
        <v>16.96</v>
      </c>
      <c r="I1367">
        <v>17.010000000000002</v>
      </c>
      <c r="J1367">
        <v>17.02</v>
      </c>
      <c r="K1367">
        <v>17.02</v>
      </c>
      <c r="L1367">
        <v>123</v>
      </c>
      <c r="M1367">
        <v>2528</v>
      </c>
      <c r="N1367">
        <v>42</v>
      </c>
      <c r="O1367" s="2">
        <v>2.9481132075472902E-3</v>
      </c>
      <c r="P1367" s="2">
        <v>3.5377358490564798E-3</v>
      </c>
      <c r="Q1367" t="str">
        <f>_xlfn.IFNA(VLOOKUP(B1367,Trade!B:D,3,FALSE),"")</f>
        <v/>
      </c>
    </row>
    <row r="1368" spans="1:17" x14ac:dyDescent="0.25">
      <c r="A1368" s="1" t="s">
        <v>12</v>
      </c>
      <c r="B1368" s="1" t="s">
        <v>1380</v>
      </c>
      <c r="C1368" s="4">
        <f t="shared" si="42"/>
        <v>39243</v>
      </c>
      <c r="D1368" s="4" t="str">
        <f t="shared" si="43"/>
        <v>10:54:03</v>
      </c>
      <c r="E1368" s="1" t="s">
        <v>14</v>
      </c>
      <c r="F1368">
        <v>16.947800000000001</v>
      </c>
      <c r="G1368">
        <v>16.9787</v>
      </c>
      <c r="H1368">
        <v>16.962700000000002</v>
      </c>
      <c r="I1368">
        <v>17.010000000000002</v>
      </c>
      <c r="J1368">
        <v>17.02</v>
      </c>
      <c r="K1368">
        <v>17.02</v>
      </c>
      <c r="L1368">
        <v>195</v>
      </c>
      <c r="M1368">
        <v>2527</v>
      </c>
      <c r="N1368">
        <v>1</v>
      </c>
      <c r="O1368" s="2">
        <v>2.7884711749899299E-3</v>
      </c>
      <c r="P1368" s="2">
        <v>3.3779999646281799E-3</v>
      </c>
      <c r="Q1368" t="str">
        <f>_xlfn.IFNA(VLOOKUP(B1368,Trade!B:D,3,FALSE),"")</f>
        <v/>
      </c>
    </row>
    <row r="1369" spans="1:17" x14ac:dyDescent="0.25">
      <c r="A1369" s="1" t="s">
        <v>12</v>
      </c>
      <c r="B1369" s="1" t="s">
        <v>1381</v>
      </c>
      <c r="C1369" s="4">
        <f t="shared" si="42"/>
        <v>39248</v>
      </c>
      <c r="D1369" s="4" t="str">
        <f t="shared" si="43"/>
        <v>10:54:08</v>
      </c>
      <c r="E1369" s="1" t="s">
        <v>14</v>
      </c>
      <c r="F1369">
        <v>16.947800000000001</v>
      </c>
      <c r="G1369">
        <v>16.9787</v>
      </c>
      <c r="H1369">
        <v>16.962700000000002</v>
      </c>
      <c r="I1369">
        <v>17.010000000000002</v>
      </c>
      <c r="J1369">
        <v>17.02</v>
      </c>
      <c r="K1369">
        <v>17.02</v>
      </c>
      <c r="L1369">
        <v>209</v>
      </c>
      <c r="M1369">
        <v>2528</v>
      </c>
      <c r="N1369">
        <v>0</v>
      </c>
      <c r="O1369" s="2">
        <v>2.7884711749899299E-3</v>
      </c>
      <c r="P1369" s="2">
        <v>3.3779999646281799E-3</v>
      </c>
      <c r="Q1369" t="str">
        <f>_xlfn.IFNA(VLOOKUP(B1369,Trade!B:D,3,FALSE),"")</f>
        <v/>
      </c>
    </row>
    <row r="1370" spans="1:17" x14ac:dyDescent="0.25">
      <c r="A1370" s="1" t="s">
        <v>12</v>
      </c>
      <c r="B1370" s="1" t="s">
        <v>1382</v>
      </c>
      <c r="C1370" s="4">
        <f t="shared" si="42"/>
        <v>39253</v>
      </c>
      <c r="D1370" s="4" t="str">
        <f t="shared" si="43"/>
        <v>10:54:13</v>
      </c>
      <c r="E1370" s="1" t="s">
        <v>14</v>
      </c>
      <c r="F1370">
        <v>16.948599999999999</v>
      </c>
      <c r="G1370">
        <v>16.979399999999998</v>
      </c>
      <c r="H1370">
        <v>16.962700000000002</v>
      </c>
      <c r="I1370">
        <v>17.010000000000002</v>
      </c>
      <c r="J1370">
        <v>17.02</v>
      </c>
      <c r="K1370">
        <v>17.02</v>
      </c>
      <c r="L1370">
        <v>225</v>
      </c>
      <c r="M1370">
        <v>2532</v>
      </c>
      <c r="N1370">
        <v>5</v>
      </c>
      <c r="O1370" s="2">
        <v>2.7884711749899299E-3</v>
      </c>
      <c r="P1370" s="2">
        <v>3.3779999646281799E-3</v>
      </c>
      <c r="Q1370" t="str">
        <f>_xlfn.IFNA(VLOOKUP(B1370,Trade!B:D,3,FALSE),"")</f>
        <v/>
      </c>
    </row>
    <row r="1371" spans="1:17" x14ac:dyDescent="0.25">
      <c r="A1371" s="1" t="s">
        <v>12</v>
      </c>
      <c r="B1371" s="1" t="s">
        <v>1383</v>
      </c>
      <c r="C1371" s="4">
        <f t="shared" si="42"/>
        <v>39258</v>
      </c>
      <c r="D1371" s="4" t="str">
        <f t="shared" si="43"/>
        <v>10:54:18</v>
      </c>
      <c r="E1371" s="1" t="s">
        <v>14</v>
      </c>
      <c r="F1371">
        <v>16.948599999999999</v>
      </c>
      <c r="G1371">
        <v>16.979399999999998</v>
      </c>
      <c r="H1371">
        <v>16.960799999999999</v>
      </c>
      <c r="I1371">
        <v>17.010000000000002</v>
      </c>
      <c r="J1371">
        <v>17.02</v>
      </c>
      <c r="K1371">
        <v>17.02</v>
      </c>
      <c r="L1371">
        <v>249</v>
      </c>
      <c r="M1371">
        <v>2545</v>
      </c>
      <c r="N1371">
        <v>1</v>
      </c>
      <c r="O1371" s="2">
        <v>2.9008065657281099E-3</v>
      </c>
      <c r="P1371" s="2">
        <v>3.4904013961605299E-3</v>
      </c>
      <c r="Q1371" t="str">
        <f>_xlfn.IFNA(VLOOKUP(B1371,Trade!B:D,3,FALSE),"")</f>
        <v/>
      </c>
    </row>
    <row r="1372" spans="1:17" x14ac:dyDescent="0.25">
      <c r="A1372" s="1" t="s">
        <v>12</v>
      </c>
      <c r="B1372" s="1" t="s">
        <v>1384</v>
      </c>
      <c r="C1372" s="4">
        <f t="shared" si="42"/>
        <v>39263</v>
      </c>
      <c r="D1372" s="4" t="str">
        <f t="shared" si="43"/>
        <v>10:54:23</v>
      </c>
      <c r="E1372" s="1" t="s">
        <v>14</v>
      </c>
      <c r="F1372">
        <v>16.947800000000001</v>
      </c>
      <c r="G1372">
        <v>16.979399999999998</v>
      </c>
      <c r="H1372">
        <v>16.960100000000001</v>
      </c>
      <c r="I1372">
        <v>17.010000000000002</v>
      </c>
      <c r="J1372">
        <v>17.02</v>
      </c>
      <c r="K1372">
        <v>17.02</v>
      </c>
      <c r="L1372">
        <v>254</v>
      </c>
      <c r="M1372">
        <v>2540</v>
      </c>
      <c r="N1372">
        <v>5</v>
      </c>
      <c r="O1372" s="2">
        <v>2.9421996332570401E-3</v>
      </c>
      <c r="P1372" s="2">
        <v>3.5318187982380498E-3</v>
      </c>
      <c r="Q1372" t="str">
        <f>_xlfn.IFNA(VLOOKUP(B1372,Trade!B:D,3,FALSE),"")</f>
        <v/>
      </c>
    </row>
    <row r="1373" spans="1:17" x14ac:dyDescent="0.25">
      <c r="A1373" s="1" t="s">
        <v>12</v>
      </c>
      <c r="B1373" s="1" t="s">
        <v>1385</v>
      </c>
      <c r="C1373" s="4">
        <f t="shared" si="42"/>
        <v>39268</v>
      </c>
      <c r="D1373" s="4" t="str">
        <f t="shared" si="43"/>
        <v>10:54:28</v>
      </c>
      <c r="E1373" s="1" t="s">
        <v>14</v>
      </c>
      <c r="F1373">
        <v>16.9483</v>
      </c>
      <c r="G1373">
        <v>16.979900000000001</v>
      </c>
      <c r="H1373">
        <v>16.963799999999999</v>
      </c>
      <c r="I1373">
        <v>17.010000000000002</v>
      </c>
      <c r="J1373">
        <v>17.02</v>
      </c>
      <c r="K1373">
        <v>17.02</v>
      </c>
      <c r="L1373">
        <v>270</v>
      </c>
      <c r="M1373">
        <v>2537</v>
      </c>
      <c r="N1373">
        <v>4</v>
      </c>
      <c r="O1373" s="2">
        <v>2.7234463976233401E-3</v>
      </c>
      <c r="P1373" s="2">
        <v>3.3129369598792202E-3</v>
      </c>
      <c r="Q1373" t="str">
        <f>_xlfn.IFNA(VLOOKUP(B1373,Trade!B:D,3,FALSE),"")</f>
        <v/>
      </c>
    </row>
    <row r="1374" spans="1:17" x14ac:dyDescent="0.25">
      <c r="A1374" s="1" t="s">
        <v>12</v>
      </c>
      <c r="B1374" s="1" t="s">
        <v>1386</v>
      </c>
      <c r="C1374" s="4">
        <f t="shared" si="42"/>
        <v>39273</v>
      </c>
      <c r="D1374" s="4" t="str">
        <f t="shared" si="43"/>
        <v>10:54:33</v>
      </c>
      <c r="E1374" s="1" t="s">
        <v>14</v>
      </c>
      <c r="F1374">
        <v>16.948699999999999</v>
      </c>
      <c r="G1374">
        <v>16.9803</v>
      </c>
      <c r="H1374">
        <v>16.9621</v>
      </c>
      <c r="I1374">
        <v>17.010000000000002</v>
      </c>
      <c r="J1374">
        <v>17.02</v>
      </c>
      <c r="K1374">
        <v>17.02</v>
      </c>
      <c r="L1374">
        <v>280</v>
      </c>
      <c r="M1374">
        <v>2017</v>
      </c>
      <c r="N1374">
        <v>23</v>
      </c>
      <c r="O1374" s="2">
        <v>2.8239427901026702E-3</v>
      </c>
      <c r="P1374" s="2">
        <v>3.4134924331303798E-3</v>
      </c>
      <c r="Q1374" t="str">
        <f>_xlfn.IFNA(VLOOKUP(B1374,Trade!B:D,3,FALSE),"")</f>
        <v/>
      </c>
    </row>
    <row r="1375" spans="1:17" x14ac:dyDescent="0.25">
      <c r="A1375" s="1" t="s">
        <v>12</v>
      </c>
      <c r="B1375" s="1" t="s">
        <v>1387</v>
      </c>
      <c r="C1375" s="4">
        <f t="shared" si="42"/>
        <v>39278</v>
      </c>
      <c r="D1375" s="4" t="str">
        <f t="shared" si="43"/>
        <v>10:54:38</v>
      </c>
      <c r="E1375" s="1" t="s">
        <v>14</v>
      </c>
      <c r="F1375">
        <v>16.948699999999999</v>
      </c>
      <c r="G1375">
        <v>16.980899999999998</v>
      </c>
      <c r="H1375">
        <v>16.959599999999998</v>
      </c>
      <c r="I1375">
        <v>17.010000000000002</v>
      </c>
      <c r="J1375">
        <v>17.02</v>
      </c>
      <c r="K1375">
        <v>17.02</v>
      </c>
      <c r="L1375">
        <v>288</v>
      </c>
      <c r="M1375">
        <v>1965</v>
      </c>
      <c r="N1375">
        <v>20</v>
      </c>
      <c r="O1375" s="2">
        <v>2.9717682020804501E-3</v>
      </c>
      <c r="P1375" s="2">
        <v>3.56140475011202E-3</v>
      </c>
      <c r="Q1375" t="str">
        <f>_xlfn.IFNA(VLOOKUP(B1375,Trade!B:D,3,FALSE),"")</f>
        <v/>
      </c>
    </row>
    <row r="1376" spans="1:17" x14ac:dyDescent="0.25">
      <c r="A1376" s="1" t="s">
        <v>12</v>
      </c>
      <c r="B1376" s="1" t="s">
        <v>1388</v>
      </c>
      <c r="C1376" s="4">
        <f t="shared" si="42"/>
        <v>39283</v>
      </c>
      <c r="D1376" s="4" t="str">
        <f t="shared" si="43"/>
        <v>10:54:43</v>
      </c>
      <c r="E1376" s="1" t="s">
        <v>14</v>
      </c>
      <c r="F1376">
        <v>16.948</v>
      </c>
      <c r="G1376">
        <v>16.980899999999998</v>
      </c>
      <c r="H1376">
        <v>16.960599999999999</v>
      </c>
      <c r="I1376">
        <v>17.010000000000002</v>
      </c>
      <c r="J1376">
        <v>17.02</v>
      </c>
      <c r="K1376">
        <v>17.02</v>
      </c>
      <c r="L1376">
        <v>290</v>
      </c>
      <c r="M1376">
        <v>1954</v>
      </c>
      <c r="N1376">
        <v>11</v>
      </c>
      <c r="O1376" s="2">
        <v>2.9126328078017401E-3</v>
      </c>
      <c r="P1376" s="2">
        <v>3.50223459075738E-3</v>
      </c>
      <c r="Q1376" t="str">
        <f>_xlfn.IFNA(VLOOKUP(B1376,Trade!B:D,3,FALSE),"")</f>
        <v/>
      </c>
    </row>
    <row r="1377" spans="1:17" x14ac:dyDescent="0.25">
      <c r="A1377" s="1" t="s">
        <v>12</v>
      </c>
      <c r="B1377" s="1" t="s">
        <v>1389</v>
      </c>
      <c r="C1377" s="4">
        <f t="shared" si="42"/>
        <v>39288</v>
      </c>
      <c r="D1377" s="4" t="str">
        <f t="shared" si="43"/>
        <v>10:54:48</v>
      </c>
      <c r="E1377" s="1" t="s">
        <v>14</v>
      </c>
      <c r="F1377">
        <v>16.948</v>
      </c>
      <c r="G1377">
        <v>16.980899999999998</v>
      </c>
      <c r="H1377">
        <v>16.960599999999999</v>
      </c>
      <c r="I1377">
        <v>17.010000000000002</v>
      </c>
      <c r="J1377">
        <v>17.02</v>
      </c>
      <c r="K1377">
        <v>17.02</v>
      </c>
      <c r="L1377">
        <v>307</v>
      </c>
      <c r="M1377">
        <v>1937</v>
      </c>
      <c r="N1377">
        <v>7</v>
      </c>
      <c r="O1377" s="2">
        <v>2.9126328078017401E-3</v>
      </c>
      <c r="P1377" s="2">
        <v>3.50223459075738E-3</v>
      </c>
      <c r="Q1377" t="str">
        <f>_xlfn.IFNA(VLOOKUP(B1377,Trade!B:D,3,FALSE),"")</f>
        <v/>
      </c>
    </row>
    <row r="1378" spans="1:17" x14ac:dyDescent="0.25">
      <c r="A1378" s="1" t="s">
        <v>12</v>
      </c>
      <c r="B1378" s="1" t="s">
        <v>1390</v>
      </c>
      <c r="C1378" s="4">
        <f t="shared" si="42"/>
        <v>39293</v>
      </c>
      <c r="D1378" s="4" t="str">
        <f t="shared" si="43"/>
        <v>10:54:53</v>
      </c>
      <c r="E1378" s="1" t="s">
        <v>14</v>
      </c>
      <c r="F1378">
        <v>16.948799999999999</v>
      </c>
      <c r="G1378">
        <v>16.980899999999998</v>
      </c>
      <c r="H1378">
        <v>16.963899999999999</v>
      </c>
      <c r="I1378">
        <v>17.010000000000002</v>
      </c>
      <c r="J1378">
        <v>17.02</v>
      </c>
      <c r="K1378">
        <v>17.02</v>
      </c>
      <c r="L1378">
        <v>334</v>
      </c>
      <c r="M1378">
        <v>1943</v>
      </c>
      <c r="N1378">
        <v>1</v>
      </c>
      <c r="O1378" s="2">
        <v>2.7175354723856199E-3</v>
      </c>
      <c r="P1378" s="2">
        <v>3.3070225596709699E-3</v>
      </c>
      <c r="Q1378" t="str">
        <f>_xlfn.IFNA(VLOOKUP(B1378,Trade!B:D,3,FALSE),"")</f>
        <v/>
      </c>
    </row>
    <row r="1379" spans="1:17" x14ac:dyDescent="0.25">
      <c r="A1379" s="1" t="s">
        <v>12</v>
      </c>
      <c r="B1379" s="1" t="s">
        <v>1391</v>
      </c>
      <c r="C1379" s="4">
        <f t="shared" si="42"/>
        <v>39298</v>
      </c>
      <c r="D1379" s="4" t="str">
        <f t="shared" si="43"/>
        <v>10:54:58</v>
      </c>
      <c r="E1379" s="1" t="s">
        <v>14</v>
      </c>
      <c r="F1379">
        <v>16.948799999999999</v>
      </c>
      <c r="G1379">
        <v>16.9802</v>
      </c>
      <c r="H1379">
        <v>16.964600000000001</v>
      </c>
      <c r="I1379">
        <v>17.010000000000002</v>
      </c>
      <c r="J1379">
        <v>17.02</v>
      </c>
      <c r="K1379">
        <v>17.02</v>
      </c>
      <c r="L1379">
        <v>336</v>
      </c>
      <c r="M1379">
        <v>1940</v>
      </c>
      <c r="N1379">
        <v>3</v>
      </c>
      <c r="O1379" s="2">
        <v>2.6761609469130301E-3</v>
      </c>
      <c r="P1379" s="2">
        <v>3.26562371055017E-3</v>
      </c>
      <c r="Q1379" t="str">
        <f>_xlfn.IFNA(VLOOKUP(B1379,Trade!B:D,3,FALSE),"")</f>
        <v/>
      </c>
    </row>
    <row r="1380" spans="1:17" x14ac:dyDescent="0.25">
      <c r="A1380" s="1" t="s">
        <v>12</v>
      </c>
      <c r="B1380" s="1" t="s">
        <v>1392</v>
      </c>
      <c r="C1380" s="4">
        <f t="shared" si="42"/>
        <v>39303</v>
      </c>
      <c r="D1380" s="4" t="str">
        <f t="shared" si="43"/>
        <v>10:55:03</v>
      </c>
      <c r="E1380" s="1" t="s">
        <v>14</v>
      </c>
      <c r="F1380">
        <v>16.948799999999999</v>
      </c>
      <c r="G1380">
        <v>16.9803</v>
      </c>
      <c r="H1380">
        <v>16.968299999999999</v>
      </c>
      <c r="I1380">
        <v>17.010000000000002</v>
      </c>
      <c r="J1380">
        <v>17.02</v>
      </c>
      <c r="K1380">
        <v>17.02</v>
      </c>
      <c r="L1380">
        <v>370</v>
      </c>
      <c r="M1380">
        <v>1814</v>
      </c>
      <c r="N1380">
        <v>126</v>
      </c>
      <c r="O1380" s="2">
        <v>2.4575237354362801E-3</v>
      </c>
      <c r="P1380" s="2">
        <v>3.0468579645574999E-3</v>
      </c>
      <c r="Q1380" t="str">
        <f>_xlfn.IFNA(VLOOKUP(B1380,Trade!B:D,3,FALSE),"")</f>
        <v/>
      </c>
    </row>
    <row r="1381" spans="1:17" x14ac:dyDescent="0.25">
      <c r="A1381" s="1" t="s">
        <v>12</v>
      </c>
      <c r="B1381" s="1" t="s">
        <v>1393</v>
      </c>
      <c r="C1381" s="4">
        <f t="shared" si="42"/>
        <v>39308</v>
      </c>
      <c r="D1381" s="4" t="str">
        <f t="shared" si="43"/>
        <v>10:55:08</v>
      </c>
      <c r="E1381" s="1" t="s">
        <v>14</v>
      </c>
      <c r="F1381">
        <v>16.949400000000001</v>
      </c>
      <c r="G1381">
        <v>16.9803</v>
      </c>
      <c r="H1381">
        <v>16.973199999999999</v>
      </c>
      <c r="I1381">
        <v>17.010000000000002</v>
      </c>
      <c r="J1381">
        <v>17.02</v>
      </c>
      <c r="K1381">
        <v>17.02</v>
      </c>
      <c r="L1381">
        <v>378</v>
      </c>
      <c r="M1381">
        <v>2301</v>
      </c>
      <c r="N1381">
        <v>12</v>
      </c>
      <c r="O1381" s="2">
        <v>2.1681238658593002E-3</v>
      </c>
      <c r="P1381" s="2">
        <v>2.7572879598425398E-3</v>
      </c>
      <c r="Q1381" t="str">
        <f>_xlfn.IFNA(VLOOKUP(B1381,Trade!B:D,3,FALSE),"")</f>
        <v/>
      </c>
    </row>
    <row r="1382" spans="1:17" x14ac:dyDescent="0.25">
      <c r="A1382" s="1" t="s">
        <v>12</v>
      </c>
      <c r="B1382" s="1" t="s">
        <v>1394</v>
      </c>
      <c r="C1382" s="4">
        <f t="shared" si="42"/>
        <v>39313</v>
      </c>
      <c r="D1382" s="4" t="str">
        <f t="shared" si="43"/>
        <v>10:55:13</v>
      </c>
      <c r="E1382" s="1" t="s">
        <v>14</v>
      </c>
      <c r="F1382">
        <v>16.949400000000001</v>
      </c>
      <c r="G1382">
        <v>16.9803</v>
      </c>
      <c r="H1382">
        <v>16.9709</v>
      </c>
      <c r="I1382">
        <v>17.010000000000002</v>
      </c>
      <c r="J1382">
        <v>17.02</v>
      </c>
      <c r="K1382">
        <v>17.02</v>
      </c>
      <c r="L1382">
        <v>373</v>
      </c>
      <c r="M1382">
        <v>2294</v>
      </c>
      <c r="N1382">
        <v>17</v>
      </c>
      <c r="O1382" s="2">
        <v>2.30394380969789E-3</v>
      </c>
      <c r="P1382" s="2">
        <v>2.89318775079694E-3</v>
      </c>
      <c r="Q1382" t="str">
        <f>_xlfn.IFNA(VLOOKUP(B1382,Trade!B:D,3,FALSE),"")</f>
        <v/>
      </c>
    </row>
    <row r="1383" spans="1:17" x14ac:dyDescent="0.25">
      <c r="A1383" s="1" t="s">
        <v>12</v>
      </c>
      <c r="B1383" s="1" t="s">
        <v>1395</v>
      </c>
      <c r="C1383" s="4">
        <f t="shared" si="42"/>
        <v>39318</v>
      </c>
      <c r="D1383" s="4" t="str">
        <f t="shared" si="43"/>
        <v>10:55:18</v>
      </c>
      <c r="E1383" s="1" t="s">
        <v>14</v>
      </c>
      <c r="F1383">
        <v>16.949400000000001</v>
      </c>
      <c r="G1383">
        <v>16.980699999999999</v>
      </c>
      <c r="H1383">
        <v>16.972999999999999</v>
      </c>
      <c r="I1383">
        <v>17.010000000000002</v>
      </c>
      <c r="J1383">
        <v>17.02</v>
      </c>
      <c r="K1383">
        <v>17.02</v>
      </c>
      <c r="L1383">
        <v>382</v>
      </c>
      <c r="M1383">
        <v>2573</v>
      </c>
      <c r="N1383">
        <v>1</v>
      </c>
      <c r="O1383" s="2">
        <v>2.1799328345020199E-3</v>
      </c>
      <c r="P1383" s="2">
        <v>2.7691038708537201E-3</v>
      </c>
      <c r="Q1383" t="str">
        <f>_xlfn.IFNA(VLOOKUP(B1383,Trade!B:D,3,FALSE),"")</f>
        <v/>
      </c>
    </row>
    <row r="1384" spans="1:17" x14ac:dyDescent="0.25">
      <c r="A1384" s="1" t="s">
        <v>12</v>
      </c>
      <c r="B1384" s="1" t="s">
        <v>1396</v>
      </c>
      <c r="C1384" s="4">
        <f t="shared" si="42"/>
        <v>39323</v>
      </c>
      <c r="D1384" s="4" t="str">
        <f t="shared" si="43"/>
        <v>10:55:23</v>
      </c>
      <c r="E1384" s="1" t="s">
        <v>14</v>
      </c>
      <c r="F1384">
        <v>16.949400000000001</v>
      </c>
      <c r="G1384">
        <v>16.980699999999999</v>
      </c>
      <c r="H1384">
        <v>16.9712</v>
      </c>
      <c r="I1384">
        <v>17.010000000000002</v>
      </c>
      <c r="J1384">
        <v>17.02</v>
      </c>
      <c r="K1384">
        <v>17.02</v>
      </c>
      <c r="L1384">
        <v>368</v>
      </c>
      <c r="M1384">
        <v>2525</v>
      </c>
      <c r="N1384">
        <v>53</v>
      </c>
      <c r="O1384" s="2">
        <v>2.28622607711904E-3</v>
      </c>
      <c r="P1384" s="2">
        <v>2.8754596021494101E-3</v>
      </c>
      <c r="Q1384" t="str">
        <f>_xlfn.IFNA(VLOOKUP(B1384,Trade!B:D,3,FALSE),"")</f>
        <v/>
      </c>
    </row>
    <row r="1385" spans="1:17" x14ac:dyDescent="0.25">
      <c r="A1385" s="1" t="s">
        <v>12</v>
      </c>
      <c r="B1385" s="1" t="s">
        <v>1397</v>
      </c>
      <c r="C1385" s="4">
        <f t="shared" si="42"/>
        <v>39328</v>
      </c>
      <c r="D1385" s="4" t="str">
        <f t="shared" si="43"/>
        <v>10:55:28</v>
      </c>
      <c r="E1385" s="1" t="s">
        <v>14</v>
      </c>
      <c r="F1385">
        <v>16.9495</v>
      </c>
      <c r="G1385">
        <v>16.980799999999999</v>
      </c>
      <c r="H1385">
        <v>16.973700000000001</v>
      </c>
      <c r="I1385">
        <v>17.010000000000002</v>
      </c>
      <c r="J1385">
        <v>17.02</v>
      </c>
      <c r="K1385">
        <v>17.010000000000002</v>
      </c>
      <c r="L1385">
        <v>383</v>
      </c>
      <c r="M1385">
        <v>2195</v>
      </c>
      <c r="N1385">
        <v>1</v>
      </c>
      <c r="O1385" s="2">
        <v>2.1386026617649101E-3</v>
      </c>
      <c r="P1385" s="2">
        <v>2.7277494005430998E-3</v>
      </c>
      <c r="Q1385" t="str">
        <f>_xlfn.IFNA(VLOOKUP(B1385,Trade!B:D,3,FALSE),"")</f>
        <v/>
      </c>
    </row>
    <row r="1386" spans="1:17" x14ac:dyDescent="0.25">
      <c r="A1386" s="1" t="s">
        <v>12</v>
      </c>
      <c r="B1386" s="1" t="s">
        <v>1398</v>
      </c>
      <c r="C1386" s="4">
        <f t="shared" si="42"/>
        <v>39333</v>
      </c>
      <c r="D1386" s="4" t="str">
        <f t="shared" si="43"/>
        <v>10:55:33</v>
      </c>
      <c r="E1386" s="1" t="s">
        <v>14</v>
      </c>
      <c r="F1386">
        <v>16.9495</v>
      </c>
      <c r="G1386">
        <v>16.980699999999999</v>
      </c>
      <c r="H1386">
        <v>16.972100000000001</v>
      </c>
      <c r="I1386">
        <v>17.010000000000002</v>
      </c>
      <c r="J1386">
        <v>17.02</v>
      </c>
      <c r="K1386">
        <v>17.02</v>
      </c>
      <c r="L1386">
        <v>373</v>
      </c>
      <c r="M1386">
        <v>2190</v>
      </c>
      <c r="N1386">
        <v>5</v>
      </c>
      <c r="O1386" s="2">
        <v>2.2330766375404701E-3</v>
      </c>
      <c r="P1386" s="2">
        <v>2.82227891657483E-3</v>
      </c>
      <c r="Q1386" t="str">
        <f>_xlfn.IFNA(VLOOKUP(B1386,Trade!B:D,3,FALSE),"")</f>
        <v/>
      </c>
    </row>
    <row r="1387" spans="1:17" x14ac:dyDescent="0.25">
      <c r="A1387" s="1" t="s">
        <v>12</v>
      </c>
      <c r="B1387" s="1" t="s">
        <v>1399</v>
      </c>
      <c r="C1387" s="4">
        <f t="shared" si="42"/>
        <v>39338</v>
      </c>
      <c r="D1387" s="4" t="str">
        <f t="shared" si="43"/>
        <v>10:55:38</v>
      </c>
      <c r="E1387" s="1" t="s">
        <v>14</v>
      </c>
      <c r="F1387">
        <v>16.9514</v>
      </c>
      <c r="G1387">
        <v>16.982600000000001</v>
      </c>
      <c r="H1387">
        <v>16.972100000000001</v>
      </c>
      <c r="I1387">
        <v>17.010000000000002</v>
      </c>
      <c r="J1387">
        <v>17.02</v>
      </c>
      <c r="K1387">
        <v>17.02</v>
      </c>
      <c r="L1387">
        <v>381</v>
      </c>
      <c r="M1387">
        <v>2460</v>
      </c>
      <c r="N1387">
        <v>11</v>
      </c>
      <c r="O1387" s="2">
        <v>2.2330766375404701E-3</v>
      </c>
      <c r="P1387" s="2">
        <v>2.82227891657483E-3</v>
      </c>
      <c r="Q1387" t="str">
        <f>_xlfn.IFNA(VLOOKUP(B1387,Trade!B:D,3,FALSE),"")</f>
        <v/>
      </c>
    </row>
    <row r="1388" spans="1:17" x14ac:dyDescent="0.25">
      <c r="A1388" s="1" t="s">
        <v>12</v>
      </c>
      <c r="B1388" s="1" t="s">
        <v>1400</v>
      </c>
      <c r="C1388" s="4">
        <f t="shared" si="42"/>
        <v>39343</v>
      </c>
      <c r="D1388" s="4" t="str">
        <f t="shared" si="43"/>
        <v>10:55:43</v>
      </c>
      <c r="E1388" s="1" t="s">
        <v>14</v>
      </c>
      <c r="F1388">
        <v>16.9513</v>
      </c>
      <c r="G1388">
        <v>16.982600000000001</v>
      </c>
      <c r="H1388">
        <v>16.969799999999999</v>
      </c>
      <c r="I1388">
        <v>17.010000000000002</v>
      </c>
      <c r="J1388">
        <v>17.02</v>
      </c>
      <c r="K1388">
        <v>17.02</v>
      </c>
      <c r="L1388">
        <v>382</v>
      </c>
      <c r="M1388">
        <v>2507</v>
      </c>
      <c r="N1388">
        <v>4</v>
      </c>
      <c r="O1388" s="2">
        <v>2.3689141887353001E-3</v>
      </c>
      <c r="P1388" s="2">
        <v>2.9581963252365302E-3</v>
      </c>
      <c r="Q1388" t="str">
        <f>_xlfn.IFNA(VLOOKUP(B1388,Trade!B:D,3,FALSE),"")</f>
        <v/>
      </c>
    </row>
    <row r="1389" spans="1:17" x14ac:dyDescent="0.25">
      <c r="A1389" s="1" t="s">
        <v>12</v>
      </c>
      <c r="B1389" s="1" t="s">
        <v>1401</v>
      </c>
      <c r="C1389" s="4">
        <f t="shared" si="42"/>
        <v>39348</v>
      </c>
      <c r="D1389" s="4" t="str">
        <f t="shared" si="43"/>
        <v>10:55:48</v>
      </c>
      <c r="E1389" s="1" t="s">
        <v>14</v>
      </c>
      <c r="F1389">
        <v>16.9513</v>
      </c>
      <c r="G1389">
        <v>16.982600000000001</v>
      </c>
      <c r="H1389">
        <v>16.968599999999999</v>
      </c>
      <c r="I1389">
        <v>17.010000000000002</v>
      </c>
      <c r="J1389">
        <v>17.02</v>
      </c>
      <c r="K1389">
        <v>17.02</v>
      </c>
      <c r="L1389">
        <v>398</v>
      </c>
      <c r="M1389">
        <v>2506</v>
      </c>
      <c r="N1389">
        <v>1</v>
      </c>
      <c r="O1389" s="2">
        <v>2.4398005728230002E-3</v>
      </c>
      <c r="P1389" s="2">
        <v>3.0291243826834299E-3</v>
      </c>
      <c r="Q1389" t="str">
        <f>_xlfn.IFNA(VLOOKUP(B1389,Trade!B:D,3,FALSE),"")</f>
        <v/>
      </c>
    </row>
    <row r="1390" spans="1:17" x14ac:dyDescent="0.25">
      <c r="A1390" s="1" t="s">
        <v>12</v>
      </c>
      <c r="B1390" s="1" t="s">
        <v>1402</v>
      </c>
      <c r="C1390" s="4">
        <f t="shared" si="42"/>
        <v>39353</v>
      </c>
      <c r="D1390" s="4" t="str">
        <f t="shared" si="43"/>
        <v>10:55:53</v>
      </c>
      <c r="E1390" s="1" t="s">
        <v>14</v>
      </c>
      <c r="F1390">
        <v>16.9513</v>
      </c>
      <c r="G1390">
        <v>16.982600000000001</v>
      </c>
      <c r="H1390">
        <v>16.970300000000002</v>
      </c>
      <c r="I1390">
        <v>17.010000000000002</v>
      </c>
      <c r="J1390">
        <v>17.02</v>
      </c>
      <c r="K1390">
        <v>17.02</v>
      </c>
      <c r="L1390">
        <v>404</v>
      </c>
      <c r="M1390">
        <v>2503</v>
      </c>
      <c r="N1390">
        <v>3</v>
      </c>
      <c r="O1390" s="2">
        <v>2.3393811541338998E-3</v>
      </c>
      <c r="P1390" s="2">
        <v>2.9286459284749702E-3</v>
      </c>
      <c r="Q1390" t="str">
        <f>_xlfn.IFNA(VLOOKUP(B1390,Trade!B:D,3,FALSE),"")</f>
        <v/>
      </c>
    </row>
    <row r="1391" spans="1:17" x14ac:dyDescent="0.25">
      <c r="A1391" s="1" t="s">
        <v>12</v>
      </c>
      <c r="B1391" s="1" t="s">
        <v>1403</v>
      </c>
      <c r="C1391" s="4">
        <f t="shared" si="42"/>
        <v>39358</v>
      </c>
      <c r="D1391" s="4" t="str">
        <f t="shared" si="43"/>
        <v>10:55:58</v>
      </c>
      <c r="E1391" s="1" t="s">
        <v>14</v>
      </c>
      <c r="F1391">
        <v>16.9513</v>
      </c>
      <c r="G1391">
        <v>16.982600000000001</v>
      </c>
      <c r="H1391">
        <v>16.971</v>
      </c>
      <c r="I1391">
        <v>17.010000000000002</v>
      </c>
      <c r="J1391">
        <v>17.02</v>
      </c>
      <c r="K1391">
        <v>17.02</v>
      </c>
      <c r="L1391">
        <v>409</v>
      </c>
      <c r="M1391">
        <v>2501</v>
      </c>
      <c r="N1391">
        <v>2</v>
      </c>
      <c r="O1391" s="2">
        <v>2.2980378292380998E-3</v>
      </c>
      <c r="P1391" s="2">
        <v>2.8872782982734E-3</v>
      </c>
      <c r="Q1391" t="str">
        <f>_xlfn.IFNA(VLOOKUP(B1391,Trade!B:D,3,FALSE),"")</f>
        <v/>
      </c>
    </row>
    <row r="1392" spans="1:17" x14ac:dyDescent="0.25">
      <c r="A1392" s="1" t="s">
        <v>12</v>
      </c>
      <c r="B1392" s="1" t="s">
        <v>1404</v>
      </c>
      <c r="C1392" s="4">
        <f t="shared" si="42"/>
        <v>39363</v>
      </c>
      <c r="D1392" s="4" t="str">
        <f t="shared" si="43"/>
        <v>10:56:03</v>
      </c>
      <c r="E1392" s="1" t="s">
        <v>14</v>
      </c>
      <c r="F1392">
        <v>16.950900000000001</v>
      </c>
      <c r="G1392">
        <v>16.9833</v>
      </c>
      <c r="H1392">
        <v>16.974299999999999</v>
      </c>
      <c r="I1392">
        <v>17.010000000000002</v>
      </c>
      <c r="J1392">
        <v>17.02</v>
      </c>
      <c r="K1392">
        <v>17.02</v>
      </c>
      <c r="L1392">
        <v>438</v>
      </c>
      <c r="M1392">
        <v>2488</v>
      </c>
      <c r="N1392">
        <v>14</v>
      </c>
      <c r="O1392" s="2">
        <v>2.1031795125572299E-3</v>
      </c>
      <c r="P1392" s="2">
        <v>2.6923054264387201E-3</v>
      </c>
      <c r="Q1392" t="str">
        <f>_xlfn.IFNA(VLOOKUP(B1392,Trade!B:D,3,FALSE),"")</f>
        <v/>
      </c>
    </row>
    <row r="1393" spans="1:17" x14ac:dyDescent="0.25">
      <c r="A1393" s="1" t="s">
        <v>12</v>
      </c>
      <c r="B1393" s="1" t="s">
        <v>1405</v>
      </c>
      <c r="C1393" s="4">
        <f t="shared" si="42"/>
        <v>39368</v>
      </c>
      <c r="D1393" s="4" t="str">
        <f t="shared" si="43"/>
        <v>10:56:08</v>
      </c>
      <c r="E1393" s="1" t="s">
        <v>14</v>
      </c>
      <c r="F1393">
        <v>16.951699999999999</v>
      </c>
      <c r="G1393">
        <v>16.9832</v>
      </c>
      <c r="H1393">
        <v>16.971299999999999</v>
      </c>
      <c r="I1393">
        <v>17.010000000000002</v>
      </c>
      <c r="J1393">
        <v>17.02</v>
      </c>
      <c r="K1393">
        <v>17.02</v>
      </c>
      <c r="L1393">
        <v>461</v>
      </c>
      <c r="M1393">
        <v>2434</v>
      </c>
      <c r="N1393">
        <v>4</v>
      </c>
      <c r="O1393" s="2">
        <v>2.28032030545688E-3</v>
      </c>
      <c r="P1393" s="2">
        <v>2.86955035854652E-3</v>
      </c>
      <c r="Q1393" t="str">
        <f>_xlfn.IFNA(VLOOKUP(B1393,Trade!B:D,3,FALSE),"")</f>
        <v/>
      </c>
    </row>
    <row r="1394" spans="1:17" x14ac:dyDescent="0.25">
      <c r="A1394" s="1" t="s">
        <v>12</v>
      </c>
      <c r="B1394" s="1" t="s">
        <v>1406</v>
      </c>
      <c r="C1394" s="4">
        <f t="shared" si="42"/>
        <v>39373</v>
      </c>
      <c r="D1394" s="4" t="str">
        <f t="shared" si="43"/>
        <v>10:56:13</v>
      </c>
      <c r="E1394" s="1" t="s">
        <v>14</v>
      </c>
      <c r="F1394">
        <v>16.953700000000001</v>
      </c>
      <c r="G1394">
        <v>16.9864</v>
      </c>
      <c r="H1394">
        <v>16.972200000000001</v>
      </c>
      <c r="I1394">
        <v>17.010000000000002</v>
      </c>
      <c r="J1394">
        <v>17.02</v>
      </c>
      <c r="K1394">
        <v>17.02</v>
      </c>
      <c r="L1394">
        <v>469</v>
      </c>
      <c r="M1394">
        <v>2092</v>
      </c>
      <c r="N1394">
        <v>7</v>
      </c>
      <c r="O1394" s="2">
        <v>2.2271714922048602E-3</v>
      </c>
      <c r="P1394" s="2">
        <v>2.81637029966642E-3</v>
      </c>
      <c r="Q1394" t="str">
        <f>_xlfn.IFNA(VLOOKUP(B1394,Trade!B:D,3,FALSE),"")</f>
        <v/>
      </c>
    </row>
    <row r="1395" spans="1:17" x14ac:dyDescent="0.25">
      <c r="A1395" s="1" t="s">
        <v>12</v>
      </c>
      <c r="B1395" s="1" t="s">
        <v>1407</v>
      </c>
      <c r="C1395" s="4">
        <f t="shared" si="42"/>
        <v>39378</v>
      </c>
      <c r="D1395" s="4" t="str">
        <f t="shared" si="43"/>
        <v>10:56:18</v>
      </c>
      <c r="E1395" s="1" t="s">
        <v>14</v>
      </c>
      <c r="F1395">
        <v>16.953600000000002</v>
      </c>
      <c r="G1395">
        <v>16.985099999999999</v>
      </c>
      <c r="H1395">
        <v>16.974699999999999</v>
      </c>
      <c r="I1395">
        <v>17.010000000000002</v>
      </c>
      <c r="J1395">
        <v>17.02</v>
      </c>
      <c r="K1395">
        <v>17.02</v>
      </c>
      <c r="L1395">
        <v>477</v>
      </c>
      <c r="M1395">
        <v>2148</v>
      </c>
      <c r="N1395">
        <v>2</v>
      </c>
      <c r="O1395" s="2">
        <v>2.0795654709657701E-3</v>
      </c>
      <c r="P1395" s="2">
        <v>2.6686775024007399E-3</v>
      </c>
      <c r="Q1395" t="str">
        <f>_xlfn.IFNA(VLOOKUP(B1395,Trade!B:D,3,FALSE),"")</f>
        <v/>
      </c>
    </row>
    <row r="1396" spans="1:17" x14ac:dyDescent="0.25">
      <c r="A1396" s="1" t="s">
        <v>12</v>
      </c>
      <c r="B1396" s="1" t="s">
        <v>1408</v>
      </c>
      <c r="C1396" s="4">
        <f t="shared" si="42"/>
        <v>39383</v>
      </c>
      <c r="D1396" s="4" t="str">
        <f t="shared" si="43"/>
        <v>10:56:23</v>
      </c>
      <c r="E1396" s="1" t="s">
        <v>14</v>
      </c>
      <c r="F1396">
        <v>16.953600000000002</v>
      </c>
      <c r="G1396">
        <v>16.985099999999999</v>
      </c>
      <c r="H1396">
        <v>16.976199999999999</v>
      </c>
      <c r="I1396">
        <v>17.010000000000002</v>
      </c>
      <c r="J1396">
        <v>17.02</v>
      </c>
      <c r="K1396">
        <v>17.02</v>
      </c>
      <c r="L1396">
        <v>480</v>
      </c>
      <c r="M1396">
        <v>2129</v>
      </c>
      <c r="N1396">
        <v>20</v>
      </c>
      <c r="O1396" s="2">
        <v>1.9910227259341E-3</v>
      </c>
      <c r="P1396" s="2">
        <v>2.58008270402099E-3</v>
      </c>
      <c r="Q1396" t="str">
        <f>_xlfn.IFNA(VLOOKUP(B1396,Trade!B:D,3,FALSE),"")</f>
        <v/>
      </c>
    </row>
    <row r="1397" spans="1:17" x14ac:dyDescent="0.25">
      <c r="A1397" s="1" t="s">
        <v>12</v>
      </c>
      <c r="B1397" s="1" t="s">
        <v>1409</v>
      </c>
      <c r="C1397" s="4">
        <f t="shared" si="42"/>
        <v>39388</v>
      </c>
      <c r="D1397" s="4" t="str">
        <f t="shared" si="43"/>
        <v>10:56:28</v>
      </c>
      <c r="E1397" s="1" t="s">
        <v>14</v>
      </c>
      <c r="F1397">
        <v>16.955500000000001</v>
      </c>
      <c r="G1397">
        <v>16.986999999999998</v>
      </c>
      <c r="H1397">
        <v>16.9754</v>
      </c>
      <c r="I1397">
        <v>17.010000000000002</v>
      </c>
      <c r="J1397">
        <v>17.02</v>
      </c>
      <c r="K1397">
        <v>17.02</v>
      </c>
      <c r="L1397">
        <v>582</v>
      </c>
      <c r="M1397">
        <v>2122</v>
      </c>
      <c r="N1397">
        <v>7</v>
      </c>
      <c r="O1397" s="2">
        <v>2.0382435759982399E-3</v>
      </c>
      <c r="P1397" s="2">
        <v>2.6273313147260301E-3</v>
      </c>
      <c r="Q1397" t="str">
        <f>_xlfn.IFNA(VLOOKUP(B1397,Trade!B:D,3,FALSE),"")</f>
        <v/>
      </c>
    </row>
    <row r="1398" spans="1:17" x14ac:dyDescent="0.25">
      <c r="A1398" s="1" t="s">
        <v>12</v>
      </c>
      <c r="B1398" s="1" t="s">
        <v>1410</v>
      </c>
      <c r="C1398" s="4">
        <f t="shared" si="42"/>
        <v>39394</v>
      </c>
      <c r="D1398" s="4" t="str">
        <f t="shared" si="43"/>
        <v>10:56:34</v>
      </c>
      <c r="E1398" s="1" t="s">
        <v>14</v>
      </c>
      <c r="F1398">
        <v>16.9556</v>
      </c>
      <c r="G1398">
        <v>16.987100000000002</v>
      </c>
      <c r="H1398">
        <v>16.976900000000001</v>
      </c>
      <c r="I1398">
        <v>17.010000000000002</v>
      </c>
      <c r="J1398">
        <v>17.02</v>
      </c>
      <c r="K1398">
        <v>17.02</v>
      </c>
      <c r="L1398">
        <v>601</v>
      </c>
      <c r="M1398">
        <v>2065</v>
      </c>
      <c r="N1398">
        <v>7</v>
      </c>
      <c r="O1398" s="2">
        <v>1.94970813281592E-3</v>
      </c>
      <c r="P1398" s="2">
        <v>2.5387438224881999E-3</v>
      </c>
      <c r="Q1398" t="str">
        <f>_xlfn.IFNA(VLOOKUP(B1398,Trade!B:D,3,FALSE),"")</f>
        <v/>
      </c>
    </row>
    <row r="1399" spans="1:17" x14ac:dyDescent="0.25">
      <c r="A1399" s="1" t="s">
        <v>12</v>
      </c>
      <c r="B1399" s="1" t="s">
        <v>1411</v>
      </c>
      <c r="C1399" s="4">
        <f t="shared" si="42"/>
        <v>39399</v>
      </c>
      <c r="D1399" s="4" t="str">
        <f t="shared" si="43"/>
        <v>10:56:39</v>
      </c>
      <c r="E1399" s="1" t="s">
        <v>14</v>
      </c>
      <c r="F1399">
        <v>16.9556</v>
      </c>
      <c r="G1399">
        <v>16.987100000000002</v>
      </c>
      <c r="H1399">
        <v>16.977799999999998</v>
      </c>
      <c r="I1399">
        <v>17.010000000000002</v>
      </c>
      <c r="J1399">
        <v>17.02</v>
      </c>
      <c r="K1399">
        <v>17.02</v>
      </c>
      <c r="L1399">
        <v>608</v>
      </c>
      <c r="M1399">
        <v>2116</v>
      </c>
      <c r="N1399">
        <v>1</v>
      </c>
      <c r="O1399" s="2">
        <v>1.8965943761855E-3</v>
      </c>
      <c r="P1399" s="2">
        <v>2.4855988408392102E-3</v>
      </c>
      <c r="Q1399" t="str">
        <f>_xlfn.IFNA(VLOOKUP(B1399,Trade!B:D,3,FALSE),"")</f>
        <v/>
      </c>
    </row>
    <row r="1400" spans="1:17" x14ac:dyDescent="0.25">
      <c r="A1400" s="1" t="s">
        <v>12</v>
      </c>
      <c r="B1400" s="1" t="s">
        <v>1412</v>
      </c>
      <c r="C1400" s="4">
        <f t="shared" si="42"/>
        <v>39404</v>
      </c>
      <c r="D1400" s="4" t="str">
        <f t="shared" si="43"/>
        <v>10:56:44</v>
      </c>
      <c r="E1400" s="1" t="s">
        <v>14</v>
      </c>
      <c r="F1400">
        <v>16.954899999999999</v>
      </c>
      <c r="G1400">
        <v>16.9864</v>
      </c>
      <c r="H1400">
        <v>16.975899999999999</v>
      </c>
      <c r="I1400">
        <v>17.010000000000002</v>
      </c>
      <c r="J1400">
        <v>17.02</v>
      </c>
      <c r="K1400">
        <v>17.02</v>
      </c>
      <c r="L1400">
        <v>609</v>
      </c>
      <c r="M1400">
        <v>2056</v>
      </c>
      <c r="N1400">
        <v>10</v>
      </c>
      <c r="O1400" s="2">
        <v>2.0087300231506101E-3</v>
      </c>
      <c r="P1400" s="2">
        <v>2.5978004111710802E-3</v>
      </c>
      <c r="Q1400" t="str">
        <f>_xlfn.IFNA(VLOOKUP(B1400,Trade!B:D,3,FALSE),"")</f>
        <v/>
      </c>
    </row>
    <row r="1401" spans="1:17" x14ac:dyDescent="0.25">
      <c r="A1401" s="1" t="s">
        <v>12</v>
      </c>
      <c r="B1401" s="1" t="s">
        <v>1413</v>
      </c>
      <c r="C1401" s="4">
        <f t="shared" si="42"/>
        <v>39409</v>
      </c>
      <c r="D1401" s="4" t="str">
        <f t="shared" si="43"/>
        <v>10:56:49</v>
      </c>
      <c r="E1401" s="1" t="s">
        <v>14</v>
      </c>
      <c r="F1401">
        <v>16.9556</v>
      </c>
      <c r="G1401">
        <v>16.987200000000001</v>
      </c>
      <c r="H1401">
        <v>16.971800000000002</v>
      </c>
      <c r="I1401">
        <v>17.010000000000002</v>
      </c>
      <c r="J1401">
        <v>17.02</v>
      </c>
      <c r="K1401">
        <v>17.02</v>
      </c>
      <c r="L1401">
        <v>617</v>
      </c>
      <c r="M1401">
        <v>2049</v>
      </c>
      <c r="N1401">
        <v>7</v>
      </c>
      <c r="O1401" s="2">
        <v>2.2507924910735201E-3</v>
      </c>
      <c r="P1401" s="2">
        <v>2.8400051850716599E-3</v>
      </c>
      <c r="Q1401" t="str">
        <f>_xlfn.IFNA(VLOOKUP(B1401,Trade!B:D,3,FALSE),"")</f>
        <v/>
      </c>
    </row>
    <row r="1402" spans="1:17" x14ac:dyDescent="0.25">
      <c r="A1402" s="1" t="s">
        <v>12</v>
      </c>
      <c r="B1402" s="1" t="s">
        <v>1414</v>
      </c>
      <c r="C1402" s="4">
        <f t="shared" si="42"/>
        <v>39414</v>
      </c>
      <c r="D1402" s="4" t="str">
        <f t="shared" si="43"/>
        <v>10:56:54</v>
      </c>
      <c r="E1402" s="1" t="s">
        <v>14</v>
      </c>
      <c r="F1402">
        <v>16.9556</v>
      </c>
      <c r="G1402">
        <v>16.987200000000001</v>
      </c>
      <c r="H1402">
        <v>16.971699999999998</v>
      </c>
      <c r="I1402">
        <v>17.010000000000002</v>
      </c>
      <c r="J1402">
        <v>17.02</v>
      </c>
      <c r="K1402">
        <v>17.02</v>
      </c>
      <c r="L1402">
        <v>620</v>
      </c>
      <c r="M1402">
        <v>2034</v>
      </c>
      <c r="N1402">
        <v>15</v>
      </c>
      <c r="O1402" s="2">
        <v>2.2566979147642398E-3</v>
      </c>
      <c r="P1402" s="2">
        <v>2.84591408049883E-3</v>
      </c>
      <c r="Q1402" t="str">
        <f>_xlfn.IFNA(VLOOKUP(B1402,Trade!B:D,3,FALSE),"")</f>
        <v/>
      </c>
    </row>
    <row r="1403" spans="1:17" x14ac:dyDescent="0.25">
      <c r="A1403" s="1" t="s">
        <v>12</v>
      </c>
      <c r="B1403" s="1" t="s">
        <v>1415</v>
      </c>
      <c r="C1403" s="4">
        <f t="shared" si="42"/>
        <v>39419</v>
      </c>
      <c r="D1403" s="4" t="str">
        <f t="shared" si="43"/>
        <v>10:56:59</v>
      </c>
      <c r="E1403" s="1" t="s">
        <v>14</v>
      </c>
      <c r="F1403">
        <v>16.9556</v>
      </c>
      <c r="G1403">
        <v>16.987200000000001</v>
      </c>
      <c r="H1403">
        <v>16.971800000000002</v>
      </c>
      <c r="I1403">
        <v>17.010000000000002</v>
      </c>
      <c r="J1403">
        <v>17.02</v>
      </c>
      <c r="K1403">
        <v>17.010000000000002</v>
      </c>
      <c r="L1403">
        <v>611</v>
      </c>
      <c r="M1403">
        <v>2036</v>
      </c>
      <c r="N1403">
        <v>12</v>
      </c>
      <c r="O1403" s="2">
        <v>2.2507924910735201E-3</v>
      </c>
      <c r="P1403" s="2">
        <v>2.8400051850716599E-3</v>
      </c>
      <c r="Q1403" t="str">
        <f>_xlfn.IFNA(VLOOKUP(B1403,Trade!B:D,3,FALSE),"")</f>
        <v/>
      </c>
    </row>
    <row r="1404" spans="1:17" x14ac:dyDescent="0.25">
      <c r="A1404" s="1" t="s">
        <v>12</v>
      </c>
      <c r="B1404" s="1" t="s">
        <v>1416</v>
      </c>
      <c r="C1404" s="4">
        <f t="shared" si="42"/>
        <v>39424</v>
      </c>
      <c r="D1404" s="4" t="str">
        <f t="shared" si="43"/>
        <v>10:57:04</v>
      </c>
      <c r="E1404" s="1" t="s">
        <v>14</v>
      </c>
      <c r="F1404">
        <v>16.9556</v>
      </c>
      <c r="G1404">
        <v>16.9879</v>
      </c>
      <c r="H1404">
        <v>16.9816</v>
      </c>
      <c r="I1404">
        <v>17.010000000000002</v>
      </c>
      <c r="J1404">
        <v>17.02</v>
      </c>
      <c r="K1404">
        <v>17.02</v>
      </c>
      <c r="L1404">
        <v>623</v>
      </c>
      <c r="M1404">
        <v>2134</v>
      </c>
      <c r="N1404">
        <v>3</v>
      </c>
      <c r="O1404" s="2">
        <v>1.6723983605786399E-3</v>
      </c>
      <c r="P1404" s="2">
        <v>2.2612710227540899E-3</v>
      </c>
      <c r="Q1404" t="str">
        <f>_xlfn.IFNA(VLOOKUP(B1404,Trade!B:D,3,FALSE),"")</f>
        <v/>
      </c>
    </row>
    <row r="1405" spans="1:17" x14ac:dyDescent="0.25">
      <c r="A1405" s="1" t="s">
        <v>12</v>
      </c>
      <c r="B1405" s="1" t="s">
        <v>1417</v>
      </c>
      <c r="C1405" s="4">
        <f t="shared" si="42"/>
        <v>39429</v>
      </c>
      <c r="D1405" s="4" t="str">
        <f t="shared" si="43"/>
        <v>10:57:09</v>
      </c>
      <c r="E1405" s="1" t="s">
        <v>14</v>
      </c>
      <c r="F1405">
        <v>16.956299999999999</v>
      </c>
      <c r="G1405">
        <v>16.987200000000001</v>
      </c>
      <c r="H1405">
        <v>16.977799999999998</v>
      </c>
      <c r="I1405">
        <v>17.010000000000002</v>
      </c>
      <c r="J1405">
        <v>17.02</v>
      </c>
      <c r="K1405">
        <v>17.010000000000002</v>
      </c>
      <c r="L1405">
        <v>641</v>
      </c>
      <c r="M1405">
        <v>1628</v>
      </c>
      <c r="N1405">
        <v>15</v>
      </c>
      <c r="O1405" s="2">
        <v>1.8965943761855E-3</v>
      </c>
      <c r="P1405" s="2">
        <v>2.4855988408392102E-3</v>
      </c>
      <c r="Q1405" t="str">
        <f>_xlfn.IFNA(VLOOKUP(B1405,Trade!B:D,3,FALSE),"")</f>
        <v/>
      </c>
    </row>
    <row r="1406" spans="1:17" x14ac:dyDescent="0.25">
      <c r="A1406" s="1" t="s">
        <v>12</v>
      </c>
      <c r="B1406" s="1" t="s">
        <v>1418</v>
      </c>
      <c r="C1406" s="4">
        <f t="shared" si="42"/>
        <v>39434</v>
      </c>
      <c r="D1406" s="4" t="str">
        <f t="shared" si="43"/>
        <v>10:57:14</v>
      </c>
      <c r="E1406" s="1" t="s">
        <v>14</v>
      </c>
      <c r="F1406">
        <v>16.9574</v>
      </c>
      <c r="G1406">
        <v>16.988199999999999</v>
      </c>
      <c r="H1406">
        <v>16.979900000000001</v>
      </c>
      <c r="I1406">
        <v>17.010000000000002</v>
      </c>
      <c r="J1406">
        <v>17.02</v>
      </c>
      <c r="K1406">
        <v>17.02</v>
      </c>
      <c r="L1406">
        <v>962</v>
      </c>
      <c r="M1406">
        <v>1622</v>
      </c>
      <c r="N1406">
        <v>6</v>
      </c>
      <c r="O1406" s="2">
        <v>1.7726841736407401E-3</v>
      </c>
      <c r="P1406" s="2">
        <v>2.36161579279015E-3</v>
      </c>
      <c r="Q1406" t="str">
        <f>_xlfn.IFNA(VLOOKUP(B1406,Trade!B:D,3,FALSE),"")</f>
        <v/>
      </c>
    </row>
    <row r="1407" spans="1:17" x14ac:dyDescent="0.25">
      <c r="A1407" s="1" t="s">
        <v>12</v>
      </c>
      <c r="B1407" s="1" t="s">
        <v>1419</v>
      </c>
      <c r="C1407" s="4">
        <f t="shared" si="42"/>
        <v>39439</v>
      </c>
      <c r="D1407" s="4" t="str">
        <f t="shared" si="43"/>
        <v>10:57:19</v>
      </c>
      <c r="E1407" s="1" t="s">
        <v>14</v>
      </c>
      <c r="F1407">
        <v>16.9574</v>
      </c>
      <c r="G1407">
        <v>16.988199999999999</v>
      </c>
      <c r="H1407">
        <v>16.977399999999999</v>
      </c>
      <c r="I1407">
        <v>17.010000000000002</v>
      </c>
      <c r="J1407">
        <v>17.02</v>
      </c>
      <c r="K1407">
        <v>17.02</v>
      </c>
      <c r="L1407">
        <v>680</v>
      </c>
      <c r="M1407">
        <v>1622</v>
      </c>
      <c r="N1407">
        <v>0</v>
      </c>
      <c r="O1407" s="2">
        <v>1.92019979502178E-3</v>
      </c>
      <c r="P1407" s="2">
        <v>2.5092181370527399E-3</v>
      </c>
      <c r="Q1407" t="str">
        <f>_xlfn.IFNA(VLOOKUP(B1407,Trade!B:D,3,FALSE),"")</f>
        <v/>
      </c>
    </row>
    <row r="1408" spans="1:17" x14ac:dyDescent="0.25">
      <c r="A1408" s="1" t="s">
        <v>12</v>
      </c>
      <c r="B1408" s="1" t="s">
        <v>1420</v>
      </c>
      <c r="C1408" s="4">
        <f t="shared" si="42"/>
        <v>39444</v>
      </c>
      <c r="D1408" s="4" t="str">
        <f t="shared" si="43"/>
        <v>10:57:24</v>
      </c>
      <c r="E1408" s="1" t="s">
        <v>14</v>
      </c>
      <c r="F1408">
        <v>16.9574</v>
      </c>
      <c r="G1408">
        <v>16.988199999999999</v>
      </c>
      <c r="H1408">
        <v>16.976500000000001</v>
      </c>
      <c r="I1408">
        <v>17.010000000000002</v>
      </c>
      <c r="J1408">
        <v>17.02</v>
      </c>
      <c r="K1408">
        <v>17.02</v>
      </c>
      <c r="L1408">
        <v>688</v>
      </c>
      <c r="M1408">
        <v>1620</v>
      </c>
      <c r="N1408">
        <v>2</v>
      </c>
      <c r="O1408" s="2">
        <v>1.97331605454609E-3</v>
      </c>
      <c r="P1408" s="2">
        <v>2.5623656230671101E-3</v>
      </c>
      <c r="Q1408" t="str">
        <f>_xlfn.IFNA(VLOOKUP(B1408,Trade!B:D,3,FALSE),"")</f>
        <v/>
      </c>
    </row>
    <row r="1409" spans="1:17" x14ac:dyDescent="0.25">
      <c r="A1409" s="1" t="s">
        <v>12</v>
      </c>
      <c r="B1409" s="1" t="s">
        <v>1421</v>
      </c>
      <c r="C1409" s="4">
        <f t="shared" si="42"/>
        <v>39449</v>
      </c>
      <c r="D1409" s="4" t="str">
        <f t="shared" si="43"/>
        <v>10:57:29</v>
      </c>
      <c r="E1409" s="1" t="s">
        <v>14</v>
      </c>
      <c r="F1409">
        <v>16.9574</v>
      </c>
      <c r="G1409">
        <v>16.988199999999999</v>
      </c>
      <c r="H1409">
        <v>16.9757</v>
      </c>
      <c r="I1409">
        <v>17.010000000000002</v>
      </c>
      <c r="J1409">
        <v>17.02</v>
      </c>
      <c r="K1409">
        <v>17.02</v>
      </c>
      <c r="L1409">
        <v>688</v>
      </c>
      <c r="M1409">
        <v>1618</v>
      </c>
      <c r="N1409">
        <v>2</v>
      </c>
      <c r="O1409" s="2">
        <v>2.02053523566059E-3</v>
      </c>
      <c r="P1409" s="2">
        <v>2.6096125638412899E-3</v>
      </c>
      <c r="Q1409" t="str">
        <f>_xlfn.IFNA(VLOOKUP(B1409,Trade!B:D,3,FALSE),"")</f>
        <v/>
      </c>
    </row>
    <row r="1410" spans="1:17" x14ac:dyDescent="0.25">
      <c r="A1410" s="1" t="s">
        <v>12</v>
      </c>
      <c r="B1410" s="1" t="s">
        <v>1422</v>
      </c>
      <c r="C1410" s="4">
        <f t="shared" si="42"/>
        <v>39454</v>
      </c>
      <c r="D1410" s="4" t="str">
        <f t="shared" si="43"/>
        <v>10:57:34</v>
      </c>
      <c r="E1410" s="1" t="s">
        <v>14</v>
      </c>
      <c r="F1410">
        <v>16.9574</v>
      </c>
      <c r="G1410">
        <v>16.988199999999999</v>
      </c>
      <c r="H1410">
        <v>16.975000000000001</v>
      </c>
      <c r="I1410">
        <v>17.010000000000002</v>
      </c>
      <c r="J1410">
        <v>17.02</v>
      </c>
      <c r="K1410">
        <v>17.02</v>
      </c>
      <c r="L1410">
        <v>691</v>
      </c>
      <c r="M1410">
        <v>1610</v>
      </c>
      <c r="N1410">
        <v>8</v>
      </c>
      <c r="O1410" s="2">
        <v>2.0618556701030898E-3</v>
      </c>
      <c r="P1410" s="2">
        <v>2.6509572901325402E-3</v>
      </c>
      <c r="Q1410" t="str">
        <f>_xlfn.IFNA(VLOOKUP(B1410,Trade!B:D,3,FALSE),"")</f>
        <v/>
      </c>
    </row>
    <row r="1411" spans="1:17" x14ac:dyDescent="0.25">
      <c r="A1411" s="1" t="s">
        <v>12</v>
      </c>
      <c r="B1411" s="1" t="s">
        <v>1423</v>
      </c>
      <c r="C1411" s="4">
        <f t="shared" ref="C1411:C1474" si="44">HOUR(D1411)*3600+MINUTE(D1411)*60+SECOND(D1411)</f>
        <v>39459</v>
      </c>
      <c r="D1411" s="4" t="str">
        <f t="shared" ref="D1411:D1474" si="45">LEFT(B1411,8)</f>
        <v>10:57:39</v>
      </c>
      <c r="E1411" s="1" t="s">
        <v>14</v>
      </c>
      <c r="F1411">
        <v>16.9574</v>
      </c>
      <c r="G1411">
        <v>16.988199999999999</v>
      </c>
      <c r="H1411">
        <v>16.977</v>
      </c>
      <c r="I1411">
        <v>17.010000000000002</v>
      </c>
      <c r="J1411">
        <v>17.02</v>
      </c>
      <c r="K1411">
        <v>17.02</v>
      </c>
      <c r="L1411">
        <v>994</v>
      </c>
      <c r="M1411">
        <v>1609</v>
      </c>
      <c r="N1411">
        <v>5</v>
      </c>
      <c r="O1411" s="2">
        <v>1.94380632620605E-3</v>
      </c>
      <c r="P1411" s="2">
        <v>2.5328385462683998E-3</v>
      </c>
      <c r="Q1411" t="str">
        <f>_xlfn.IFNA(VLOOKUP(B1411,Trade!B:D,3,FALSE),"")</f>
        <v/>
      </c>
    </row>
    <row r="1412" spans="1:17" x14ac:dyDescent="0.25">
      <c r="A1412" s="1" t="s">
        <v>12</v>
      </c>
      <c r="B1412" s="1" t="s">
        <v>1424</v>
      </c>
      <c r="C1412" s="4">
        <f t="shared" si="44"/>
        <v>39464</v>
      </c>
      <c r="D1412" s="4" t="str">
        <f t="shared" si="45"/>
        <v>10:57:44</v>
      </c>
      <c r="E1412" s="1" t="s">
        <v>14</v>
      </c>
      <c r="F1412">
        <v>16.959099999999999</v>
      </c>
      <c r="G1412">
        <v>16.989899999999999</v>
      </c>
      <c r="H1412">
        <v>16.9803</v>
      </c>
      <c r="I1412">
        <v>17.010000000000002</v>
      </c>
      <c r="J1412">
        <v>17.02</v>
      </c>
      <c r="K1412">
        <v>17.02</v>
      </c>
      <c r="L1412">
        <v>708</v>
      </c>
      <c r="M1412">
        <v>1606</v>
      </c>
      <c r="N1412">
        <v>3</v>
      </c>
      <c r="O1412" s="2">
        <v>1.7490857051995999E-3</v>
      </c>
      <c r="P1412" s="2">
        <v>2.3380034510580602E-3</v>
      </c>
      <c r="Q1412" t="str">
        <f>_xlfn.IFNA(VLOOKUP(B1412,Trade!B:D,3,FALSE),"")</f>
        <v/>
      </c>
    </row>
    <row r="1413" spans="1:17" x14ac:dyDescent="0.25">
      <c r="A1413" s="1" t="s">
        <v>12</v>
      </c>
      <c r="B1413" s="1" t="s">
        <v>1425</v>
      </c>
      <c r="C1413" s="4">
        <f t="shared" si="44"/>
        <v>39469</v>
      </c>
      <c r="D1413" s="4" t="str">
        <f t="shared" si="45"/>
        <v>10:57:49</v>
      </c>
      <c r="E1413" s="1" t="s">
        <v>14</v>
      </c>
      <c r="F1413">
        <v>16.959900000000001</v>
      </c>
      <c r="G1413">
        <v>16.9907</v>
      </c>
      <c r="H1413">
        <v>16.9803</v>
      </c>
      <c r="I1413">
        <v>17.010000000000002</v>
      </c>
      <c r="J1413">
        <v>17.02</v>
      </c>
      <c r="K1413">
        <v>17.02</v>
      </c>
      <c r="L1413">
        <v>998</v>
      </c>
      <c r="M1413">
        <v>1596</v>
      </c>
      <c r="N1413">
        <v>30</v>
      </c>
      <c r="O1413" s="2">
        <v>1.7490857051995999E-3</v>
      </c>
      <c r="P1413" s="2">
        <v>2.3380034510580602E-3</v>
      </c>
      <c r="Q1413" t="str">
        <f>_xlfn.IFNA(VLOOKUP(B1413,Trade!B:D,3,FALSE),"")</f>
        <v/>
      </c>
    </row>
    <row r="1414" spans="1:17" x14ac:dyDescent="0.25">
      <c r="A1414" s="1" t="s">
        <v>12</v>
      </c>
      <c r="B1414" s="1" t="s">
        <v>1426</v>
      </c>
      <c r="C1414" s="4">
        <f t="shared" si="44"/>
        <v>39474</v>
      </c>
      <c r="D1414" s="4" t="str">
        <f t="shared" si="45"/>
        <v>10:57:54</v>
      </c>
      <c r="E1414" s="1" t="s">
        <v>14</v>
      </c>
      <c r="F1414">
        <v>16.959800000000001</v>
      </c>
      <c r="G1414">
        <v>16.9907</v>
      </c>
      <c r="H1414">
        <v>16.981300000000001</v>
      </c>
      <c r="I1414">
        <v>17.010000000000002</v>
      </c>
      <c r="J1414">
        <v>17.02</v>
      </c>
      <c r="K1414">
        <v>17.02</v>
      </c>
      <c r="L1414">
        <v>701</v>
      </c>
      <c r="M1414">
        <v>1589</v>
      </c>
      <c r="N1414">
        <v>8</v>
      </c>
      <c r="O1414" s="2">
        <v>1.69009439795542E-3</v>
      </c>
      <c r="P1414" s="2">
        <v>2.2789774634450798E-3</v>
      </c>
      <c r="Q1414" t="str">
        <f>_xlfn.IFNA(VLOOKUP(B1414,Trade!B:D,3,FALSE),"")</f>
        <v/>
      </c>
    </row>
    <row r="1415" spans="1:17" x14ac:dyDescent="0.25">
      <c r="A1415" s="1" t="s">
        <v>12</v>
      </c>
      <c r="B1415" s="1" t="s">
        <v>1427</v>
      </c>
      <c r="C1415" s="4">
        <f t="shared" si="44"/>
        <v>39479</v>
      </c>
      <c r="D1415" s="4" t="str">
        <f t="shared" si="45"/>
        <v>10:57:59</v>
      </c>
      <c r="E1415" s="1" t="s">
        <v>14</v>
      </c>
      <c r="F1415">
        <v>16.959099999999999</v>
      </c>
      <c r="G1415">
        <v>16.9907</v>
      </c>
      <c r="H1415">
        <v>16.9786</v>
      </c>
      <c r="I1415">
        <v>17.010000000000002</v>
      </c>
      <c r="J1415">
        <v>17.02</v>
      </c>
      <c r="K1415">
        <v>17.010000000000002</v>
      </c>
      <c r="L1415">
        <v>1007</v>
      </c>
      <c r="M1415">
        <v>1589</v>
      </c>
      <c r="N1415">
        <v>9</v>
      </c>
      <c r="O1415" s="2">
        <v>1.8493868752429399E-3</v>
      </c>
      <c r="P1415" s="2">
        <v>2.4383635871037001E-3</v>
      </c>
      <c r="Q1415" t="str">
        <f>_xlfn.IFNA(VLOOKUP(B1415,Trade!B:D,3,FALSE),"")</f>
        <v/>
      </c>
    </row>
    <row r="1416" spans="1:17" x14ac:dyDescent="0.25">
      <c r="A1416" s="1" t="s">
        <v>12</v>
      </c>
      <c r="B1416" s="1" t="s">
        <v>1428</v>
      </c>
      <c r="C1416" s="4">
        <f t="shared" si="44"/>
        <v>39484</v>
      </c>
      <c r="D1416" s="4" t="str">
        <f t="shared" si="45"/>
        <v>10:58:04</v>
      </c>
      <c r="E1416" s="1" t="s">
        <v>14</v>
      </c>
      <c r="F1416">
        <v>16.959199999999999</v>
      </c>
      <c r="G1416">
        <v>16.9907</v>
      </c>
      <c r="H1416">
        <v>16.9861</v>
      </c>
      <c r="I1416">
        <v>17.010000000000002</v>
      </c>
      <c r="J1416">
        <v>17.02</v>
      </c>
      <c r="K1416">
        <v>17.010000000000002</v>
      </c>
      <c r="L1416">
        <v>1038</v>
      </c>
      <c r="M1416">
        <v>1587</v>
      </c>
      <c r="N1416">
        <v>3</v>
      </c>
      <c r="O1416" s="2">
        <v>1.40703280917931E-3</v>
      </c>
      <c r="P1416" s="2">
        <v>1.9957494657396602E-3</v>
      </c>
      <c r="Q1416" t="str">
        <f>_xlfn.IFNA(VLOOKUP(B1416,Trade!B:D,3,FALSE),"")</f>
        <v/>
      </c>
    </row>
    <row r="1417" spans="1:17" x14ac:dyDescent="0.25">
      <c r="A1417" s="1" t="s">
        <v>12</v>
      </c>
      <c r="B1417" s="1" t="s">
        <v>1429</v>
      </c>
      <c r="C1417" s="4">
        <f t="shared" si="44"/>
        <v>39489</v>
      </c>
      <c r="D1417" s="4" t="str">
        <f t="shared" si="45"/>
        <v>10:58:09</v>
      </c>
      <c r="E1417" s="1" t="s">
        <v>14</v>
      </c>
      <c r="F1417">
        <v>16.959199999999999</v>
      </c>
      <c r="G1417">
        <v>16.9908</v>
      </c>
      <c r="H1417">
        <v>16.985600000000002</v>
      </c>
      <c r="I1417">
        <v>17.010000000000002</v>
      </c>
      <c r="J1417">
        <v>17.02</v>
      </c>
      <c r="K1417">
        <v>17.010000000000002</v>
      </c>
      <c r="L1417">
        <v>1046</v>
      </c>
      <c r="M1417">
        <v>1587</v>
      </c>
      <c r="N1417">
        <v>2</v>
      </c>
      <c r="O1417" s="2">
        <v>1.43651092690278E-3</v>
      </c>
      <c r="P1417" s="2">
        <v>2.02524491333822E-3</v>
      </c>
      <c r="Q1417" t="str">
        <f>_xlfn.IFNA(VLOOKUP(B1417,Trade!B:D,3,FALSE),"")</f>
        <v/>
      </c>
    </row>
    <row r="1418" spans="1:17" x14ac:dyDescent="0.25">
      <c r="A1418" s="1" t="s">
        <v>12</v>
      </c>
      <c r="B1418" s="1" t="s">
        <v>1430</v>
      </c>
      <c r="C1418" s="4">
        <f t="shared" si="44"/>
        <v>39494</v>
      </c>
      <c r="D1418" s="4" t="str">
        <f t="shared" si="45"/>
        <v>10:58:14</v>
      </c>
      <c r="E1418" s="1" t="s">
        <v>14</v>
      </c>
      <c r="F1418">
        <v>16.959199999999999</v>
      </c>
      <c r="G1418">
        <v>16.9907</v>
      </c>
      <c r="H1418">
        <v>16.982299999999999</v>
      </c>
      <c r="I1418">
        <v>17.010000000000002</v>
      </c>
      <c r="J1418">
        <v>17.02</v>
      </c>
      <c r="K1418">
        <v>17.010000000000002</v>
      </c>
      <c r="L1418">
        <v>951</v>
      </c>
      <c r="M1418">
        <v>1201</v>
      </c>
      <c r="N1418">
        <v>106</v>
      </c>
      <c r="O1418" s="2">
        <v>1.6311100380985699E-3</v>
      </c>
      <c r="P1418" s="2">
        <v>2.21995842730371E-3</v>
      </c>
      <c r="Q1418" t="str">
        <f>_xlfn.IFNA(VLOOKUP(B1418,Trade!B:D,3,FALSE),"")</f>
        <v/>
      </c>
    </row>
    <row r="1419" spans="1:17" x14ac:dyDescent="0.25">
      <c r="A1419" s="1" t="s">
        <v>12</v>
      </c>
      <c r="B1419" s="1" t="s">
        <v>1431</v>
      </c>
      <c r="C1419" s="4">
        <f t="shared" si="44"/>
        <v>39499</v>
      </c>
      <c r="D1419" s="4" t="str">
        <f t="shared" si="45"/>
        <v>10:58:19</v>
      </c>
      <c r="E1419" s="1" t="s">
        <v>14</v>
      </c>
      <c r="F1419">
        <v>16.959199999999999</v>
      </c>
      <c r="G1419">
        <v>16.9907</v>
      </c>
      <c r="H1419">
        <v>16.981400000000001</v>
      </c>
      <c r="I1419">
        <v>17.010000000000002</v>
      </c>
      <c r="J1419">
        <v>17.02</v>
      </c>
      <c r="K1419">
        <v>17.02</v>
      </c>
      <c r="L1419">
        <v>959</v>
      </c>
      <c r="M1419">
        <v>1202</v>
      </c>
      <c r="N1419">
        <v>4</v>
      </c>
      <c r="O1419" s="2">
        <v>1.6841956493576201E-3</v>
      </c>
      <c r="P1419" s="2">
        <v>2.2730752470350199E-3</v>
      </c>
      <c r="Q1419" t="str">
        <f>_xlfn.IFNA(VLOOKUP(B1419,Trade!B:D,3,FALSE),"")</f>
        <v/>
      </c>
    </row>
    <row r="1420" spans="1:17" x14ac:dyDescent="0.25">
      <c r="A1420" s="1" t="s">
        <v>12</v>
      </c>
      <c r="B1420" s="1" t="s">
        <v>1432</v>
      </c>
      <c r="C1420" s="4">
        <f t="shared" si="44"/>
        <v>39504</v>
      </c>
      <c r="D1420" s="4" t="str">
        <f t="shared" si="45"/>
        <v>10:58:24</v>
      </c>
      <c r="E1420" s="1" t="s">
        <v>14</v>
      </c>
      <c r="F1420">
        <v>16.959199999999999</v>
      </c>
      <c r="G1420">
        <v>16.9907</v>
      </c>
      <c r="H1420">
        <v>16.9818</v>
      </c>
      <c r="I1420">
        <v>17.010000000000002</v>
      </c>
      <c r="J1420">
        <v>17.02</v>
      </c>
      <c r="K1420">
        <v>17.02</v>
      </c>
      <c r="L1420">
        <v>978</v>
      </c>
      <c r="M1420">
        <v>1194</v>
      </c>
      <c r="N1420">
        <v>8</v>
      </c>
      <c r="O1420" s="2">
        <v>1.66060134968027E-3</v>
      </c>
      <c r="P1420" s="2">
        <v>2.2494670765171899E-3</v>
      </c>
      <c r="Q1420" t="str">
        <f>_xlfn.IFNA(VLOOKUP(B1420,Trade!B:D,3,FALSE),"")</f>
        <v/>
      </c>
    </row>
    <row r="1421" spans="1:17" x14ac:dyDescent="0.25">
      <c r="A1421" s="1" t="s">
        <v>12</v>
      </c>
      <c r="B1421" s="1" t="s">
        <v>1433</v>
      </c>
      <c r="C1421" s="4">
        <f t="shared" si="44"/>
        <v>39509</v>
      </c>
      <c r="D1421" s="4" t="str">
        <f t="shared" si="45"/>
        <v>10:58:29</v>
      </c>
      <c r="E1421" s="1" t="s">
        <v>14</v>
      </c>
      <c r="F1421">
        <v>16.959199999999999</v>
      </c>
      <c r="G1421">
        <v>16.9907</v>
      </c>
      <c r="H1421">
        <v>16.9818</v>
      </c>
      <c r="I1421">
        <v>17.010000000000002</v>
      </c>
      <c r="J1421">
        <v>17.02</v>
      </c>
      <c r="K1421">
        <v>17.02</v>
      </c>
      <c r="L1421">
        <v>978</v>
      </c>
      <c r="M1421">
        <v>1193</v>
      </c>
      <c r="N1421">
        <v>1</v>
      </c>
      <c r="O1421" s="2">
        <v>1.66060134968027E-3</v>
      </c>
      <c r="P1421" s="2">
        <v>2.2494670765171899E-3</v>
      </c>
      <c r="Q1421" t="str">
        <f>_xlfn.IFNA(VLOOKUP(B1421,Trade!B:D,3,FALSE),"")</f>
        <v/>
      </c>
    </row>
    <row r="1422" spans="1:17" x14ac:dyDescent="0.25">
      <c r="A1422" s="1" t="s">
        <v>12</v>
      </c>
      <c r="B1422" s="1" t="s">
        <v>1434</v>
      </c>
      <c r="C1422" s="4">
        <f t="shared" si="44"/>
        <v>39514</v>
      </c>
      <c r="D1422" s="4" t="str">
        <f t="shared" si="45"/>
        <v>10:58:34</v>
      </c>
      <c r="E1422" s="1" t="s">
        <v>14</v>
      </c>
      <c r="F1422">
        <v>16.959099999999999</v>
      </c>
      <c r="G1422">
        <v>16.989999999999998</v>
      </c>
      <c r="H1422">
        <v>16.981999999999999</v>
      </c>
      <c r="I1422">
        <v>17.010000000000002</v>
      </c>
      <c r="J1422">
        <v>17.02</v>
      </c>
      <c r="K1422">
        <v>17.02</v>
      </c>
      <c r="L1422">
        <v>999</v>
      </c>
      <c r="M1422">
        <v>1469</v>
      </c>
      <c r="N1422">
        <v>4</v>
      </c>
      <c r="O1422" s="2">
        <v>1.6488046166529501E-3</v>
      </c>
      <c r="P1422" s="2">
        <v>2.23766340831477E-3</v>
      </c>
      <c r="Q1422" t="str">
        <f>_xlfn.IFNA(VLOOKUP(B1422,Trade!B:D,3,FALSE),"")</f>
        <v/>
      </c>
    </row>
    <row r="1423" spans="1:17" x14ac:dyDescent="0.25">
      <c r="A1423" s="1" t="s">
        <v>12</v>
      </c>
      <c r="B1423" s="1" t="s">
        <v>1435</v>
      </c>
      <c r="C1423" s="4">
        <f t="shared" si="44"/>
        <v>39519</v>
      </c>
      <c r="D1423" s="4" t="str">
        <f t="shared" si="45"/>
        <v>10:58:39</v>
      </c>
      <c r="E1423" s="1" t="s">
        <v>14</v>
      </c>
      <c r="F1423">
        <v>16.959099999999999</v>
      </c>
      <c r="G1423">
        <v>16.989999999999998</v>
      </c>
      <c r="H1423">
        <v>16.9819</v>
      </c>
      <c r="I1423">
        <v>17.010000000000002</v>
      </c>
      <c r="J1423">
        <v>17.02</v>
      </c>
      <c r="K1423">
        <v>17.02</v>
      </c>
      <c r="L1423">
        <v>1024</v>
      </c>
      <c r="M1423">
        <v>1464</v>
      </c>
      <c r="N1423">
        <v>5</v>
      </c>
      <c r="O1423" s="2">
        <v>1.65470294843351E-3</v>
      </c>
      <c r="P1423" s="2">
        <v>2.2435652076622202E-3</v>
      </c>
      <c r="Q1423" t="str">
        <f>_xlfn.IFNA(VLOOKUP(B1423,Trade!B:D,3,FALSE),"")</f>
        <v/>
      </c>
    </row>
    <row r="1424" spans="1:17" x14ac:dyDescent="0.25">
      <c r="A1424" s="1" t="s">
        <v>12</v>
      </c>
      <c r="B1424" s="1" t="s">
        <v>1436</v>
      </c>
      <c r="C1424" s="4">
        <f t="shared" si="44"/>
        <v>39524</v>
      </c>
      <c r="D1424" s="4" t="str">
        <f t="shared" si="45"/>
        <v>10:58:44</v>
      </c>
      <c r="E1424" s="1" t="s">
        <v>14</v>
      </c>
      <c r="F1424">
        <v>16.959099999999999</v>
      </c>
      <c r="G1424">
        <v>16.989999999999998</v>
      </c>
      <c r="H1424">
        <v>16.982600000000001</v>
      </c>
      <c r="I1424">
        <v>17.010000000000002</v>
      </c>
      <c r="J1424">
        <v>17.02</v>
      </c>
      <c r="K1424">
        <v>17.02</v>
      </c>
      <c r="L1424">
        <v>1032</v>
      </c>
      <c r="M1424">
        <v>1461</v>
      </c>
      <c r="N1424">
        <v>3</v>
      </c>
      <c r="O1424" s="2">
        <v>1.6134160846985599E-3</v>
      </c>
      <c r="P1424" s="2">
        <v>2.2022540718145099E-3</v>
      </c>
      <c r="Q1424" t="str">
        <f>_xlfn.IFNA(VLOOKUP(B1424,Trade!B:D,3,FALSE),"")</f>
        <v/>
      </c>
    </row>
    <row r="1425" spans="1:17" x14ac:dyDescent="0.25">
      <c r="A1425" s="1" t="s">
        <v>12</v>
      </c>
      <c r="B1425" s="1" t="s">
        <v>1437</v>
      </c>
      <c r="C1425" s="4">
        <f t="shared" si="44"/>
        <v>39529</v>
      </c>
      <c r="D1425" s="4" t="str">
        <f t="shared" si="45"/>
        <v>10:58:49</v>
      </c>
      <c r="E1425" s="1" t="s">
        <v>14</v>
      </c>
      <c r="F1425">
        <v>16.9605</v>
      </c>
      <c r="G1425">
        <v>16.991399999999999</v>
      </c>
      <c r="H1425">
        <v>16.977</v>
      </c>
      <c r="I1425">
        <v>17.010000000000002</v>
      </c>
      <c r="J1425">
        <v>17.02</v>
      </c>
      <c r="K1425">
        <v>17.02</v>
      </c>
      <c r="L1425">
        <v>1043</v>
      </c>
      <c r="M1425">
        <v>978</v>
      </c>
      <c r="N1425">
        <v>3</v>
      </c>
      <c r="O1425" s="2">
        <v>1.94380632620605E-3</v>
      </c>
      <c r="P1425" s="2">
        <v>2.5328385462683998E-3</v>
      </c>
      <c r="Q1425" t="str">
        <f>_xlfn.IFNA(VLOOKUP(B1425,Trade!B:D,3,FALSE),"")</f>
        <v/>
      </c>
    </row>
    <row r="1426" spans="1:17" x14ac:dyDescent="0.25">
      <c r="A1426" s="1" t="s">
        <v>12</v>
      </c>
      <c r="B1426" s="1" t="s">
        <v>1438</v>
      </c>
      <c r="C1426" s="4">
        <f t="shared" si="44"/>
        <v>39534</v>
      </c>
      <c r="D1426" s="4" t="str">
        <f t="shared" si="45"/>
        <v>10:58:54</v>
      </c>
      <c r="E1426" s="1" t="s">
        <v>14</v>
      </c>
      <c r="F1426">
        <v>16.9605</v>
      </c>
      <c r="G1426">
        <v>16.991399999999999</v>
      </c>
      <c r="H1426">
        <v>16.977</v>
      </c>
      <c r="I1426">
        <v>17.010000000000002</v>
      </c>
      <c r="J1426">
        <v>17.02</v>
      </c>
      <c r="K1426">
        <v>17.02</v>
      </c>
      <c r="L1426">
        <v>742</v>
      </c>
      <c r="M1426">
        <v>970</v>
      </c>
      <c r="N1426">
        <v>8</v>
      </c>
      <c r="O1426" s="2">
        <v>1.94380632620605E-3</v>
      </c>
      <c r="P1426" s="2">
        <v>2.5328385462683998E-3</v>
      </c>
      <c r="Q1426" t="str">
        <f>_xlfn.IFNA(VLOOKUP(B1426,Trade!B:D,3,FALSE),"")</f>
        <v/>
      </c>
    </row>
    <row r="1427" spans="1:17" x14ac:dyDescent="0.25">
      <c r="A1427" s="1" t="s">
        <v>12</v>
      </c>
      <c r="B1427" s="1" t="s">
        <v>1439</v>
      </c>
      <c r="C1427" s="4">
        <f t="shared" si="44"/>
        <v>39539</v>
      </c>
      <c r="D1427" s="4" t="str">
        <f t="shared" si="45"/>
        <v>10:58:59</v>
      </c>
      <c r="E1427" s="1" t="s">
        <v>14</v>
      </c>
      <c r="F1427">
        <v>16.9621</v>
      </c>
      <c r="G1427">
        <v>16.9937</v>
      </c>
      <c r="H1427">
        <v>16.980499999999999</v>
      </c>
      <c r="I1427">
        <v>17.010000000000002</v>
      </c>
      <c r="J1427">
        <v>17.02</v>
      </c>
      <c r="K1427">
        <v>17.02</v>
      </c>
      <c r="L1427">
        <v>1043</v>
      </c>
      <c r="M1427">
        <v>968</v>
      </c>
      <c r="N1427">
        <v>2</v>
      </c>
      <c r="O1427" s="2">
        <v>1.73728688790087E-3</v>
      </c>
      <c r="P1427" s="2">
        <v>2.32619769735876E-3</v>
      </c>
      <c r="Q1427" t="str">
        <f>_xlfn.IFNA(VLOOKUP(B1427,Trade!B:D,3,FALSE),"")</f>
        <v/>
      </c>
    </row>
    <row r="1428" spans="1:17" x14ac:dyDescent="0.25">
      <c r="A1428" s="1" t="s">
        <v>12</v>
      </c>
      <c r="B1428" s="1" t="s">
        <v>1440</v>
      </c>
      <c r="C1428" s="4">
        <f t="shared" si="44"/>
        <v>39544</v>
      </c>
      <c r="D1428" s="4" t="str">
        <f t="shared" si="45"/>
        <v>10:59:04</v>
      </c>
      <c r="E1428" s="1" t="s">
        <v>14</v>
      </c>
      <c r="F1428">
        <v>16.962800000000001</v>
      </c>
      <c r="G1428">
        <v>16.994499999999999</v>
      </c>
      <c r="H1428">
        <v>16.982900000000001</v>
      </c>
      <c r="I1428">
        <v>17.010000000000002</v>
      </c>
      <c r="J1428">
        <v>17.02</v>
      </c>
      <c r="K1428">
        <v>17.02</v>
      </c>
      <c r="L1428">
        <v>1039</v>
      </c>
      <c r="M1428">
        <v>961</v>
      </c>
      <c r="N1428">
        <v>7</v>
      </c>
      <c r="O1428" s="2">
        <v>1.5957227564198399E-3</v>
      </c>
      <c r="P1428" s="2">
        <v>2.1845503418143099E-3</v>
      </c>
      <c r="Q1428" t="str">
        <f>_xlfn.IFNA(VLOOKUP(B1428,Trade!B:D,3,FALSE),"")</f>
        <v/>
      </c>
    </row>
    <row r="1429" spans="1:17" x14ac:dyDescent="0.25">
      <c r="A1429" s="1" t="s">
        <v>12</v>
      </c>
      <c r="B1429" s="1" t="s">
        <v>1441</v>
      </c>
      <c r="C1429" s="4">
        <f t="shared" si="44"/>
        <v>39549</v>
      </c>
      <c r="D1429" s="4" t="str">
        <f t="shared" si="45"/>
        <v>10:59:09</v>
      </c>
      <c r="E1429" s="1" t="s">
        <v>14</v>
      </c>
      <c r="F1429">
        <v>16.962800000000001</v>
      </c>
      <c r="G1429">
        <v>16.995200000000001</v>
      </c>
      <c r="H1429">
        <v>16.987400000000001</v>
      </c>
      <c r="I1429">
        <v>17.010000000000002</v>
      </c>
      <c r="J1429">
        <v>17.02</v>
      </c>
      <c r="K1429">
        <v>17.02</v>
      </c>
      <c r="L1429">
        <v>1041</v>
      </c>
      <c r="M1429">
        <v>957</v>
      </c>
      <c r="N1429">
        <v>6</v>
      </c>
      <c r="O1429" s="2">
        <v>1.3303978242698001E-3</v>
      </c>
      <c r="P1429" s="2">
        <v>1.9190694279289701E-3</v>
      </c>
      <c r="Q1429" t="str">
        <f>_xlfn.IFNA(VLOOKUP(B1429,Trade!B:D,3,FALSE),"")</f>
        <v/>
      </c>
    </row>
    <row r="1430" spans="1:17" x14ac:dyDescent="0.25">
      <c r="A1430" s="1" t="s">
        <v>12</v>
      </c>
      <c r="B1430" s="1" t="s">
        <v>1442</v>
      </c>
      <c r="C1430" s="4">
        <f t="shared" si="44"/>
        <v>39554</v>
      </c>
      <c r="D1430" s="4" t="str">
        <f t="shared" si="45"/>
        <v>10:59:14</v>
      </c>
      <c r="E1430" s="1" t="s">
        <v>14</v>
      </c>
      <c r="F1430">
        <v>16.962800000000001</v>
      </c>
      <c r="G1430">
        <v>16.995200000000001</v>
      </c>
      <c r="H1430">
        <v>16.986899999999999</v>
      </c>
      <c r="I1430">
        <v>17.010000000000002</v>
      </c>
      <c r="J1430">
        <v>17.02</v>
      </c>
      <c r="K1430">
        <v>17.02</v>
      </c>
      <c r="L1430">
        <v>1056</v>
      </c>
      <c r="M1430">
        <v>956</v>
      </c>
      <c r="N1430">
        <v>1</v>
      </c>
      <c r="O1430" s="2">
        <v>1.3598714303377801E-3</v>
      </c>
      <c r="P1430" s="2">
        <v>1.9485603612194901E-3</v>
      </c>
      <c r="Q1430" t="str">
        <f>_xlfn.IFNA(VLOOKUP(B1430,Trade!B:D,3,FALSE),"")</f>
        <v/>
      </c>
    </row>
    <row r="1431" spans="1:17" x14ac:dyDescent="0.25">
      <c r="A1431" s="1" t="s">
        <v>12</v>
      </c>
      <c r="B1431" s="1" t="s">
        <v>1443</v>
      </c>
      <c r="C1431" s="4">
        <f t="shared" si="44"/>
        <v>39559</v>
      </c>
      <c r="D1431" s="4" t="str">
        <f t="shared" si="45"/>
        <v>10:59:19</v>
      </c>
      <c r="E1431" s="1" t="s">
        <v>14</v>
      </c>
      <c r="F1431">
        <v>16.962299999999999</v>
      </c>
      <c r="G1431">
        <v>16.995200000000001</v>
      </c>
      <c r="H1431">
        <v>16.9864</v>
      </c>
      <c r="I1431">
        <v>17.010000000000002</v>
      </c>
      <c r="J1431">
        <v>17.02</v>
      </c>
      <c r="K1431">
        <v>17.02</v>
      </c>
      <c r="L1431">
        <v>1059</v>
      </c>
      <c r="M1431">
        <v>945</v>
      </c>
      <c r="N1431">
        <v>13</v>
      </c>
      <c r="O1431" s="2">
        <v>1.38934677153491E-3</v>
      </c>
      <c r="P1431" s="2">
        <v>1.9780530306599E-3</v>
      </c>
      <c r="Q1431" t="str">
        <f>_xlfn.IFNA(VLOOKUP(B1431,Trade!B:D,3,FALSE),"")</f>
        <v/>
      </c>
    </row>
    <row r="1432" spans="1:17" x14ac:dyDescent="0.25">
      <c r="A1432" s="1" t="s">
        <v>12</v>
      </c>
      <c r="B1432" s="1" t="s">
        <v>1444</v>
      </c>
      <c r="C1432" s="4">
        <f t="shared" si="44"/>
        <v>39564</v>
      </c>
      <c r="D1432" s="4" t="str">
        <f t="shared" si="45"/>
        <v>10:59:24</v>
      </c>
      <c r="E1432" s="1" t="s">
        <v>14</v>
      </c>
      <c r="F1432">
        <v>16.962299999999999</v>
      </c>
      <c r="G1432">
        <v>16.995200000000001</v>
      </c>
      <c r="H1432">
        <v>16.985099999999999</v>
      </c>
      <c r="I1432">
        <v>17.010000000000002</v>
      </c>
      <c r="J1432">
        <v>17.02</v>
      </c>
      <c r="K1432">
        <v>17.02</v>
      </c>
      <c r="L1432">
        <v>1063</v>
      </c>
      <c r="M1432">
        <v>943</v>
      </c>
      <c r="N1432">
        <v>2</v>
      </c>
      <c r="O1432" s="2">
        <v>1.46599078015441E-3</v>
      </c>
      <c r="P1432" s="2">
        <v>2.0547420974854598E-3</v>
      </c>
      <c r="Q1432" t="str">
        <f>_xlfn.IFNA(VLOOKUP(B1432,Trade!B:D,3,FALSE),"")</f>
        <v/>
      </c>
    </row>
    <row r="1433" spans="1:17" x14ac:dyDescent="0.25">
      <c r="A1433" s="1" t="s">
        <v>12</v>
      </c>
      <c r="B1433" s="1" t="s">
        <v>1445</v>
      </c>
      <c r="C1433" s="4">
        <f t="shared" si="44"/>
        <v>39569</v>
      </c>
      <c r="D1433" s="4" t="str">
        <f t="shared" si="45"/>
        <v>10:59:29</v>
      </c>
      <c r="E1433" s="1" t="s">
        <v>14</v>
      </c>
      <c r="F1433">
        <v>16.962299999999999</v>
      </c>
      <c r="G1433">
        <v>16.995200000000001</v>
      </c>
      <c r="H1433">
        <v>16.985700000000001</v>
      </c>
      <c r="I1433">
        <v>17.010000000000002</v>
      </c>
      <c r="J1433">
        <v>17.02</v>
      </c>
      <c r="K1433">
        <v>17.02</v>
      </c>
      <c r="L1433">
        <v>1095</v>
      </c>
      <c r="M1433">
        <v>942</v>
      </c>
      <c r="N1433">
        <v>1</v>
      </c>
      <c r="O1433" s="2">
        <v>1.4306151645206999E-3</v>
      </c>
      <c r="P1433" s="2">
        <v>2.0193456848995898E-3</v>
      </c>
      <c r="Q1433" t="str">
        <f>_xlfn.IFNA(VLOOKUP(B1433,Trade!B:D,3,FALSE),"")</f>
        <v/>
      </c>
    </row>
    <row r="1434" spans="1:17" x14ac:dyDescent="0.25">
      <c r="A1434" s="1" t="s">
        <v>12</v>
      </c>
      <c r="B1434" s="1" t="s">
        <v>1446</v>
      </c>
      <c r="C1434" s="4">
        <f t="shared" si="44"/>
        <v>39574</v>
      </c>
      <c r="D1434" s="4" t="str">
        <f t="shared" si="45"/>
        <v>10:59:34</v>
      </c>
      <c r="E1434" s="1" t="s">
        <v>14</v>
      </c>
      <c r="F1434">
        <v>16.962299999999999</v>
      </c>
      <c r="G1434">
        <v>16.995200000000001</v>
      </c>
      <c r="H1434">
        <v>16.989000000000001</v>
      </c>
      <c r="I1434">
        <v>17.010000000000002</v>
      </c>
      <c r="J1434">
        <v>17.02</v>
      </c>
      <c r="K1434">
        <v>17.010000000000002</v>
      </c>
      <c r="L1434">
        <v>1097</v>
      </c>
      <c r="M1434">
        <v>942</v>
      </c>
      <c r="N1434">
        <v>1</v>
      </c>
      <c r="O1434" s="2">
        <v>1.2360939431397299E-3</v>
      </c>
      <c r="P1434" s="2">
        <v>1.8247101065393999E-3</v>
      </c>
      <c r="Q1434" t="str">
        <f>_xlfn.IFNA(VLOOKUP(B1434,Trade!B:D,3,FALSE),"")</f>
        <v/>
      </c>
    </row>
    <row r="1435" spans="1:17" x14ac:dyDescent="0.25">
      <c r="A1435" s="1" t="s">
        <v>12</v>
      </c>
      <c r="B1435" s="1" t="s">
        <v>1447</v>
      </c>
      <c r="C1435" s="4">
        <f t="shared" si="44"/>
        <v>39579</v>
      </c>
      <c r="D1435" s="4" t="str">
        <f t="shared" si="45"/>
        <v>10:59:39</v>
      </c>
      <c r="E1435" s="1" t="s">
        <v>14</v>
      </c>
      <c r="F1435">
        <v>16.962299999999999</v>
      </c>
      <c r="G1435">
        <v>16.994700000000002</v>
      </c>
      <c r="H1435">
        <v>16.988199999999999</v>
      </c>
      <c r="I1435">
        <v>17.010000000000002</v>
      </c>
      <c r="J1435">
        <v>17.02</v>
      </c>
      <c r="K1435">
        <v>17.02</v>
      </c>
      <c r="L1435">
        <v>1107</v>
      </c>
      <c r="M1435">
        <v>937</v>
      </c>
      <c r="N1435">
        <v>5</v>
      </c>
      <c r="O1435" s="2">
        <v>1.2832436632488301E-3</v>
      </c>
      <c r="P1435" s="2">
        <v>1.8718875454728501E-3</v>
      </c>
      <c r="Q1435" t="str">
        <f>_xlfn.IFNA(VLOOKUP(B1435,Trade!B:D,3,FALSE),"")</f>
        <v/>
      </c>
    </row>
    <row r="1436" spans="1:17" x14ac:dyDescent="0.25">
      <c r="A1436" s="1" t="s">
        <v>12</v>
      </c>
      <c r="B1436" s="1" t="s">
        <v>1448</v>
      </c>
      <c r="C1436" s="4">
        <f t="shared" si="44"/>
        <v>39584</v>
      </c>
      <c r="D1436" s="4" t="str">
        <f t="shared" si="45"/>
        <v>10:59:44</v>
      </c>
      <c r="E1436" s="1" t="s">
        <v>14</v>
      </c>
      <c r="F1436">
        <v>16.962299999999999</v>
      </c>
      <c r="G1436">
        <v>16.994800000000001</v>
      </c>
      <c r="H1436">
        <v>16.987300000000001</v>
      </c>
      <c r="I1436">
        <v>17.010000000000002</v>
      </c>
      <c r="J1436">
        <v>17.02</v>
      </c>
      <c r="K1436">
        <v>17.02</v>
      </c>
      <c r="L1436">
        <v>1125</v>
      </c>
      <c r="M1436">
        <v>925</v>
      </c>
      <c r="N1436">
        <v>12</v>
      </c>
      <c r="O1436" s="2">
        <v>1.3362924066802099E-3</v>
      </c>
      <c r="P1436" s="2">
        <v>1.92496747570226E-3</v>
      </c>
      <c r="Q1436" t="str">
        <f>_xlfn.IFNA(VLOOKUP(B1436,Trade!B:D,3,FALSE),"")</f>
        <v/>
      </c>
    </row>
    <row r="1437" spans="1:17" x14ac:dyDescent="0.25">
      <c r="A1437" s="1" t="s">
        <v>12</v>
      </c>
      <c r="B1437" s="1" t="s">
        <v>1449</v>
      </c>
      <c r="C1437" s="4">
        <f t="shared" si="44"/>
        <v>39589</v>
      </c>
      <c r="D1437" s="4" t="str">
        <f t="shared" si="45"/>
        <v>10:59:49</v>
      </c>
      <c r="E1437" s="1" t="s">
        <v>14</v>
      </c>
      <c r="F1437">
        <v>16.962299999999999</v>
      </c>
      <c r="G1437">
        <v>16.994700000000002</v>
      </c>
      <c r="H1437">
        <v>16.986499999999999</v>
      </c>
      <c r="I1437">
        <v>17.010000000000002</v>
      </c>
      <c r="J1437">
        <v>17.02</v>
      </c>
      <c r="K1437">
        <v>17.02</v>
      </c>
      <c r="L1437">
        <v>1134</v>
      </c>
      <c r="M1437">
        <v>927</v>
      </c>
      <c r="N1437">
        <v>3</v>
      </c>
      <c r="O1437" s="2">
        <v>1.3834515644777199E-3</v>
      </c>
      <c r="P1437" s="2">
        <v>1.9721543578723501E-3</v>
      </c>
      <c r="Q1437" t="str">
        <f>_xlfn.IFNA(VLOOKUP(B1437,Trade!B:D,3,FALSE),"")</f>
        <v/>
      </c>
    </row>
    <row r="1438" spans="1:17" x14ac:dyDescent="0.25">
      <c r="A1438" s="1" t="s">
        <v>12</v>
      </c>
      <c r="B1438" s="1" t="s">
        <v>1450</v>
      </c>
      <c r="C1438" s="4">
        <f t="shared" si="44"/>
        <v>39594</v>
      </c>
      <c r="D1438" s="4" t="str">
        <f t="shared" si="45"/>
        <v>10:59:54</v>
      </c>
      <c r="E1438" s="1" t="s">
        <v>14</v>
      </c>
      <c r="F1438">
        <v>16.962399999999999</v>
      </c>
      <c r="G1438">
        <v>16.994800000000001</v>
      </c>
      <c r="H1438">
        <v>16.983000000000001</v>
      </c>
      <c r="I1438">
        <v>17.010000000000002</v>
      </c>
      <c r="J1438">
        <v>17.02</v>
      </c>
      <c r="K1438">
        <v>17.02</v>
      </c>
      <c r="L1438">
        <v>1143</v>
      </c>
      <c r="M1438">
        <v>922</v>
      </c>
      <c r="N1438">
        <v>5</v>
      </c>
      <c r="O1438" s="2">
        <v>1.5898251192370001E-3</v>
      </c>
      <c r="P1438" s="2">
        <v>2.1786492374726899E-3</v>
      </c>
      <c r="Q1438" t="str">
        <f>_xlfn.IFNA(VLOOKUP(B1438,Trade!B:D,3,FALSE),"")</f>
        <v/>
      </c>
    </row>
    <row r="1439" spans="1:17" x14ac:dyDescent="0.25">
      <c r="A1439" s="1" t="s">
        <v>12</v>
      </c>
      <c r="B1439" s="1" t="s">
        <v>1451</v>
      </c>
      <c r="C1439" s="4">
        <f t="shared" si="44"/>
        <v>39599</v>
      </c>
      <c r="D1439" s="4" t="str">
        <f t="shared" si="45"/>
        <v>10:59:59</v>
      </c>
      <c r="E1439" s="1" t="s">
        <v>14</v>
      </c>
      <c r="F1439">
        <v>16.962399999999999</v>
      </c>
      <c r="G1439">
        <v>16.994800000000001</v>
      </c>
      <c r="H1439">
        <v>16.983000000000001</v>
      </c>
      <c r="I1439">
        <v>17.010000000000002</v>
      </c>
      <c r="J1439">
        <v>17.02</v>
      </c>
      <c r="K1439">
        <v>17.02</v>
      </c>
      <c r="L1439">
        <v>1149</v>
      </c>
      <c r="M1439">
        <v>916</v>
      </c>
      <c r="N1439">
        <v>9</v>
      </c>
      <c r="O1439" s="2">
        <v>1.5898251192370001E-3</v>
      </c>
      <c r="P1439" s="2">
        <v>2.1786492374726899E-3</v>
      </c>
      <c r="Q1439" t="str">
        <f>_xlfn.IFNA(VLOOKUP(B1439,Trade!B:D,3,FALSE),"")</f>
        <v/>
      </c>
    </row>
    <row r="1440" spans="1:17" x14ac:dyDescent="0.25">
      <c r="A1440" s="1" t="s">
        <v>12</v>
      </c>
      <c r="B1440" s="1" t="s">
        <v>1452</v>
      </c>
      <c r="C1440" s="4">
        <f t="shared" si="44"/>
        <v>39604</v>
      </c>
      <c r="D1440" s="4" t="str">
        <f t="shared" si="45"/>
        <v>11:00:04</v>
      </c>
      <c r="E1440" s="1" t="s">
        <v>14</v>
      </c>
      <c r="F1440">
        <v>16.962399999999999</v>
      </c>
      <c r="G1440">
        <v>16.994800000000001</v>
      </c>
      <c r="H1440">
        <v>16.986899999999999</v>
      </c>
      <c r="I1440">
        <v>17.010000000000002</v>
      </c>
      <c r="J1440">
        <v>17.02</v>
      </c>
      <c r="K1440">
        <v>17.02</v>
      </c>
      <c r="L1440">
        <v>1147</v>
      </c>
      <c r="M1440">
        <v>914</v>
      </c>
      <c r="N1440">
        <v>2</v>
      </c>
      <c r="O1440" s="2">
        <v>1.3598714303377801E-3</v>
      </c>
      <c r="P1440" s="2">
        <v>1.9485603612194901E-3</v>
      </c>
      <c r="Q1440" t="str">
        <f>_xlfn.IFNA(VLOOKUP(B1440,Trade!B:D,3,FALSE),"")</f>
        <v/>
      </c>
    </row>
    <row r="1441" spans="1:17" x14ac:dyDescent="0.25">
      <c r="A1441" s="1" t="s">
        <v>12</v>
      </c>
      <c r="B1441" s="1" t="s">
        <v>1453</v>
      </c>
      <c r="C1441" s="4">
        <f t="shared" si="44"/>
        <v>39609</v>
      </c>
      <c r="D1441" s="4" t="str">
        <f t="shared" si="45"/>
        <v>11:00:09</v>
      </c>
      <c r="E1441" s="1" t="s">
        <v>14</v>
      </c>
      <c r="F1441">
        <v>16.962299999999999</v>
      </c>
      <c r="G1441">
        <v>16.994800000000001</v>
      </c>
      <c r="H1441">
        <v>16.9849</v>
      </c>
      <c r="I1441">
        <v>17.010000000000002</v>
      </c>
      <c r="J1441">
        <v>17.02</v>
      </c>
      <c r="K1441">
        <v>17.02</v>
      </c>
      <c r="L1441">
        <v>1148</v>
      </c>
      <c r="M1441">
        <v>913</v>
      </c>
      <c r="N1441">
        <v>2</v>
      </c>
      <c r="O1441" s="2">
        <v>1.4777832074373001E-3</v>
      </c>
      <c r="P1441" s="2">
        <v>2.0665414574121401E-3</v>
      </c>
      <c r="Q1441" t="str">
        <f>_xlfn.IFNA(VLOOKUP(B1441,Trade!B:D,3,FALSE),"")</f>
        <v/>
      </c>
    </row>
    <row r="1442" spans="1:17" x14ac:dyDescent="0.25">
      <c r="A1442" s="1" t="s">
        <v>12</v>
      </c>
      <c r="B1442" s="1" t="s">
        <v>1454</v>
      </c>
      <c r="C1442" s="4">
        <f t="shared" si="44"/>
        <v>39614</v>
      </c>
      <c r="D1442" s="4" t="str">
        <f t="shared" si="45"/>
        <v>11:00:14</v>
      </c>
      <c r="E1442" s="1" t="s">
        <v>14</v>
      </c>
      <c r="F1442">
        <v>16.962399999999999</v>
      </c>
      <c r="G1442">
        <v>16.994800000000001</v>
      </c>
      <c r="H1442">
        <v>16.986899999999999</v>
      </c>
      <c r="I1442">
        <v>17.010000000000002</v>
      </c>
      <c r="J1442">
        <v>17.02</v>
      </c>
      <c r="K1442">
        <v>17.02</v>
      </c>
      <c r="L1442">
        <v>1148</v>
      </c>
      <c r="M1442">
        <v>912</v>
      </c>
      <c r="N1442">
        <v>4</v>
      </c>
      <c r="O1442" s="2">
        <v>1.3598714303377801E-3</v>
      </c>
      <c r="P1442" s="2">
        <v>1.9485603612194901E-3</v>
      </c>
      <c r="Q1442" t="str">
        <f>_xlfn.IFNA(VLOOKUP(B1442,Trade!B:D,3,FALSE),"")</f>
        <v/>
      </c>
    </row>
    <row r="1443" spans="1:17" x14ac:dyDescent="0.25">
      <c r="A1443" s="1" t="s">
        <v>12</v>
      </c>
      <c r="B1443" s="1" t="s">
        <v>1455</v>
      </c>
      <c r="C1443" s="4">
        <f t="shared" si="44"/>
        <v>39619</v>
      </c>
      <c r="D1443" s="4" t="str">
        <f t="shared" si="45"/>
        <v>11:00:19</v>
      </c>
      <c r="E1443" s="1" t="s">
        <v>14</v>
      </c>
      <c r="F1443">
        <v>16.962399999999999</v>
      </c>
      <c r="G1443">
        <v>16.994800000000001</v>
      </c>
      <c r="H1443">
        <v>16.9861</v>
      </c>
      <c r="I1443">
        <v>17.010000000000002</v>
      </c>
      <c r="J1443">
        <v>17.02</v>
      </c>
      <c r="K1443">
        <v>17.02</v>
      </c>
      <c r="L1443">
        <v>1151</v>
      </c>
      <c r="M1443">
        <v>897</v>
      </c>
      <c r="N1443">
        <v>15</v>
      </c>
      <c r="O1443" s="2">
        <v>1.40703280917931E-3</v>
      </c>
      <c r="P1443" s="2">
        <v>1.9957494657396602E-3</v>
      </c>
      <c r="Q1443" t="str">
        <f>_xlfn.IFNA(VLOOKUP(B1443,Trade!B:D,3,FALSE),"")</f>
        <v/>
      </c>
    </row>
    <row r="1444" spans="1:17" x14ac:dyDescent="0.25">
      <c r="A1444" s="1" t="s">
        <v>12</v>
      </c>
      <c r="B1444" s="1" t="s">
        <v>1456</v>
      </c>
      <c r="C1444" s="4">
        <f t="shared" si="44"/>
        <v>39624</v>
      </c>
      <c r="D1444" s="4" t="str">
        <f t="shared" si="45"/>
        <v>11:00:24</v>
      </c>
      <c r="E1444" s="1" t="s">
        <v>14</v>
      </c>
      <c r="F1444">
        <v>16.963200000000001</v>
      </c>
      <c r="G1444">
        <v>16.994800000000001</v>
      </c>
      <c r="H1444">
        <v>16.9847</v>
      </c>
      <c r="I1444">
        <v>17.010000000000002</v>
      </c>
      <c r="J1444">
        <v>17.02</v>
      </c>
      <c r="K1444">
        <v>17.02</v>
      </c>
      <c r="L1444">
        <v>1152</v>
      </c>
      <c r="M1444">
        <v>885</v>
      </c>
      <c r="N1444">
        <v>12</v>
      </c>
      <c r="O1444" s="2">
        <v>1.4895759124389199E-3</v>
      </c>
      <c r="P1444" s="2">
        <v>2.07834109522098E-3</v>
      </c>
      <c r="Q1444" t="str">
        <f>_xlfn.IFNA(VLOOKUP(B1444,Trade!B:D,3,FALSE),"")</f>
        <v/>
      </c>
    </row>
    <row r="1445" spans="1:17" x14ac:dyDescent="0.25">
      <c r="A1445" s="1" t="s">
        <v>12</v>
      </c>
      <c r="B1445" s="1" t="s">
        <v>1457</v>
      </c>
      <c r="C1445" s="4">
        <f t="shared" si="44"/>
        <v>39629</v>
      </c>
      <c r="D1445" s="4" t="str">
        <f t="shared" si="45"/>
        <v>11:00:29</v>
      </c>
      <c r="E1445" s="1" t="s">
        <v>14</v>
      </c>
      <c r="F1445">
        <v>16.963999999999999</v>
      </c>
      <c r="G1445">
        <v>16.994800000000001</v>
      </c>
      <c r="H1445">
        <v>16.983799999999999</v>
      </c>
      <c r="I1445">
        <v>17.010000000000002</v>
      </c>
      <c r="J1445">
        <v>17.02</v>
      </c>
      <c r="K1445">
        <v>17.02</v>
      </c>
      <c r="L1445">
        <v>1157</v>
      </c>
      <c r="M1445">
        <v>872</v>
      </c>
      <c r="N1445">
        <v>13</v>
      </c>
      <c r="O1445" s="2">
        <v>1.5426465219798801E-3</v>
      </c>
      <c r="P1445" s="2">
        <v>2.1314429044147999E-3</v>
      </c>
      <c r="Q1445" t="str">
        <f>_xlfn.IFNA(VLOOKUP(B1445,Trade!B:D,3,FALSE),"")</f>
        <v/>
      </c>
    </row>
    <row r="1446" spans="1:17" x14ac:dyDescent="0.25">
      <c r="A1446" s="1" t="s">
        <v>12</v>
      </c>
      <c r="B1446" s="1" t="s">
        <v>1458</v>
      </c>
      <c r="C1446" s="4">
        <f t="shared" si="44"/>
        <v>39634</v>
      </c>
      <c r="D1446" s="4" t="str">
        <f t="shared" si="45"/>
        <v>11:00:34</v>
      </c>
      <c r="E1446" s="1" t="s">
        <v>14</v>
      </c>
      <c r="F1446">
        <v>16.965599999999998</v>
      </c>
      <c r="G1446">
        <v>16.996500000000001</v>
      </c>
      <c r="H1446">
        <v>16.980599999999999</v>
      </c>
      <c r="I1446">
        <v>17.010000000000002</v>
      </c>
      <c r="J1446">
        <v>17.02</v>
      </c>
      <c r="K1446">
        <v>17.02</v>
      </c>
      <c r="L1446">
        <v>1166</v>
      </c>
      <c r="M1446">
        <v>872</v>
      </c>
      <c r="N1446">
        <v>1</v>
      </c>
      <c r="O1446" s="2">
        <v>1.73138758347768E-3</v>
      </c>
      <c r="P1446" s="2">
        <v>2.32029492479646E-3</v>
      </c>
      <c r="Q1446" t="str">
        <f>_xlfn.IFNA(VLOOKUP(B1446,Trade!B:D,3,FALSE),"")</f>
        <v/>
      </c>
    </row>
    <row r="1447" spans="1:17" x14ac:dyDescent="0.25">
      <c r="A1447" s="1" t="s">
        <v>12</v>
      </c>
      <c r="B1447" s="1" t="s">
        <v>1459</v>
      </c>
      <c r="C1447" s="4">
        <f t="shared" si="44"/>
        <v>39639</v>
      </c>
      <c r="D1447" s="4" t="str">
        <f t="shared" si="45"/>
        <v>11:00:39</v>
      </c>
      <c r="E1447" s="1" t="s">
        <v>14</v>
      </c>
      <c r="F1447">
        <v>16.965699999999998</v>
      </c>
      <c r="G1447">
        <v>16.996500000000001</v>
      </c>
      <c r="H1447">
        <v>16.9817</v>
      </c>
      <c r="I1447">
        <v>17.010000000000002</v>
      </c>
      <c r="J1447">
        <v>17.02</v>
      </c>
      <c r="K1447">
        <v>17.02</v>
      </c>
      <c r="L1447">
        <v>1178</v>
      </c>
      <c r="M1447">
        <v>861</v>
      </c>
      <c r="N1447">
        <v>12</v>
      </c>
      <c r="O1447" s="2">
        <v>1.66649982039502E-3</v>
      </c>
      <c r="P1447" s="2">
        <v>2.2553690148807699E-3</v>
      </c>
      <c r="Q1447" t="str">
        <f>_xlfn.IFNA(VLOOKUP(B1447,Trade!B:D,3,FALSE),"")</f>
        <v/>
      </c>
    </row>
    <row r="1448" spans="1:17" x14ac:dyDescent="0.25">
      <c r="A1448" s="1" t="s">
        <v>12</v>
      </c>
      <c r="B1448" s="1" t="s">
        <v>1460</v>
      </c>
      <c r="C1448" s="4">
        <f t="shared" si="44"/>
        <v>39644</v>
      </c>
      <c r="D1448" s="4" t="str">
        <f t="shared" si="45"/>
        <v>11:00:44</v>
      </c>
      <c r="E1448" s="1" t="s">
        <v>14</v>
      </c>
      <c r="F1448">
        <v>16.965</v>
      </c>
      <c r="G1448">
        <v>16.996500000000001</v>
      </c>
      <c r="H1448">
        <v>16.982800000000001</v>
      </c>
      <c r="I1448">
        <v>17.010000000000002</v>
      </c>
      <c r="J1448">
        <v>17.02</v>
      </c>
      <c r="K1448">
        <v>17.02</v>
      </c>
      <c r="L1448">
        <v>1180</v>
      </c>
      <c r="M1448">
        <v>859</v>
      </c>
      <c r="N1448">
        <v>4</v>
      </c>
      <c r="O1448" s="2">
        <v>1.60162046305667E-3</v>
      </c>
      <c r="P1448" s="2">
        <v>2.1904515156510001E-3</v>
      </c>
      <c r="Q1448" t="str">
        <f>_xlfn.IFNA(VLOOKUP(B1448,Trade!B:D,3,FALSE),"")</f>
        <v/>
      </c>
    </row>
    <row r="1449" spans="1:17" x14ac:dyDescent="0.25">
      <c r="A1449" s="1" t="s">
        <v>12</v>
      </c>
      <c r="B1449" s="1" t="s">
        <v>1461</v>
      </c>
      <c r="C1449" s="4">
        <f t="shared" si="44"/>
        <v>39649</v>
      </c>
      <c r="D1449" s="4" t="str">
        <f t="shared" si="45"/>
        <v>11:00:49</v>
      </c>
      <c r="E1449" s="1" t="s">
        <v>14</v>
      </c>
      <c r="F1449">
        <v>16.965</v>
      </c>
      <c r="G1449">
        <v>16.996500000000001</v>
      </c>
      <c r="H1449">
        <v>16.985900000000001</v>
      </c>
      <c r="I1449">
        <v>17.010000000000002</v>
      </c>
      <c r="J1449">
        <v>17.02</v>
      </c>
      <c r="K1449">
        <v>17.02</v>
      </c>
      <c r="L1449">
        <v>1184</v>
      </c>
      <c r="M1449">
        <v>845</v>
      </c>
      <c r="N1449">
        <v>10</v>
      </c>
      <c r="O1449" s="2">
        <v>1.4188238480150599E-3</v>
      </c>
      <c r="P1449" s="2">
        <v>2.0075474364029699E-3</v>
      </c>
      <c r="Q1449" t="str">
        <f>_xlfn.IFNA(VLOOKUP(B1449,Trade!B:D,3,FALSE),"")</f>
        <v/>
      </c>
    </row>
    <row r="1450" spans="1:17" x14ac:dyDescent="0.25">
      <c r="A1450" s="1" t="s">
        <v>12</v>
      </c>
      <c r="B1450" s="1" t="s">
        <v>1462</v>
      </c>
      <c r="C1450" s="4">
        <f t="shared" si="44"/>
        <v>39654</v>
      </c>
      <c r="D1450" s="4" t="str">
        <f t="shared" si="45"/>
        <v>11:00:54</v>
      </c>
      <c r="E1450" s="1" t="s">
        <v>14</v>
      </c>
      <c r="F1450">
        <v>16.965</v>
      </c>
      <c r="G1450">
        <v>16.996500000000001</v>
      </c>
      <c r="H1450">
        <v>16.987300000000001</v>
      </c>
      <c r="I1450">
        <v>17.010000000000002</v>
      </c>
      <c r="J1450">
        <v>17.02</v>
      </c>
      <c r="K1450">
        <v>17.02</v>
      </c>
      <c r="L1450">
        <v>1186</v>
      </c>
      <c r="M1450">
        <v>845</v>
      </c>
      <c r="N1450">
        <v>0</v>
      </c>
      <c r="O1450" s="2">
        <v>1.3362924066802099E-3</v>
      </c>
      <c r="P1450" s="2">
        <v>1.92496747570226E-3</v>
      </c>
      <c r="Q1450" t="str">
        <f>_xlfn.IFNA(VLOOKUP(B1450,Trade!B:D,3,FALSE),"")</f>
        <v/>
      </c>
    </row>
    <row r="1451" spans="1:17" x14ac:dyDescent="0.25">
      <c r="A1451" s="1" t="s">
        <v>12</v>
      </c>
      <c r="B1451" s="1" t="s">
        <v>1463</v>
      </c>
      <c r="C1451" s="4">
        <f t="shared" si="44"/>
        <v>39659</v>
      </c>
      <c r="D1451" s="4" t="str">
        <f t="shared" si="45"/>
        <v>11:00:59</v>
      </c>
      <c r="E1451" s="1" t="s">
        <v>14</v>
      </c>
      <c r="F1451">
        <v>16.965</v>
      </c>
      <c r="G1451">
        <v>16.996500000000001</v>
      </c>
      <c r="H1451">
        <v>16.985499999999998</v>
      </c>
      <c r="I1451">
        <v>17.010000000000002</v>
      </c>
      <c r="J1451">
        <v>17.02</v>
      </c>
      <c r="K1451">
        <v>17.02</v>
      </c>
      <c r="L1451">
        <v>1187</v>
      </c>
      <c r="M1451">
        <v>844</v>
      </c>
      <c r="N1451">
        <v>1</v>
      </c>
      <c r="O1451" s="2">
        <v>1.4424067587062201E-3</v>
      </c>
      <c r="P1451" s="2">
        <v>2.03114421123907E-3</v>
      </c>
      <c r="Q1451" t="str">
        <f>_xlfn.IFNA(VLOOKUP(B1451,Trade!B:D,3,FALSE),"")</f>
        <v/>
      </c>
    </row>
    <row r="1452" spans="1:17" x14ac:dyDescent="0.25">
      <c r="A1452" s="1" t="s">
        <v>12</v>
      </c>
      <c r="B1452" s="1" t="s">
        <v>1464</v>
      </c>
      <c r="C1452" s="4">
        <f t="shared" si="44"/>
        <v>39664</v>
      </c>
      <c r="D1452" s="4" t="str">
        <f t="shared" si="45"/>
        <v>11:01:04</v>
      </c>
      <c r="E1452" s="1" t="s">
        <v>14</v>
      </c>
      <c r="F1452">
        <v>16.965</v>
      </c>
      <c r="G1452">
        <v>16.997599999999998</v>
      </c>
      <c r="H1452">
        <v>16.9892</v>
      </c>
      <c r="I1452">
        <v>17.010000000000002</v>
      </c>
      <c r="J1452">
        <v>17.02</v>
      </c>
      <c r="K1452">
        <v>17.02</v>
      </c>
      <c r="L1452">
        <v>1188</v>
      </c>
      <c r="M1452">
        <v>33</v>
      </c>
      <c r="N1452">
        <v>811</v>
      </c>
      <c r="O1452" s="2">
        <v>1.22430720693156E-3</v>
      </c>
      <c r="P1452" s="2">
        <v>1.81291644103299E-3</v>
      </c>
      <c r="Q1452" t="str">
        <f>_xlfn.IFNA(VLOOKUP(B1452,Trade!B:D,3,FALSE),"")</f>
        <v/>
      </c>
    </row>
    <row r="1453" spans="1:17" x14ac:dyDescent="0.25">
      <c r="A1453" s="1" t="s">
        <v>12</v>
      </c>
      <c r="B1453" s="1" t="s">
        <v>1465</v>
      </c>
      <c r="C1453" s="4">
        <f t="shared" si="44"/>
        <v>39669</v>
      </c>
      <c r="D1453" s="4" t="str">
        <f t="shared" si="45"/>
        <v>11:01:09</v>
      </c>
      <c r="E1453" s="1" t="s">
        <v>14</v>
      </c>
      <c r="F1453">
        <v>16.967600000000001</v>
      </c>
      <c r="G1453">
        <v>17.000299999999999</v>
      </c>
      <c r="H1453">
        <v>16.994700000000002</v>
      </c>
      <c r="I1453">
        <v>17.010000000000002</v>
      </c>
      <c r="J1453">
        <v>17.02</v>
      </c>
      <c r="K1453">
        <v>17.02</v>
      </c>
      <c r="L1453">
        <v>1189</v>
      </c>
      <c r="M1453">
        <v>23</v>
      </c>
      <c r="N1453">
        <v>10</v>
      </c>
      <c r="O1453" s="2">
        <v>9.0028067574010595E-4</v>
      </c>
      <c r="P1453" s="2">
        <v>1.4886994180536299E-3</v>
      </c>
      <c r="Q1453" t="str">
        <f>_xlfn.IFNA(VLOOKUP(B1453,Trade!B:D,3,FALSE),"")</f>
        <v/>
      </c>
    </row>
    <row r="1454" spans="1:17" x14ac:dyDescent="0.25">
      <c r="A1454" s="1" t="s">
        <v>12</v>
      </c>
      <c r="B1454" s="1" t="s">
        <v>1466</v>
      </c>
      <c r="C1454" s="4">
        <f t="shared" si="44"/>
        <v>39674</v>
      </c>
      <c r="D1454" s="4" t="str">
        <f t="shared" si="45"/>
        <v>11:01:14</v>
      </c>
      <c r="E1454" s="1" t="s">
        <v>14</v>
      </c>
      <c r="F1454">
        <v>16.966100000000001</v>
      </c>
      <c r="G1454">
        <v>17.000299999999999</v>
      </c>
      <c r="H1454">
        <v>16.991199999999999</v>
      </c>
      <c r="I1454">
        <v>17.010000000000002</v>
      </c>
      <c r="J1454">
        <v>17.02</v>
      </c>
      <c r="K1454">
        <v>17.02</v>
      </c>
      <c r="L1454">
        <v>1238</v>
      </c>
      <c r="M1454">
        <v>13</v>
      </c>
      <c r="N1454">
        <v>10</v>
      </c>
      <c r="O1454" s="2">
        <v>1.1064551061728E-3</v>
      </c>
      <c r="P1454" s="2">
        <v>1.6949950562643601E-3</v>
      </c>
      <c r="Q1454" t="str">
        <f>_xlfn.IFNA(VLOOKUP(B1454,Trade!B:D,3,FALSE),"")</f>
        <v/>
      </c>
    </row>
    <row r="1455" spans="1:17" x14ac:dyDescent="0.25">
      <c r="A1455" s="1" t="s">
        <v>12</v>
      </c>
      <c r="B1455" s="1" t="s">
        <v>1467</v>
      </c>
      <c r="C1455" s="4">
        <f t="shared" si="44"/>
        <v>39679</v>
      </c>
      <c r="D1455" s="4" t="str">
        <f t="shared" si="45"/>
        <v>11:01:19</v>
      </c>
      <c r="E1455" s="1" t="s">
        <v>14</v>
      </c>
      <c r="F1455">
        <v>16.967300000000002</v>
      </c>
      <c r="G1455">
        <v>17.000299999999999</v>
      </c>
      <c r="H1455">
        <v>16.991700000000002</v>
      </c>
      <c r="I1455">
        <v>17.010000000000002</v>
      </c>
      <c r="J1455">
        <v>17.02</v>
      </c>
      <c r="K1455">
        <v>17.02</v>
      </c>
      <c r="L1455">
        <v>1246</v>
      </c>
      <c r="M1455">
        <v>6</v>
      </c>
      <c r="N1455">
        <v>7</v>
      </c>
      <c r="O1455" s="2">
        <v>1.0769964158971999E-3</v>
      </c>
      <c r="P1455" s="2">
        <v>1.6655190475347601E-3</v>
      </c>
      <c r="Q1455" t="str">
        <f>_xlfn.IFNA(VLOOKUP(B1455,Trade!B:D,3,FALSE),"")</f>
        <v/>
      </c>
    </row>
    <row r="1456" spans="1:17" x14ac:dyDescent="0.25">
      <c r="A1456" s="1" t="s">
        <v>12</v>
      </c>
      <c r="B1456" s="1" t="s">
        <v>1468</v>
      </c>
      <c r="C1456" s="4">
        <f t="shared" si="44"/>
        <v>39684</v>
      </c>
      <c r="D1456" s="4" t="str">
        <f t="shared" si="45"/>
        <v>11:01:24</v>
      </c>
      <c r="E1456" s="1" t="s">
        <v>14</v>
      </c>
      <c r="F1456">
        <v>16.967199999999998</v>
      </c>
      <c r="G1456">
        <v>17.000299999999999</v>
      </c>
      <c r="H1456">
        <v>16.991099999999999</v>
      </c>
      <c r="I1456">
        <v>17.02</v>
      </c>
      <c r="J1456">
        <v>17.03</v>
      </c>
      <c r="K1456">
        <v>17.03</v>
      </c>
      <c r="L1456">
        <v>4</v>
      </c>
      <c r="M1456">
        <v>1028</v>
      </c>
      <c r="N1456">
        <v>7</v>
      </c>
      <c r="O1456" s="2">
        <v>1.7008904661852699E-3</v>
      </c>
      <c r="P1456" s="2">
        <v>2.2894338800902901E-3</v>
      </c>
      <c r="Q1456" t="str">
        <f>_xlfn.IFNA(VLOOKUP(B1456,Trade!B:D,3,FALSE),"")</f>
        <v/>
      </c>
    </row>
    <row r="1457" spans="1:17" x14ac:dyDescent="0.25">
      <c r="A1457" s="1" t="s">
        <v>12</v>
      </c>
      <c r="B1457" s="1" t="s">
        <v>1469</v>
      </c>
      <c r="C1457" s="4">
        <f t="shared" si="44"/>
        <v>39689</v>
      </c>
      <c r="D1457" s="4" t="str">
        <f t="shared" si="45"/>
        <v>11:01:29</v>
      </c>
      <c r="E1457" s="1" t="s">
        <v>14</v>
      </c>
      <c r="F1457">
        <v>16.967199999999998</v>
      </c>
      <c r="G1457">
        <v>17.000299999999999</v>
      </c>
      <c r="H1457">
        <v>16.992000000000001</v>
      </c>
      <c r="I1457">
        <v>17.02</v>
      </c>
      <c r="J1457">
        <v>17.03</v>
      </c>
      <c r="K1457">
        <v>17.03</v>
      </c>
      <c r="L1457">
        <v>10</v>
      </c>
      <c r="M1457">
        <v>1028</v>
      </c>
      <c r="N1457">
        <v>0</v>
      </c>
      <c r="O1457" s="2">
        <v>1.6478342749528499E-3</v>
      </c>
      <c r="P1457" s="2">
        <v>2.2363465160075702E-3</v>
      </c>
      <c r="Q1457" t="str">
        <f>_xlfn.IFNA(VLOOKUP(B1457,Trade!B:D,3,FALSE),"")</f>
        <v/>
      </c>
    </row>
    <row r="1458" spans="1:17" x14ac:dyDescent="0.25">
      <c r="A1458" s="1" t="s">
        <v>12</v>
      </c>
      <c r="B1458" s="1" t="s">
        <v>1470</v>
      </c>
      <c r="C1458" s="4">
        <f t="shared" si="44"/>
        <v>39694</v>
      </c>
      <c r="D1458" s="4" t="str">
        <f t="shared" si="45"/>
        <v>11:01:34</v>
      </c>
      <c r="E1458" s="1" t="s">
        <v>14</v>
      </c>
      <c r="F1458">
        <v>16.967199999999998</v>
      </c>
      <c r="G1458">
        <v>16.999600000000001</v>
      </c>
      <c r="H1458">
        <v>16.991800000000001</v>
      </c>
      <c r="I1458">
        <v>17.02</v>
      </c>
      <c r="J1458">
        <v>17.03</v>
      </c>
      <c r="K1458">
        <v>17.02</v>
      </c>
      <c r="L1458">
        <v>15</v>
      </c>
      <c r="M1458">
        <v>1028</v>
      </c>
      <c r="N1458">
        <v>1</v>
      </c>
      <c r="O1458" s="2">
        <v>1.6596240539552599E-3</v>
      </c>
      <c r="P1458" s="2">
        <v>2.24814322202471E-3</v>
      </c>
      <c r="Q1458" t="str">
        <f>_xlfn.IFNA(VLOOKUP(B1458,Trade!B:D,3,FALSE),"")</f>
        <v/>
      </c>
    </row>
    <row r="1459" spans="1:17" x14ac:dyDescent="0.25">
      <c r="A1459" s="1" t="s">
        <v>12</v>
      </c>
      <c r="B1459" s="1" t="s">
        <v>1471</v>
      </c>
      <c r="C1459" s="4">
        <f t="shared" si="44"/>
        <v>39699</v>
      </c>
      <c r="D1459" s="4" t="str">
        <f t="shared" si="45"/>
        <v>11:01:39</v>
      </c>
      <c r="E1459" s="1" t="s">
        <v>14</v>
      </c>
      <c r="F1459">
        <v>16.967199999999998</v>
      </c>
      <c r="G1459">
        <v>16.999600000000001</v>
      </c>
      <c r="H1459">
        <v>16.989899999999999</v>
      </c>
      <c r="I1459">
        <v>17.02</v>
      </c>
      <c r="J1459">
        <v>17.03</v>
      </c>
      <c r="K1459">
        <v>17.03</v>
      </c>
      <c r="L1459">
        <v>25</v>
      </c>
      <c r="M1459">
        <v>1034</v>
      </c>
      <c r="N1459">
        <v>2</v>
      </c>
      <c r="O1459" s="2">
        <v>1.7716407983567901E-3</v>
      </c>
      <c r="P1459" s="2">
        <v>2.3602257811996502E-3</v>
      </c>
      <c r="Q1459" t="str">
        <f>_xlfn.IFNA(VLOOKUP(B1459,Trade!B:D,3,FALSE),"")</f>
        <v/>
      </c>
    </row>
    <row r="1460" spans="1:17" x14ac:dyDescent="0.25">
      <c r="A1460" s="1" t="s">
        <v>12</v>
      </c>
      <c r="B1460" s="1" t="s">
        <v>1472</v>
      </c>
      <c r="C1460" s="4">
        <f t="shared" si="44"/>
        <v>39704</v>
      </c>
      <c r="D1460" s="4" t="str">
        <f t="shared" si="45"/>
        <v>11:01:44</v>
      </c>
      <c r="E1460" s="1" t="s">
        <v>14</v>
      </c>
      <c r="F1460">
        <v>16.967199999999998</v>
      </c>
      <c r="G1460">
        <v>17.000299999999999</v>
      </c>
      <c r="H1460">
        <v>16.986699999999999</v>
      </c>
      <c r="I1460">
        <v>17.02</v>
      </c>
      <c r="J1460">
        <v>17.03</v>
      </c>
      <c r="K1460">
        <v>17.03</v>
      </c>
      <c r="L1460">
        <v>31</v>
      </c>
      <c r="M1460">
        <v>932</v>
      </c>
      <c r="N1460">
        <v>1</v>
      </c>
      <c r="O1460" s="2">
        <v>1.9603572206490201E-3</v>
      </c>
      <c r="P1460" s="2">
        <v>2.5490530827059201E-3</v>
      </c>
      <c r="Q1460" t="str">
        <f>_xlfn.IFNA(VLOOKUP(B1460,Trade!B:D,3,FALSE),"")</f>
        <v/>
      </c>
    </row>
    <row r="1461" spans="1:17" x14ac:dyDescent="0.25">
      <c r="A1461" s="1" t="s">
        <v>12</v>
      </c>
      <c r="B1461" s="1" t="s">
        <v>1473</v>
      </c>
      <c r="C1461" s="4">
        <f t="shared" si="44"/>
        <v>39709</v>
      </c>
      <c r="D1461" s="4" t="str">
        <f t="shared" si="45"/>
        <v>11:01:49</v>
      </c>
      <c r="E1461" s="1" t="s">
        <v>14</v>
      </c>
      <c r="F1461">
        <v>16.967199999999998</v>
      </c>
      <c r="G1461">
        <v>17.0002</v>
      </c>
      <c r="H1461">
        <v>16.986699999999999</v>
      </c>
      <c r="I1461">
        <v>17.02</v>
      </c>
      <c r="J1461">
        <v>17.03</v>
      </c>
      <c r="K1461">
        <v>17.03</v>
      </c>
      <c r="L1461">
        <v>38</v>
      </c>
      <c r="M1461">
        <v>931</v>
      </c>
      <c r="N1461">
        <v>1</v>
      </c>
      <c r="O1461" s="2">
        <v>1.9603572206490201E-3</v>
      </c>
      <c r="P1461" s="2">
        <v>2.5490530827059201E-3</v>
      </c>
      <c r="Q1461" t="str">
        <f>_xlfn.IFNA(VLOOKUP(B1461,Trade!B:D,3,FALSE),"")</f>
        <v/>
      </c>
    </row>
    <row r="1462" spans="1:17" x14ac:dyDescent="0.25">
      <c r="A1462" s="1" t="s">
        <v>12</v>
      </c>
      <c r="B1462" s="1" t="s">
        <v>1474</v>
      </c>
      <c r="C1462" s="4">
        <f t="shared" si="44"/>
        <v>39714</v>
      </c>
      <c r="D1462" s="4" t="str">
        <f t="shared" si="45"/>
        <v>11:01:54</v>
      </c>
      <c r="E1462" s="1" t="s">
        <v>14</v>
      </c>
      <c r="F1462">
        <v>16.967199999999998</v>
      </c>
      <c r="G1462">
        <v>17.0002</v>
      </c>
      <c r="H1462">
        <v>16.9847</v>
      </c>
      <c r="I1462">
        <v>17.02</v>
      </c>
      <c r="J1462">
        <v>17.03</v>
      </c>
      <c r="K1462">
        <v>17.03</v>
      </c>
      <c r="L1462">
        <v>44</v>
      </c>
      <c r="M1462">
        <v>926</v>
      </c>
      <c r="N1462">
        <v>5</v>
      </c>
      <c r="O1462" s="2">
        <v>2.07834109522098E-3</v>
      </c>
      <c r="P1462" s="2">
        <v>2.66710627800326E-3</v>
      </c>
      <c r="Q1462" t="str">
        <f>_xlfn.IFNA(VLOOKUP(B1462,Trade!B:D,3,FALSE),"")</f>
        <v/>
      </c>
    </row>
    <row r="1463" spans="1:17" x14ac:dyDescent="0.25">
      <c r="A1463" s="1" t="s">
        <v>12</v>
      </c>
      <c r="B1463" s="1" t="s">
        <v>1475</v>
      </c>
      <c r="C1463" s="4">
        <f t="shared" si="44"/>
        <v>39719</v>
      </c>
      <c r="D1463" s="4" t="str">
        <f t="shared" si="45"/>
        <v>11:01:59</v>
      </c>
      <c r="E1463" s="1" t="s">
        <v>14</v>
      </c>
      <c r="F1463">
        <v>16.967199999999998</v>
      </c>
      <c r="G1463">
        <v>17.0002</v>
      </c>
      <c r="H1463">
        <v>16.987200000000001</v>
      </c>
      <c r="I1463">
        <v>17.02</v>
      </c>
      <c r="J1463">
        <v>17.03</v>
      </c>
      <c r="K1463">
        <v>17.03</v>
      </c>
      <c r="L1463">
        <v>52</v>
      </c>
      <c r="M1463">
        <v>920</v>
      </c>
      <c r="N1463">
        <v>5</v>
      </c>
      <c r="O1463" s="2">
        <v>1.93086559291689E-3</v>
      </c>
      <c r="P1463" s="2">
        <v>2.5195441273429E-3</v>
      </c>
      <c r="Q1463" t="str">
        <f>_xlfn.IFNA(VLOOKUP(B1463,Trade!B:D,3,FALSE),"")</f>
        <v/>
      </c>
    </row>
    <row r="1464" spans="1:17" x14ac:dyDescent="0.25">
      <c r="A1464" s="1" t="s">
        <v>12</v>
      </c>
      <c r="B1464" s="1" t="s">
        <v>1476</v>
      </c>
      <c r="C1464" s="4">
        <f t="shared" si="44"/>
        <v>39724</v>
      </c>
      <c r="D1464" s="4" t="str">
        <f t="shared" si="45"/>
        <v>11:02:04</v>
      </c>
      <c r="E1464" s="1" t="s">
        <v>14</v>
      </c>
      <c r="F1464">
        <v>16.967099999999999</v>
      </c>
      <c r="G1464">
        <v>17.001300000000001</v>
      </c>
      <c r="H1464">
        <v>16.9971</v>
      </c>
      <c r="I1464">
        <v>17.02</v>
      </c>
      <c r="J1464">
        <v>17.03</v>
      </c>
      <c r="K1464">
        <v>17.03</v>
      </c>
      <c r="L1464">
        <v>49</v>
      </c>
      <c r="M1464">
        <v>919</v>
      </c>
      <c r="N1464">
        <v>12</v>
      </c>
      <c r="O1464" s="2">
        <v>1.3472886551235701E-3</v>
      </c>
      <c r="P1464" s="2">
        <v>1.9356243123826999E-3</v>
      </c>
      <c r="Q1464" t="str">
        <f>_xlfn.IFNA(VLOOKUP(B1464,Trade!B:D,3,FALSE),"")</f>
        <v/>
      </c>
    </row>
    <row r="1465" spans="1:17" x14ac:dyDescent="0.25">
      <c r="A1465" s="1" t="s">
        <v>12</v>
      </c>
      <c r="B1465" s="1" t="s">
        <v>1477</v>
      </c>
      <c r="C1465" s="4">
        <f t="shared" si="44"/>
        <v>39729</v>
      </c>
      <c r="D1465" s="4" t="str">
        <f t="shared" si="45"/>
        <v>11:02:09</v>
      </c>
      <c r="E1465" s="1" t="s">
        <v>14</v>
      </c>
      <c r="F1465">
        <v>16.967099999999999</v>
      </c>
      <c r="G1465">
        <v>17.001300000000001</v>
      </c>
      <c r="H1465">
        <v>16.991399999999999</v>
      </c>
      <c r="I1465">
        <v>17.02</v>
      </c>
      <c r="J1465">
        <v>17.03</v>
      </c>
      <c r="K1465">
        <v>17.02</v>
      </c>
      <c r="L1465">
        <v>65</v>
      </c>
      <c r="M1465">
        <v>919</v>
      </c>
      <c r="N1465">
        <v>1</v>
      </c>
      <c r="O1465" s="2">
        <v>1.6832044446013501E-3</v>
      </c>
      <c r="P1465" s="2">
        <v>2.2717374671894501E-3</v>
      </c>
      <c r="Q1465" t="str">
        <f>_xlfn.IFNA(VLOOKUP(B1465,Trade!B:D,3,FALSE),"")</f>
        <v/>
      </c>
    </row>
    <row r="1466" spans="1:17" x14ac:dyDescent="0.25">
      <c r="A1466" s="1" t="s">
        <v>12</v>
      </c>
      <c r="B1466" s="1" t="s">
        <v>1478</v>
      </c>
      <c r="C1466" s="4">
        <f t="shared" si="44"/>
        <v>39734</v>
      </c>
      <c r="D1466" s="4" t="str">
        <f t="shared" si="45"/>
        <v>11:02:14</v>
      </c>
      <c r="E1466" s="1" t="s">
        <v>14</v>
      </c>
      <c r="F1466">
        <v>16.967099999999999</v>
      </c>
      <c r="G1466">
        <v>17.001200000000001</v>
      </c>
      <c r="H1466">
        <v>16.991099999999999</v>
      </c>
      <c r="I1466">
        <v>17.02</v>
      </c>
      <c r="J1466">
        <v>17.03</v>
      </c>
      <c r="K1466">
        <v>17.03</v>
      </c>
      <c r="L1466">
        <v>75</v>
      </c>
      <c r="M1466">
        <v>918</v>
      </c>
      <c r="N1466">
        <v>1</v>
      </c>
      <c r="O1466" s="2">
        <v>1.7008904661852699E-3</v>
      </c>
      <c r="P1466" s="2">
        <v>2.2894338800902901E-3</v>
      </c>
      <c r="Q1466" t="str">
        <f>_xlfn.IFNA(VLOOKUP(B1466,Trade!B:D,3,FALSE),"")</f>
        <v/>
      </c>
    </row>
    <row r="1467" spans="1:17" x14ac:dyDescent="0.25">
      <c r="A1467" s="1" t="s">
        <v>12</v>
      </c>
      <c r="B1467" s="1" t="s">
        <v>1479</v>
      </c>
      <c r="C1467" s="4">
        <f t="shared" si="44"/>
        <v>39739</v>
      </c>
      <c r="D1467" s="4" t="str">
        <f t="shared" si="45"/>
        <v>11:02:19</v>
      </c>
      <c r="E1467" s="1" t="s">
        <v>14</v>
      </c>
      <c r="F1467">
        <v>16.9682</v>
      </c>
      <c r="G1467">
        <v>17.002300000000002</v>
      </c>
      <c r="H1467">
        <v>16.991</v>
      </c>
      <c r="I1467">
        <v>17.02</v>
      </c>
      <c r="J1467">
        <v>17.03</v>
      </c>
      <c r="K1467">
        <v>17.03</v>
      </c>
      <c r="L1467">
        <v>91</v>
      </c>
      <c r="M1467">
        <v>916</v>
      </c>
      <c r="N1467">
        <v>2</v>
      </c>
      <c r="O1467" s="2">
        <v>1.70678594550044E-3</v>
      </c>
      <c r="P1467" s="2">
        <v>2.2953328232595501E-3</v>
      </c>
      <c r="Q1467" t="str">
        <f>_xlfn.IFNA(VLOOKUP(B1467,Trade!B:D,3,FALSE),"")</f>
        <v/>
      </c>
    </row>
    <row r="1468" spans="1:17" x14ac:dyDescent="0.25">
      <c r="A1468" s="1" t="s">
        <v>12</v>
      </c>
      <c r="B1468" s="1" t="s">
        <v>1480</v>
      </c>
      <c r="C1468" s="4">
        <f t="shared" si="44"/>
        <v>39744</v>
      </c>
      <c r="D1468" s="4" t="str">
        <f t="shared" si="45"/>
        <v>11:02:24</v>
      </c>
      <c r="E1468" s="1" t="s">
        <v>14</v>
      </c>
      <c r="F1468">
        <v>16.9682</v>
      </c>
      <c r="G1468">
        <v>17.003499999999999</v>
      </c>
      <c r="H1468">
        <v>16.9923</v>
      </c>
      <c r="I1468">
        <v>17.02</v>
      </c>
      <c r="J1468">
        <v>17.03</v>
      </c>
      <c r="K1468">
        <v>17.03</v>
      </c>
      <c r="L1468">
        <v>107</v>
      </c>
      <c r="M1468">
        <v>908</v>
      </c>
      <c r="N1468">
        <v>8</v>
      </c>
      <c r="O1468" s="2">
        <v>1.63015012682211E-3</v>
      </c>
      <c r="P1468" s="2">
        <v>2.21865197766058E-3</v>
      </c>
      <c r="Q1468" t="str">
        <f>_xlfn.IFNA(VLOOKUP(B1468,Trade!B:D,3,FALSE),"")</f>
        <v/>
      </c>
    </row>
    <row r="1469" spans="1:17" x14ac:dyDescent="0.25">
      <c r="A1469" s="1" t="s">
        <v>12</v>
      </c>
      <c r="B1469" s="1" t="s">
        <v>1481</v>
      </c>
      <c r="C1469" s="4">
        <f t="shared" si="44"/>
        <v>39749</v>
      </c>
      <c r="D1469" s="4" t="str">
        <f t="shared" si="45"/>
        <v>11:02:29</v>
      </c>
      <c r="E1469" s="1" t="s">
        <v>14</v>
      </c>
      <c r="F1469">
        <v>16.968299999999999</v>
      </c>
      <c r="G1469">
        <v>17.003499999999999</v>
      </c>
      <c r="H1469">
        <v>16.9923</v>
      </c>
      <c r="I1469">
        <v>17.02</v>
      </c>
      <c r="J1469">
        <v>17.03</v>
      </c>
      <c r="K1469">
        <v>17.03</v>
      </c>
      <c r="L1469">
        <v>118</v>
      </c>
      <c r="M1469">
        <v>906</v>
      </c>
      <c r="N1469">
        <v>2</v>
      </c>
      <c r="O1469" s="2">
        <v>1.63015012682211E-3</v>
      </c>
      <c r="P1469" s="2">
        <v>2.21865197766058E-3</v>
      </c>
      <c r="Q1469" t="str">
        <f>_xlfn.IFNA(VLOOKUP(B1469,Trade!B:D,3,FALSE),"")</f>
        <v/>
      </c>
    </row>
    <row r="1470" spans="1:17" x14ac:dyDescent="0.25">
      <c r="A1470" s="1" t="s">
        <v>12</v>
      </c>
      <c r="B1470" s="1" t="s">
        <v>1482</v>
      </c>
      <c r="C1470" s="4">
        <f t="shared" si="44"/>
        <v>39754</v>
      </c>
      <c r="D1470" s="4" t="str">
        <f t="shared" si="45"/>
        <v>11:02:34</v>
      </c>
      <c r="E1470" s="1" t="s">
        <v>14</v>
      </c>
      <c r="F1470">
        <v>16.968299999999999</v>
      </c>
      <c r="G1470">
        <v>17.002400000000002</v>
      </c>
      <c r="H1470">
        <v>16.994700000000002</v>
      </c>
      <c r="I1470">
        <v>17.02</v>
      </c>
      <c r="J1470">
        <v>17.03</v>
      </c>
      <c r="K1470">
        <v>17.03</v>
      </c>
      <c r="L1470">
        <v>131</v>
      </c>
      <c r="M1470">
        <v>904</v>
      </c>
      <c r="N1470">
        <v>2</v>
      </c>
      <c r="O1470" s="2">
        <v>1.4886994180536299E-3</v>
      </c>
      <c r="P1470" s="2">
        <v>2.0771181603676E-3</v>
      </c>
      <c r="Q1470" t="str">
        <f>_xlfn.IFNA(VLOOKUP(B1470,Trade!B:D,3,FALSE),"")</f>
        <v/>
      </c>
    </row>
    <row r="1471" spans="1:17" x14ac:dyDescent="0.25">
      <c r="A1471" s="1" t="s">
        <v>12</v>
      </c>
      <c r="B1471" s="1" t="s">
        <v>1483</v>
      </c>
      <c r="C1471" s="4">
        <f t="shared" si="44"/>
        <v>39759</v>
      </c>
      <c r="D1471" s="4" t="str">
        <f t="shared" si="45"/>
        <v>11:02:39</v>
      </c>
      <c r="E1471" s="1" t="s">
        <v>14</v>
      </c>
      <c r="F1471">
        <v>16.968299999999999</v>
      </c>
      <c r="G1471">
        <v>17.002400000000002</v>
      </c>
      <c r="H1471">
        <v>16.9939</v>
      </c>
      <c r="I1471">
        <v>17.02</v>
      </c>
      <c r="J1471">
        <v>17.03</v>
      </c>
      <c r="K1471">
        <v>17.03</v>
      </c>
      <c r="L1471">
        <v>138</v>
      </c>
      <c r="M1471">
        <v>915</v>
      </c>
      <c r="N1471">
        <v>5</v>
      </c>
      <c r="O1471" s="2">
        <v>1.53584521504779E-3</v>
      </c>
      <c r="P1471" s="2">
        <v>2.1242916575947598E-3</v>
      </c>
      <c r="Q1471" t="str">
        <f>_xlfn.IFNA(VLOOKUP(B1471,Trade!B:D,3,FALSE),"")</f>
        <v/>
      </c>
    </row>
    <row r="1472" spans="1:17" x14ac:dyDescent="0.25">
      <c r="A1472" s="1" t="s">
        <v>12</v>
      </c>
      <c r="B1472" s="1" t="s">
        <v>1484</v>
      </c>
      <c r="C1472" s="4">
        <f t="shared" si="44"/>
        <v>39764</v>
      </c>
      <c r="D1472" s="4" t="str">
        <f t="shared" si="45"/>
        <v>11:02:44</v>
      </c>
      <c r="E1472" s="1" t="s">
        <v>14</v>
      </c>
      <c r="F1472">
        <v>16.9694</v>
      </c>
      <c r="G1472">
        <v>17.002400000000002</v>
      </c>
      <c r="H1472">
        <v>16.9925</v>
      </c>
      <c r="I1472">
        <v>17.02</v>
      </c>
      <c r="J1472">
        <v>17.03</v>
      </c>
      <c r="K1472">
        <v>17.03</v>
      </c>
      <c r="L1472">
        <v>246</v>
      </c>
      <c r="M1472">
        <v>912</v>
      </c>
      <c r="N1472">
        <v>3</v>
      </c>
      <c r="O1472" s="2">
        <v>1.6183610416360399E-3</v>
      </c>
      <c r="P1472" s="2">
        <v>2.20685596586745E-3</v>
      </c>
      <c r="Q1472" t="str">
        <f>_xlfn.IFNA(VLOOKUP(B1472,Trade!B:D,3,FALSE),"")</f>
        <v/>
      </c>
    </row>
    <row r="1473" spans="1:17" x14ac:dyDescent="0.25">
      <c r="A1473" s="1" t="s">
        <v>12</v>
      </c>
      <c r="B1473" s="1" t="s">
        <v>1485</v>
      </c>
      <c r="C1473" s="4">
        <f t="shared" si="44"/>
        <v>39769</v>
      </c>
      <c r="D1473" s="4" t="str">
        <f t="shared" si="45"/>
        <v>11:02:49</v>
      </c>
      <c r="E1473" s="1" t="s">
        <v>14</v>
      </c>
      <c r="F1473">
        <v>16.971</v>
      </c>
      <c r="G1473">
        <v>17.002500000000001</v>
      </c>
      <c r="H1473">
        <v>16.990300000000001</v>
      </c>
      <c r="I1473">
        <v>17.02</v>
      </c>
      <c r="J1473">
        <v>17.03</v>
      </c>
      <c r="K1473">
        <v>17.03</v>
      </c>
      <c r="L1473">
        <v>250</v>
      </c>
      <c r="M1473">
        <v>912</v>
      </c>
      <c r="N1473">
        <v>0</v>
      </c>
      <c r="O1473" s="2">
        <v>1.7480562438567701E-3</v>
      </c>
      <c r="P1473" s="2">
        <v>2.3366273697344999E-3</v>
      </c>
      <c r="Q1473" t="str">
        <f>_xlfn.IFNA(VLOOKUP(B1473,Trade!B:D,3,FALSE),"")</f>
        <v/>
      </c>
    </row>
    <row r="1474" spans="1:17" x14ac:dyDescent="0.25">
      <c r="A1474" s="1" t="s">
        <v>12</v>
      </c>
      <c r="B1474" s="1" t="s">
        <v>1486</v>
      </c>
      <c r="C1474" s="4">
        <f t="shared" si="44"/>
        <v>39774</v>
      </c>
      <c r="D1474" s="4" t="str">
        <f t="shared" si="45"/>
        <v>11:02:54</v>
      </c>
      <c r="E1474" s="1" t="s">
        <v>14</v>
      </c>
      <c r="F1474">
        <v>16.971</v>
      </c>
      <c r="G1474">
        <v>17.002500000000001</v>
      </c>
      <c r="H1474">
        <v>16.990400000000001</v>
      </c>
      <c r="I1474">
        <v>17.02</v>
      </c>
      <c r="J1474">
        <v>17.03</v>
      </c>
      <c r="K1474">
        <v>17.03</v>
      </c>
      <c r="L1474">
        <v>263</v>
      </c>
      <c r="M1474">
        <v>658</v>
      </c>
      <c r="N1474">
        <v>0</v>
      </c>
      <c r="O1474" s="2">
        <v>1.7421602787455199E-3</v>
      </c>
      <c r="P1474" s="2">
        <v>2.3307279404840599E-3</v>
      </c>
      <c r="Q1474" t="str">
        <f>_xlfn.IFNA(VLOOKUP(B1474,Trade!B:D,3,FALSE),"")</f>
        <v/>
      </c>
    </row>
    <row r="1475" spans="1:17" x14ac:dyDescent="0.25">
      <c r="A1475" s="1" t="s">
        <v>12</v>
      </c>
      <c r="B1475" s="1" t="s">
        <v>1487</v>
      </c>
      <c r="C1475" s="4">
        <f t="shared" ref="C1475:C1538" si="46">HOUR(D1475)*3600+MINUTE(D1475)*60+SECOND(D1475)</f>
        <v>39779</v>
      </c>
      <c r="D1475" s="4" t="str">
        <f t="shared" ref="D1475:D1538" si="47">LEFT(B1475,8)</f>
        <v>11:02:59</v>
      </c>
      <c r="E1475" s="1" t="s">
        <v>14</v>
      </c>
      <c r="F1475">
        <v>16.971</v>
      </c>
      <c r="G1475">
        <v>17.002500000000001</v>
      </c>
      <c r="H1475">
        <v>16.991199999999999</v>
      </c>
      <c r="I1475">
        <v>17.02</v>
      </c>
      <c r="J1475">
        <v>17.03</v>
      </c>
      <c r="K1475">
        <v>17.03</v>
      </c>
      <c r="L1475">
        <v>274</v>
      </c>
      <c r="M1475">
        <v>935</v>
      </c>
      <c r="N1475">
        <v>3</v>
      </c>
      <c r="O1475" s="2">
        <v>1.6949950562643601E-3</v>
      </c>
      <c r="P1475" s="2">
        <v>2.28353500635636E-3</v>
      </c>
      <c r="Q1475" t="str">
        <f>_xlfn.IFNA(VLOOKUP(B1475,Trade!B:D,3,FALSE),"")</f>
        <v/>
      </c>
    </row>
    <row r="1476" spans="1:17" x14ac:dyDescent="0.25">
      <c r="A1476" s="1" t="s">
        <v>12</v>
      </c>
      <c r="B1476" s="1" t="s">
        <v>1488</v>
      </c>
      <c r="C1476" s="4">
        <f t="shared" si="46"/>
        <v>39784</v>
      </c>
      <c r="D1476" s="4" t="str">
        <f t="shared" si="47"/>
        <v>11:03:04</v>
      </c>
      <c r="E1476" s="1" t="s">
        <v>14</v>
      </c>
      <c r="F1476">
        <v>16.9711</v>
      </c>
      <c r="G1476">
        <v>17.002600000000001</v>
      </c>
      <c r="H1476">
        <v>16.9939</v>
      </c>
      <c r="I1476">
        <v>17.02</v>
      </c>
      <c r="J1476">
        <v>17.03</v>
      </c>
      <c r="K1476">
        <v>17.03</v>
      </c>
      <c r="L1476">
        <v>594</v>
      </c>
      <c r="M1476">
        <v>653</v>
      </c>
      <c r="N1476">
        <v>2</v>
      </c>
      <c r="O1476" s="2">
        <v>1.53584521504779E-3</v>
      </c>
      <c r="P1476" s="2">
        <v>2.1242916575947598E-3</v>
      </c>
      <c r="Q1476" t="str">
        <f>_xlfn.IFNA(VLOOKUP(B1476,Trade!B:D,3,FALSE),"")</f>
        <v/>
      </c>
    </row>
    <row r="1477" spans="1:17" x14ac:dyDescent="0.25">
      <c r="A1477" s="1" t="s">
        <v>12</v>
      </c>
      <c r="B1477" s="1" t="s">
        <v>1489</v>
      </c>
      <c r="C1477" s="4">
        <f t="shared" si="46"/>
        <v>39789</v>
      </c>
      <c r="D1477" s="4" t="str">
        <f t="shared" si="47"/>
        <v>11:03:09</v>
      </c>
      <c r="E1477" s="1" t="s">
        <v>14</v>
      </c>
      <c r="F1477">
        <v>16.9711</v>
      </c>
      <c r="G1477">
        <v>17.0045</v>
      </c>
      <c r="H1477">
        <v>16.997399999999999</v>
      </c>
      <c r="I1477">
        <v>17.02</v>
      </c>
      <c r="J1477">
        <v>17.03</v>
      </c>
      <c r="K1477">
        <v>17.03</v>
      </c>
      <c r="L1477">
        <v>606</v>
      </c>
      <c r="M1477">
        <v>648</v>
      </c>
      <c r="N1477">
        <v>5</v>
      </c>
      <c r="O1477" s="2">
        <v>1.32961511760632E-3</v>
      </c>
      <c r="P1477" s="2">
        <v>1.91794039088333E-3</v>
      </c>
      <c r="Q1477" t="str">
        <f>_xlfn.IFNA(VLOOKUP(B1477,Trade!B:D,3,FALSE),"")</f>
        <v/>
      </c>
    </row>
    <row r="1478" spans="1:17" x14ac:dyDescent="0.25">
      <c r="A1478" s="1" t="s">
        <v>12</v>
      </c>
      <c r="B1478" s="1" t="s">
        <v>1490</v>
      </c>
      <c r="C1478" s="4">
        <f t="shared" si="46"/>
        <v>39794</v>
      </c>
      <c r="D1478" s="4" t="str">
        <f t="shared" si="47"/>
        <v>11:03:14</v>
      </c>
      <c r="E1478" s="1" t="s">
        <v>14</v>
      </c>
      <c r="F1478">
        <v>16.971800000000002</v>
      </c>
      <c r="G1478">
        <v>17.0045</v>
      </c>
      <c r="H1478">
        <v>16.995799999999999</v>
      </c>
      <c r="I1478">
        <v>17.02</v>
      </c>
      <c r="J1478">
        <v>17.03</v>
      </c>
      <c r="K1478">
        <v>17.03</v>
      </c>
      <c r="L1478">
        <v>306</v>
      </c>
      <c r="M1478">
        <v>639</v>
      </c>
      <c r="N1478">
        <v>10</v>
      </c>
      <c r="O1478" s="2">
        <v>1.4238811941773601E-3</v>
      </c>
      <c r="P1478" s="2">
        <v>2.0122618529285802E-3</v>
      </c>
      <c r="Q1478" t="str">
        <f>_xlfn.IFNA(VLOOKUP(B1478,Trade!B:D,3,FALSE),"")</f>
        <v/>
      </c>
    </row>
    <row r="1479" spans="1:17" x14ac:dyDescent="0.25">
      <c r="A1479" s="1" t="s">
        <v>12</v>
      </c>
      <c r="B1479" s="1" t="s">
        <v>1491</v>
      </c>
      <c r="C1479" s="4">
        <f t="shared" si="46"/>
        <v>39799</v>
      </c>
      <c r="D1479" s="4" t="str">
        <f t="shared" si="47"/>
        <v>11:03:19</v>
      </c>
      <c r="E1479" s="1" t="s">
        <v>14</v>
      </c>
      <c r="F1479">
        <v>16.970700000000001</v>
      </c>
      <c r="G1479">
        <v>17.0045</v>
      </c>
      <c r="H1479">
        <v>16.9939</v>
      </c>
      <c r="I1479">
        <v>17.02</v>
      </c>
      <c r="J1479">
        <v>17.03</v>
      </c>
      <c r="K1479">
        <v>17.03</v>
      </c>
      <c r="L1479">
        <v>628</v>
      </c>
      <c r="M1479">
        <v>638</v>
      </c>
      <c r="N1479">
        <v>1</v>
      </c>
      <c r="O1479" s="2">
        <v>1.53584521504779E-3</v>
      </c>
      <c r="P1479" s="2">
        <v>2.1242916575947598E-3</v>
      </c>
      <c r="Q1479" t="str">
        <f>_xlfn.IFNA(VLOOKUP(B1479,Trade!B:D,3,FALSE),"")</f>
        <v/>
      </c>
    </row>
    <row r="1480" spans="1:17" x14ac:dyDescent="0.25">
      <c r="A1480" s="1" t="s">
        <v>12</v>
      </c>
      <c r="B1480" s="1" t="s">
        <v>1492</v>
      </c>
      <c r="C1480" s="4">
        <f t="shared" si="46"/>
        <v>39804</v>
      </c>
      <c r="D1480" s="4" t="str">
        <f t="shared" si="47"/>
        <v>11:03:24</v>
      </c>
      <c r="E1480" s="1" t="s">
        <v>14</v>
      </c>
      <c r="F1480">
        <v>16.971499999999999</v>
      </c>
      <c r="G1480">
        <v>17.0045</v>
      </c>
      <c r="H1480">
        <v>16.997399999999999</v>
      </c>
      <c r="I1480">
        <v>17.02</v>
      </c>
      <c r="J1480">
        <v>17.03</v>
      </c>
      <c r="K1480">
        <v>17.03</v>
      </c>
      <c r="L1480">
        <v>631</v>
      </c>
      <c r="M1480">
        <v>631</v>
      </c>
      <c r="N1480">
        <v>1</v>
      </c>
      <c r="O1480" s="2">
        <v>1.32961511760632E-3</v>
      </c>
      <c r="P1480" s="2">
        <v>1.91794039088333E-3</v>
      </c>
      <c r="Q1480" t="str">
        <f>_xlfn.IFNA(VLOOKUP(B1480,Trade!B:D,3,FALSE),"")</f>
        <v/>
      </c>
    </row>
    <row r="1481" spans="1:17" x14ac:dyDescent="0.25">
      <c r="A1481" s="1" t="s">
        <v>12</v>
      </c>
      <c r="B1481" s="1" t="s">
        <v>1493</v>
      </c>
      <c r="C1481" s="4">
        <f t="shared" si="46"/>
        <v>39809</v>
      </c>
      <c r="D1481" s="4" t="str">
        <f t="shared" si="47"/>
        <v>11:03:29</v>
      </c>
      <c r="E1481" s="1" t="s">
        <v>14</v>
      </c>
      <c r="F1481">
        <v>16.971499999999999</v>
      </c>
      <c r="G1481">
        <v>17.002300000000002</v>
      </c>
      <c r="H1481">
        <v>16.995799999999999</v>
      </c>
      <c r="I1481">
        <v>17.02</v>
      </c>
      <c r="J1481">
        <v>17.03</v>
      </c>
      <c r="K1481">
        <v>17.03</v>
      </c>
      <c r="L1481">
        <v>634</v>
      </c>
      <c r="M1481">
        <v>618</v>
      </c>
      <c r="N1481">
        <v>13</v>
      </c>
      <c r="O1481" s="2">
        <v>1.4238811941773601E-3</v>
      </c>
      <c r="P1481" s="2">
        <v>2.0122618529285802E-3</v>
      </c>
      <c r="Q1481" t="str">
        <f>_xlfn.IFNA(VLOOKUP(B1481,Trade!B:D,3,FALSE),"")</f>
        <v/>
      </c>
    </row>
    <row r="1482" spans="1:17" x14ac:dyDescent="0.25">
      <c r="A1482" s="1" t="s">
        <v>12</v>
      </c>
      <c r="B1482" s="1" t="s">
        <v>1494</v>
      </c>
      <c r="C1482" s="4">
        <f t="shared" si="46"/>
        <v>39814</v>
      </c>
      <c r="D1482" s="4" t="str">
        <f t="shared" si="47"/>
        <v>11:03:34</v>
      </c>
      <c r="E1482" s="1" t="s">
        <v>14</v>
      </c>
      <c r="F1482">
        <v>16.971499999999999</v>
      </c>
      <c r="G1482">
        <v>17.002300000000002</v>
      </c>
      <c r="H1482">
        <v>16.997399999999999</v>
      </c>
      <c r="I1482">
        <v>17.02</v>
      </c>
      <c r="J1482">
        <v>17.03</v>
      </c>
      <c r="K1482">
        <v>17.03</v>
      </c>
      <c r="L1482">
        <v>642</v>
      </c>
      <c r="M1482">
        <v>611</v>
      </c>
      <c r="N1482">
        <v>7</v>
      </c>
      <c r="O1482" s="2">
        <v>1.32961511760632E-3</v>
      </c>
      <c r="P1482" s="2">
        <v>1.91794039088333E-3</v>
      </c>
      <c r="Q1482" t="str">
        <f>_xlfn.IFNA(VLOOKUP(B1482,Trade!B:D,3,FALSE),"")</f>
        <v/>
      </c>
    </row>
    <row r="1483" spans="1:17" x14ac:dyDescent="0.25">
      <c r="A1483" s="1" t="s">
        <v>12</v>
      </c>
      <c r="B1483" s="1" t="s">
        <v>1495</v>
      </c>
      <c r="C1483" s="4">
        <f t="shared" si="46"/>
        <v>39819</v>
      </c>
      <c r="D1483" s="4" t="str">
        <f t="shared" si="47"/>
        <v>11:03:39</v>
      </c>
      <c r="E1483" s="1" t="s">
        <v>14</v>
      </c>
      <c r="F1483">
        <v>16.971499999999999</v>
      </c>
      <c r="G1483">
        <v>17.002300000000002</v>
      </c>
      <c r="H1483">
        <v>16.997399999999999</v>
      </c>
      <c r="I1483">
        <v>17.02</v>
      </c>
      <c r="J1483">
        <v>17.03</v>
      </c>
      <c r="K1483">
        <v>17.03</v>
      </c>
      <c r="L1483">
        <v>644</v>
      </c>
      <c r="M1483">
        <v>611</v>
      </c>
      <c r="N1483">
        <v>0</v>
      </c>
      <c r="O1483" s="2">
        <v>1.32961511760632E-3</v>
      </c>
      <c r="P1483" s="2">
        <v>1.91794039088333E-3</v>
      </c>
      <c r="Q1483" t="str">
        <f>_xlfn.IFNA(VLOOKUP(B1483,Trade!B:D,3,FALSE),"")</f>
        <v/>
      </c>
    </row>
    <row r="1484" spans="1:17" x14ac:dyDescent="0.25">
      <c r="A1484" s="1" t="s">
        <v>12</v>
      </c>
      <c r="B1484" s="1" t="s">
        <v>1496</v>
      </c>
      <c r="C1484" s="4">
        <f t="shared" si="46"/>
        <v>39824</v>
      </c>
      <c r="D1484" s="4" t="str">
        <f t="shared" si="47"/>
        <v>11:03:44</v>
      </c>
      <c r="E1484" s="1" t="s">
        <v>14</v>
      </c>
      <c r="F1484">
        <v>16.971499999999999</v>
      </c>
      <c r="G1484">
        <v>17.003399999999999</v>
      </c>
      <c r="H1484">
        <v>16.9969</v>
      </c>
      <c r="I1484">
        <v>17.02</v>
      </c>
      <c r="J1484">
        <v>17.03</v>
      </c>
      <c r="K1484">
        <v>17.03</v>
      </c>
      <c r="L1484">
        <v>649</v>
      </c>
      <c r="M1484">
        <v>610</v>
      </c>
      <c r="N1484">
        <v>1</v>
      </c>
      <c r="O1484" s="2">
        <v>1.35907136007152E-3</v>
      </c>
      <c r="P1484" s="2">
        <v>1.9474139401891601E-3</v>
      </c>
      <c r="Q1484" t="str">
        <f>_xlfn.IFNA(VLOOKUP(B1484,Trade!B:D,3,FALSE),"")</f>
        <v/>
      </c>
    </row>
    <row r="1485" spans="1:17" x14ac:dyDescent="0.25">
      <c r="A1485" s="1" t="s">
        <v>12</v>
      </c>
      <c r="B1485" s="1" t="s">
        <v>1497</v>
      </c>
      <c r="C1485" s="4">
        <f t="shared" si="46"/>
        <v>39829</v>
      </c>
      <c r="D1485" s="4" t="str">
        <f t="shared" si="47"/>
        <v>11:03:49</v>
      </c>
      <c r="E1485" s="1" t="s">
        <v>14</v>
      </c>
      <c r="F1485">
        <v>16.971499999999999</v>
      </c>
      <c r="G1485">
        <v>17.003399999999999</v>
      </c>
      <c r="H1485">
        <v>16.994900000000001</v>
      </c>
      <c r="I1485">
        <v>17.02</v>
      </c>
      <c r="J1485">
        <v>17.03</v>
      </c>
      <c r="K1485">
        <v>17.03</v>
      </c>
      <c r="L1485">
        <v>650</v>
      </c>
      <c r="M1485">
        <v>605</v>
      </c>
      <c r="N1485">
        <v>5</v>
      </c>
      <c r="O1485" s="2">
        <v>1.47691366233382E-3</v>
      </c>
      <c r="P1485" s="2">
        <v>2.06532547999694E-3</v>
      </c>
      <c r="Q1485" t="str">
        <f>_xlfn.IFNA(VLOOKUP(B1485,Trade!B:D,3,FALSE),"")</f>
        <v/>
      </c>
    </row>
    <row r="1486" spans="1:17" x14ac:dyDescent="0.25">
      <c r="A1486" s="1" t="s">
        <v>12</v>
      </c>
      <c r="B1486" s="1" t="s">
        <v>1498</v>
      </c>
      <c r="C1486" s="4">
        <f t="shared" si="46"/>
        <v>39834</v>
      </c>
      <c r="D1486" s="4" t="str">
        <f t="shared" si="47"/>
        <v>11:03:54</v>
      </c>
      <c r="E1486" s="1" t="s">
        <v>14</v>
      </c>
      <c r="F1486">
        <v>16.972300000000001</v>
      </c>
      <c r="G1486">
        <v>17.004200000000001</v>
      </c>
      <c r="H1486">
        <v>16.996200000000002</v>
      </c>
      <c r="I1486">
        <v>17.02</v>
      </c>
      <c r="J1486">
        <v>17.03</v>
      </c>
      <c r="K1486">
        <v>17.03</v>
      </c>
      <c r="L1486">
        <v>939</v>
      </c>
      <c r="M1486">
        <v>584</v>
      </c>
      <c r="N1486">
        <v>21</v>
      </c>
      <c r="O1486" s="2">
        <v>1.40031301114352E-3</v>
      </c>
      <c r="P1486" s="2">
        <v>1.9886798225485802E-3</v>
      </c>
      <c r="Q1486" t="str">
        <f>_xlfn.IFNA(VLOOKUP(B1486,Trade!B:D,3,FALSE),"")</f>
        <v/>
      </c>
    </row>
    <row r="1487" spans="1:17" x14ac:dyDescent="0.25">
      <c r="A1487" s="1" t="s">
        <v>12</v>
      </c>
      <c r="B1487" s="1" t="s">
        <v>1499</v>
      </c>
      <c r="C1487" s="4">
        <f t="shared" si="46"/>
        <v>39839</v>
      </c>
      <c r="D1487" s="4" t="str">
        <f t="shared" si="47"/>
        <v>11:03:59</v>
      </c>
      <c r="E1487" s="1" t="s">
        <v>14</v>
      </c>
      <c r="F1487">
        <v>16.972200000000001</v>
      </c>
      <c r="G1487">
        <v>17.004100000000001</v>
      </c>
      <c r="H1487">
        <v>16.9955</v>
      </c>
      <c r="I1487">
        <v>17.02</v>
      </c>
      <c r="J1487">
        <v>17.03</v>
      </c>
      <c r="K1487">
        <v>17.03</v>
      </c>
      <c r="L1487">
        <v>661</v>
      </c>
      <c r="M1487">
        <v>588</v>
      </c>
      <c r="N1487">
        <v>1</v>
      </c>
      <c r="O1487" s="2">
        <v>1.44155805948643E-3</v>
      </c>
      <c r="P1487" s="2">
        <v>2.0299491041746399E-3</v>
      </c>
      <c r="Q1487" t="str">
        <f>_xlfn.IFNA(VLOOKUP(B1487,Trade!B:D,3,FALSE),"")</f>
        <v/>
      </c>
    </row>
    <row r="1488" spans="1:17" x14ac:dyDescent="0.25">
      <c r="A1488" s="1" t="s">
        <v>12</v>
      </c>
      <c r="B1488" s="1" t="s">
        <v>1500</v>
      </c>
      <c r="C1488" s="4">
        <f t="shared" si="46"/>
        <v>39844</v>
      </c>
      <c r="D1488" s="4" t="str">
        <f t="shared" si="47"/>
        <v>11:04:04</v>
      </c>
      <c r="E1488" s="1" t="s">
        <v>14</v>
      </c>
      <c r="F1488">
        <v>16.972200000000001</v>
      </c>
      <c r="G1488">
        <v>17.004100000000001</v>
      </c>
      <c r="H1488">
        <v>16.9924</v>
      </c>
      <c r="I1488">
        <v>17.02</v>
      </c>
      <c r="J1488">
        <v>17.03</v>
      </c>
      <c r="K1488">
        <v>17.03</v>
      </c>
      <c r="L1488">
        <v>672</v>
      </c>
      <c r="M1488">
        <v>585</v>
      </c>
      <c r="N1488">
        <v>3</v>
      </c>
      <c r="O1488" s="2">
        <v>1.6242555495398199E-3</v>
      </c>
      <c r="P1488" s="2">
        <v>2.2127539370542198E-3</v>
      </c>
      <c r="Q1488" t="str">
        <f>_xlfn.IFNA(VLOOKUP(B1488,Trade!B:D,3,FALSE),"")</f>
        <v/>
      </c>
    </row>
    <row r="1489" spans="1:17" x14ac:dyDescent="0.25">
      <c r="A1489" s="1" t="s">
        <v>12</v>
      </c>
      <c r="B1489" s="1" t="s">
        <v>1501</v>
      </c>
      <c r="C1489" s="4">
        <f t="shared" si="46"/>
        <v>39849</v>
      </c>
      <c r="D1489" s="4" t="str">
        <f t="shared" si="47"/>
        <v>11:04:09</v>
      </c>
      <c r="E1489" s="1" t="s">
        <v>14</v>
      </c>
      <c r="F1489">
        <v>16.972000000000001</v>
      </c>
      <c r="G1489">
        <v>17.003900000000002</v>
      </c>
      <c r="H1489">
        <v>16.996400000000001</v>
      </c>
      <c r="I1489">
        <v>17.02</v>
      </c>
      <c r="J1489">
        <v>17.03</v>
      </c>
      <c r="K1489">
        <v>17.03</v>
      </c>
      <c r="L1489">
        <v>369</v>
      </c>
      <c r="M1489">
        <v>585</v>
      </c>
      <c r="N1489">
        <v>0</v>
      </c>
      <c r="O1489" s="2">
        <v>1.38852933562394E-3</v>
      </c>
      <c r="P1489" s="2">
        <v>1.9768892236002901E-3</v>
      </c>
      <c r="Q1489" t="str">
        <f>_xlfn.IFNA(VLOOKUP(B1489,Trade!B:D,3,FALSE),"")</f>
        <v/>
      </c>
    </row>
    <row r="1490" spans="1:17" x14ac:dyDescent="0.25">
      <c r="A1490" s="1" t="s">
        <v>12</v>
      </c>
      <c r="B1490" s="1" t="s">
        <v>1502</v>
      </c>
      <c r="C1490" s="4">
        <f t="shared" si="46"/>
        <v>39854</v>
      </c>
      <c r="D1490" s="4" t="str">
        <f t="shared" si="47"/>
        <v>11:04:14</v>
      </c>
      <c r="E1490" s="1" t="s">
        <v>14</v>
      </c>
      <c r="F1490">
        <v>16.972100000000001</v>
      </c>
      <c r="G1490">
        <v>17.004000000000001</v>
      </c>
      <c r="H1490">
        <v>16.995699999999999</v>
      </c>
      <c r="I1490">
        <v>17.02</v>
      </c>
      <c r="J1490">
        <v>17.03</v>
      </c>
      <c r="K1490">
        <v>17.03</v>
      </c>
      <c r="L1490">
        <v>672</v>
      </c>
      <c r="M1490">
        <v>589</v>
      </c>
      <c r="N1490">
        <v>1</v>
      </c>
      <c r="O1490" s="2">
        <v>1.4297734132751E-3</v>
      </c>
      <c r="P1490" s="2">
        <v>2.0181575339646199E-3</v>
      </c>
      <c r="Q1490" t="str">
        <f>_xlfn.IFNA(VLOOKUP(B1490,Trade!B:D,3,FALSE),"")</f>
        <v/>
      </c>
    </row>
    <row r="1491" spans="1:17" x14ac:dyDescent="0.25">
      <c r="A1491" s="1" t="s">
        <v>12</v>
      </c>
      <c r="B1491" s="1" t="s">
        <v>1503</v>
      </c>
      <c r="C1491" s="4">
        <f t="shared" si="46"/>
        <v>39859</v>
      </c>
      <c r="D1491" s="4" t="str">
        <f t="shared" si="47"/>
        <v>11:04:19</v>
      </c>
      <c r="E1491" s="1" t="s">
        <v>14</v>
      </c>
      <c r="F1491">
        <v>16.972000000000001</v>
      </c>
      <c r="G1491">
        <v>17.006399999999999</v>
      </c>
      <c r="H1491">
        <v>16.995899999999999</v>
      </c>
      <c r="I1491">
        <v>17.02</v>
      </c>
      <c r="J1491">
        <v>17.03</v>
      </c>
      <c r="K1491">
        <v>17.03</v>
      </c>
      <c r="L1491">
        <v>366</v>
      </c>
      <c r="M1491">
        <v>573</v>
      </c>
      <c r="N1491">
        <v>16</v>
      </c>
      <c r="O1491" s="2">
        <v>1.4179890444165899E-3</v>
      </c>
      <c r="P1491" s="2">
        <v>2.00636624127015E-3</v>
      </c>
      <c r="Q1491" t="str">
        <f>_xlfn.IFNA(VLOOKUP(B1491,Trade!B:D,3,FALSE),"")</f>
        <v/>
      </c>
    </row>
    <row r="1492" spans="1:17" x14ac:dyDescent="0.25">
      <c r="A1492" s="1" t="s">
        <v>12</v>
      </c>
      <c r="B1492" s="1" t="s">
        <v>1504</v>
      </c>
      <c r="C1492" s="4">
        <f t="shared" si="46"/>
        <v>39864</v>
      </c>
      <c r="D1492" s="4" t="str">
        <f t="shared" si="47"/>
        <v>11:04:24</v>
      </c>
      <c r="E1492" s="1" t="s">
        <v>14</v>
      </c>
      <c r="F1492">
        <v>16.972799999999999</v>
      </c>
      <c r="G1492">
        <v>17.007100000000001</v>
      </c>
      <c r="H1492">
        <v>16.9956</v>
      </c>
      <c r="I1492">
        <v>17.02</v>
      </c>
      <c r="J1492">
        <v>17.03</v>
      </c>
      <c r="K1492">
        <v>17.03</v>
      </c>
      <c r="L1492">
        <v>675</v>
      </c>
      <c r="M1492">
        <v>572</v>
      </c>
      <c r="N1492">
        <v>1</v>
      </c>
      <c r="O1492" s="2">
        <v>1.43566570171094E-3</v>
      </c>
      <c r="P1492" s="2">
        <v>2.0240532843796002E-3</v>
      </c>
      <c r="Q1492" t="str">
        <f>_xlfn.IFNA(VLOOKUP(B1492,Trade!B:D,3,FALSE),"")</f>
        <v/>
      </c>
    </row>
    <row r="1493" spans="1:17" x14ac:dyDescent="0.25">
      <c r="A1493" s="1" t="s">
        <v>12</v>
      </c>
      <c r="B1493" s="1" t="s">
        <v>1505</v>
      </c>
      <c r="C1493" s="4">
        <f t="shared" si="46"/>
        <v>39869</v>
      </c>
      <c r="D1493" s="4" t="str">
        <f t="shared" si="47"/>
        <v>11:04:29</v>
      </c>
      <c r="E1493" s="1" t="s">
        <v>14</v>
      </c>
      <c r="F1493">
        <v>16.974399999999999</v>
      </c>
      <c r="G1493">
        <v>17.0076</v>
      </c>
      <c r="H1493">
        <v>16.995699999999999</v>
      </c>
      <c r="I1493">
        <v>17.02</v>
      </c>
      <c r="J1493">
        <v>17.03</v>
      </c>
      <c r="K1493">
        <v>17.03</v>
      </c>
      <c r="L1493">
        <v>676</v>
      </c>
      <c r="M1493">
        <v>572</v>
      </c>
      <c r="N1493">
        <v>3</v>
      </c>
      <c r="O1493" s="2">
        <v>1.4297734132751E-3</v>
      </c>
      <c r="P1493" s="2">
        <v>2.0181575339646199E-3</v>
      </c>
      <c r="Q1493" t="str">
        <f>_xlfn.IFNA(VLOOKUP(B1493,Trade!B:D,3,FALSE),"")</f>
        <v/>
      </c>
    </row>
    <row r="1494" spans="1:17" x14ac:dyDescent="0.25">
      <c r="A1494" s="1" t="s">
        <v>12</v>
      </c>
      <c r="B1494" s="1" t="s">
        <v>1506</v>
      </c>
      <c r="C1494" s="4">
        <f t="shared" si="46"/>
        <v>39874</v>
      </c>
      <c r="D1494" s="4" t="str">
        <f t="shared" si="47"/>
        <v>11:04:34</v>
      </c>
      <c r="E1494" s="1" t="s">
        <v>14</v>
      </c>
      <c r="F1494">
        <v>16.9772</v>
      </c>
      <c r="G1494">
        <v>17.009799999999998</v>
      </c>
      <c r="H1494">
        <v>16.995000000000001</v>
      </c>
      <c r="I1494">
        <v>17.02</v>
      </c>
      <c r="J1494">
        <v>17.03</v>
      </c>
      <c r="K1494">
        <v>17.03</v>
      </c>
      <c r="L1494">
        <v>960</v>
      </c>
      <c r="M1494">
        <v>561</v>
      </c>
      <c r="N1494">
        <v>11</v>
      </c>
      <c r="O1494" s="2">
        <v>1.4710208884964901E-3</v>
      </c>
      <c r="P1494" s="2">
        <v>2.0594292438953499E-3</v>
      </c>
      <c r="Q1494" t="str">
        <f>_xlfn.IFNA(VLOOKUP(B1494,Trade!B:D,3,FALSE),"")</f>
        <v/>
      </c>
    </row>
    <row r="1495" spans="1:17" x14ac:dyDescent="0.25">
      <c r="A1495" s="1" t="s">
        <v>12</v>
      </c>
      <c r="B1495" s="1" t="s">
        <v>1507</v>
      </c>
      <c r="C1495" s="4">
        <f t="shared" si="46"/>
        <v>39879</v>
      </c>
      <c r="D1495" s="4" t="str">
        <f t="shared" si="47"/>
        <v>11:04:39</v>
      </c>
      <c r="E1495" s="1" t="s">
        <v>14</v>
      </c>
      <c r="F1495">
        <v>16.9773</v>
      </c>
      <c r="G1495">
        <v>17.009899999999998</v>
      </c>
      <c r="H1495">
        <v>16.997499999999999</v>
      </c>
      <c r="I1495">
        <v>17.02</v>
      </c>
      <c r="J1495">
        <v>17.04</v>
      </c>
      <c r="K1495">
        <v>17.03</v>
      </c>
      <c r="L1495">
        <v>964</v>
      </c>
      <c r="M1495">
        <v>27</v>
      </c>
      <c r="N1495">
        <v>561</v>
      </c>
      <c r="O1495" s="2">
        <v>1.32372407707027E-3</v>
      </c>
      <c r="P1495" s="2">
        <v>2.5003677011326002E-3</v>
      </c>
      <c r="Q1495" t="str">
        <f>_xlfn.IFNA(VLOOKUP(B1495,Trade!B:D,3,FALSE),"")</f>
        <v/>
      </c>
    </row>
    <row r="1496" spans="1:17" x14ac:dyDescent="0.25">
      <c r="A1496" s="1" t="s">
        <v>12</v>
      </c>
      <c r="B1496" s="1" t="s">
        <v>1508</v>
      </c>
      <c r="C1496" s="4">
        <f t="shared" si="46"/>
        <v>39884</v>
      </c>
      <c r="D1496" s="4" t="str">
        <f t="shared" si="47"/>
        <v>11:04:44</v>
      </c>
      <c r="E1496" s="1" t="s">
        <v>14</v>
      </c>
      <c r="F1496">
        <v>16.978200000000001</v>
      </c>
      <c r="G1496">
        <v>17.0108</v>
      </c>
      <c r="H1496">
        <v>16.995899999999999</v>
      </c>
      <c r="I1496">
        <v>17.03</v>
      </c>
      <c r="J1496">
        <v>17.04</v>
      </c>
      <c r="K1496">
        <v>17.03</v>
      </c>
      <c r="L1496">
        <v>304</v>
      </c>
      <c r="M1496">
        <v>27</v>
      </c>
      <c r="N1496">
        <v>4</v>
      </c>
      <c r="O1496" s="2">
        <v>2.00636624127015E-3</v>
      </c>
      <c r="P1496" s="2">
        <v>2.5947434381232699E-3</v>
      </c>
      <c r="Q1496" t="str">
        <f>_xlfn.IFNA(VLOOKUP(B1496,Trade!B:D,3,FALSE),"")</f>
        <v/>
      </c>
    </row>
    <row r="1497" spans="1:17" x14ac:dyDescent="0.25">
      <c r="A1497" s="1" t="s">
        <v>12</v>
      </c>
      <c r="B1497" s="1" t="s">
        <v>1509</v>
      </c>
      <c r="C1497" s="4">
        <f t="shared" si="46"/>
        <v>39889</v>
      </c>
      <c r="D1497" s="4" t="str">
        <f t="shared" si="47"/>
        <v>11:04:49</v>
      </c>
      <c r="E1497" s="1" t="s">
        <v>14</v>
      </c>
      <c r="F1497">
        <v>16.978100000000001</v>
      </c>
      <c r="G1497">
        <v>17.011500000000002</v>
      </c>
      <c r="H1497">
        <v>16.994900000000001</v>
      </c>
      <c r="I1497">
        <v>17.03</v>
      </c>
      <c r="J1497">
        <v>17.04</v>
      </c>
      <c r="K1497">
        <v>17.03</v>
      </c>
      <c r="L1497">
        <v>118</v>
      </c>
      <c r="M1497">
        <v>33</v>
      </c>
      <c r="N1497">
        <v>2</v>
      </c>
      <c r="O1497" s="2">
        <v>2.06532547999694E-3</v>
      </c>
      <c r="P1497" s="2">
        <v>2.6537372976598301E-3</v>
      </c>
      <c r="Q1497" t="str">
        <f>_xlfn.IFNA(VLOOKUP(B1497,Trade!B:D,3,FALSE),"")</f>
        <v/>
      </c>
    </row>
    <row r="1498" spans="1:17" x14ac:dyDescent="0.25">
      <c r="A1498" s="1" t="s">
        <v>12</v>
      </c>
      <c r="B1498" s="1" t="s">
        <v>1510</v>
      </c>
      <c r="C1498" s="4">
        <f t="shared" si="46"/>
        <v>39894</v>
      </c>
      <c r="D1498" s="4" t="str">
        <f t="shared" si="47"/>
        <v>11:04:54</v>
      </c>
      <c r="E1498" s="1" t="s">
        <v>14</v>
      </c>
      <c r="F1498">
        <v>16.979600000000001</v>
      </c>
      <c r="G1498">
        <v>17.012899999999998</v>
      </c>
      <c r="H1498">
        <v>16.996300000000002</v>
      </c>
      <c r="I1498">
        <v>17.03</v>
      </c>
      <c r="J1498">
        <v>17.04</v>
      </c>
      <c r="K1498">
        <v>17.03</v>
      </c>
      <c r="L1498">
        <v>134</v>
      </c>
      <c r="M1498">
        <v>36</v>
      </c>
      <c r="N1498">
        <v>0</v>
      </c>
      <c r="O1498" s="2">
        <v>1.9827844883886199E-3</v>
      </c>
      <c r="P1498" s="2">
        <v>2.5711478380587801E-3</v>
      </c>
      <c r="Q1498" t="str">
        <f>_xlfn.IFNA(VLOOKUP(B1498,Trade!B:D,3,FALSE),"")</f>
        <v/>
      </c>
    </row>
    <row r="1499" spans="1:17" x14ac:dyDescent="0.25">
      <c r="A1499" s="1" t="s">
        <v>12</v>
      </c>
      <c r="B1499" s="1" t="s">
        <v>1511</v>
      </c>
      <c r="C1499" s="4">
        <f t="shared" si="46"/>
        <v>39899</v>
      </c>
      <c r="D1499" s="4" t="str">
        <f t="shared" si="47"/>
        <v>11:04:59</v>
      </c>
      <c r="E1499" s="1" t="s">
        <v>14</v>
      </c>
      <c r="F1499">
        <v>16.980799999999999</v>
      </c>
      <c r="G1499">
        <v>17.014099999999999</v>
      </c>
      <c r="H1499">
        <v>16.996300000000002</v>
      </c>
      <c r="I1499">
        <v>17.03</v>
      </c>
      <c r="J1499">
        <v>17.04</v>
      </c>
      <c r="K1499">
        <v>17.03</v>
      </c>
      <c r="L1499">
        <v>438</v>
      </c>
      <c r="M1499">
        <v>32</v>
      </c>
      <c r="N1499">
        <v>9</v>
      </c>
      <c r="O1499" s="2">
        <v>1.9827844883886199E-3</v>
      </c>
      <c r="P1499" s="2">
        <v>2.5711478380587801E-3</v>
      </c>
      <c r="Q1499" t="str">
        <f>_xlfn.IFNA(VLOOKUP(B1499,Trade!B:D,3,FALSE),"")</f>
        <v/>
      </c>
    </row>
    <row r="1500" spans="1:17" x14ac:dyDescent="0.25">
      <c r="A1500" s="1" t="s">
        <v>12</v>
      </c>
      <c r="B1500" s="1" t="s">
        <v>1512</v>
      </c>
      <c r="C1500" s="4">
        <f t="shared" si="46"/>
        <v>39904</v>
      </c>
      <c r="D1500" s="4" t="str">
        <f t="shared" si="47"/>
        <v>11:05:04</v>
      </c>
      <c r="E1500" s="1" t="s">
        <v>14</v>
      </c>
      <c r="F1500">
        <v>16.9817</v>
      </c>
      <c r="G1500">
        <v>17.015000000000001</v>
      </c>
      <c r="H1500">
        <v>17.003900000000002</v>
      </c>
      <c r="I1500">
        <v>17.03</v>
      </c>
      <c r="J1500">
        <v>17.04</v>
      </c>
      <c r="K1500">
        <v>17.03</v>
      </c>
      <c r="L1500">
        <v>754</v>
      </c>
      <c r="M1500">
        <v>32</v>
      </c>
      <c r="N1500">
        <v>0</v>
      </c>
      <c r="O1500" s="2">
        <v>1.5349419838977E-3</v>
      </c>
      <c r="P1500" s="2">
        <v>2.12304236087002E-3</v>
      </c>
      <c r="Q1500" t="str">
        <f>_xlfn.IFNA(VLOOKUP(B1500,Trade!B:D,3,FALSE),"")</f>
        <v/>
      </c>
    </row>
    <row r="1501" spans="1:17" x14ac:dyDescent="0.25">
      <c r="A1501" s="1" t="s">
        <v>12</v>
      </c>
      <c r="B1501" s="1" t="s">
        <v>1513</v>
      </c>
      <c r="C1501" s="4">
        <f t="shared" si="46"/>
        <v>39909</v>
      </c>
      <c r="D1501" s="4" t="str">
        <f t="shared" si="47"/>
        <v>11:05:09</v>
      </c>
      <c r="E1501" s="1" t="s">
        <v>14</v>
      </c>
      <c r="F1501">
        <v>16.9817</v>
      </c>
      <c r="G1501">
        <v>17.015699999999999</v>
      </c>
      <c r="H1501">
        <v>17.0059</v>
      </c>
      <c r="I1501">
        <v>17.03</v>
      </c>
      <c r="J1501">
        <v>17.04</v>
      </c>
      <c r="K1501">
        <v>17.04</v>
      </c>
      <c r="L1501">
        <v>756</v>
      </c>
      <c r="M1501">
        <v>31</v>
      </c>
      <c r="N1501">
        <v>1</v>
      </c>
      <c r="O1501" s="2">
        <v>1.4171552225992199E-3</v>
      </c>
      <c r="P1501" s="2">
        <v>2.0051864352959E-3</v>
      </c>
      <c r="Q1501" t="str">
        <f>_xlfn.IFNA(VLOOKUP(B1501,Trade!B:D,3,FALSE),"")</f>
        <v/>
      </c>
    </row>
    <row r="1502" spans="1:17" x14ac:dyDescent="0.25">
      <c r="A1502" s="1" t="s">
        <v>12</v>
      </c>
      <c r="B1502" s="1" t="s">
        <v>1514</v>
      </c>
      <c r="C1502" s="4">
        <f t="shared" si="46"/>
        <v>39914</v>
      </c>
      <c r="D1502" s="4" t="str">
        <f t="shared" si="47"/>
        <v>11:05:14</v>
      </c>
      <c r="E1502" s="1" t="s">
        <v>14</v>
      </c>
      <c r="F1502">
        <v>16.983699999999999</v>
      </c>
      <c r="G1502">
        <v>17.0185</v>
      </c>
      <c r="H1502">
        <v>17.008600000000001</v>
      </c>
      <c r="I1502">
        <v>17.03</v>
      </c>
      <c r="J1502">
        <v>17.04</v>
      </c>
      <c r="K1502">
        <v>17.04</v>
      </c>
      <c r="L1502">
        <v>766</v>
      </c>
      <c r="M1502">
        <v>41</v>
      </c>
      <c r="N1502">
        <v>0</v>
      </c>
      <c r="O1502" s="2">
        <v>1.25818703479408E-3</v>
      </c>
      <c r="P1502" s="2">
        <v>1.8461249015202499E-3</v>
      </c>
      <c r="Q1502" t="str">
        <f>_xlfn.IFNA(VLOOKUP(B1502,Trade!B:D,3,FALSE),"")</f>
        <v/>
      </c>
    </row>
    <row r="1503" spans="1:17" x14ac:dyDescent="0.25">
      <c r="A1503" s="1" t="s">
        <v>12</v>
      </c>
      <c r="B1503" s="1" t="s">
        <v>1515</v>
      </c>
      <c r="C1503" s="4">
        <f t="shared" si="46"/>
        <v>39919</v>
      </c>
      <c r="D1503" s="4" t="str">
        <f t="shared" si="47"/>
        <v>11:05:19</v>
      </c>
      <c r="E1503" s="1" t="s">
        <v>14</v>
      </c>
      <c r="F1503">
        <v>16.983799999999999</v>
      </c>
      <c r="G1503">
        <v>17.017900000000001</v>
      </c>
      <c r="H1503">
        <v>17.007100000000001</v>
      </c>
      <c r="I1503">
        <v>17.03</v>
      </c>
      <c r="J1503">
        <v>17.04</v>
      </c>
      <c r="K1503">
        <v>17.03</v>
      </c>
      <c r="L1503">
        <v>774</v>
      </c>
      <c r="M1503">
        <v>21</v>
      </c>
      <c r="N1503">
        <v>21</v>
      </c>
      <c r="O1503" s="2">
        <v>1.3464964632419201E-3</v>
      </c>
      <c r="P1503" s="2">
        <v>1.9344861851813299E-3</v>
      </c>
      <c r="Q1503" t="str">
        <f>_xlfn.IFNA(VLOOKUP(B1503,Trade!B:D,3,FALSE),"")</f>
        <v/>
      </c>
    </row>
    <row r="1504" spans="1:17" x14ac:dyDescent="0.25">
      <c r="A1504" s="1" t="s">
        <v>12</v>
      </c>
      <c r="B1504" s="1" t="s">
        <v>1516</v>
      </c>
      <c r="C1504" s="4">
        <f t="shared" si="46"/>
        <v>39924</v>
      </c>
      <c r="D1504" s="4" t="str">
        <f t="shared" si="47"/>
        <v>11:05:24</v>
      </c>
      <c r="E1504" s="1" t="s">
        <v>14</v>
      </c>
      <c r="F1504">
        <v>16.983799999999999</v>
      </c>
      <c r="G1504">
        <v>17.018599999999999</v>
      </c>
      <c r="H1504">
        <v>17.003900000000002</v>
      </c>
      <c r="I1504">
        <v>17.03</v>
      </c>
      <c r="J1504">
        <v>17.04</v>
      </c>
      <c r="K1504">
        <v>17.04</v>
      </c>
      <c r="L1504">
        <v>787</v>
      </c>
      <c r="M1504">
        <v>21</v>
      </c>
      <c r="N1504">
        <v>1</v>
      </c>
      <c r="O1504" s="2">
        <v>1.5349419838977E-3</v>
      </c>
      <c r="P1504" s="2">
        <v>2.12304236087002E-3</v>
      </c>
      <c r="Q1504" t="str">
        <f>_xlfn.IFNA(VLOOKUP(B1504,Trade!B:D,3,FALSE),"")</f>
        <v/>
      </c>
    </row>
    <row r="1505" spans="1:17" x14ac:dyDescent="0.25">
      <c r="A1505" s="1" t="s">
        <v>12</v>
      </c>
      <c r="B1505" s="1" t="s">
        <v>1517</v>
      </c>
      <c r="C1505" s="4">
        <f t="shared" si="46"/>
        <v>39929</v>
      </c>
      <c r="D1505" s="4" t="str">
        <f t="shared" si="47"/>
        <v>11:05:29</v>
      </c>
      <c r="E1505" s="1" t="s">
        <v>14</v>
      </c>
      <c r="F1505">
        <v>16.983799999999999</v>
      </c>
      <c r="G1505">
        <v>17.018599999999999</v>
      </c>
      <c r="H1505">
        <v>17.006900000000002</v>
      </c>
      <c r="I1505">
        <v>17.03</v>
      </c>
      <c r="J1505">
        <v>17.04</v>
      </c>
      <c r="K1505">
        <v>17.04</v>
      </c>
      <c r="L1505">
        <v>793</v>
      </c>
      <c r="M1505">
        <v>39</v>
      </c>
      <c r="N1505">
        <v>0</v>
      </c>
      <c r="O1505" s="2">
        <v>1.35827223068286E-3</v>
      </c>
      <c r="P1505" s="2">
        <v>1.9462688673419499E-3</v>
      </c>
      <c r="Q1505" t="str">
        <f>_xlfn.IFNA(VLOOKUP(B1505,Trade!B:D,3,FALSE),"")</f>
        <v/>
      </c>
    </row>
    <row r="1506" spans="1:17" x14ac:dyDescent="0.25">
      <c r="A1506" s="1" t="s">
        <v>12</v>
      </c>
      <c r="B1506" s="1" t="s">
        <v>1518</v>
      </c>
      <c r="C1506" s="4">
        <f t="shared" si="46"/>
        <v>39934</v>
      </c>
      <c r="D1506" s="4" t="str">
        <f t="shared" si="47"/>
        <v>11:05:34</v>
      </c>
      <c r="E1506" s="1" t="s">
        <v>14</v>
      </c>
      <c r="F1506">
        <v>16.983799999999999</v>
      </c>
      <c r="G1506">
        <v>17.018599999999999</v>
      </c>
      <c r="H1506">
        <v>17.008500000000002</v>
      </c>
      <c r="I1506">
        <v>17.03</v>
      </c>
      <c r="J1506">
        <v>17.04</v>
      </c>
      <c r="K1506">
        <v>17.04</v>
      </c>
      <c r="L1506">
        <v>794</v>
      </c>
      <c r="M1506">
        <v>34</v>
      </c>
      <c r="N1506">
        <v>5</v>
      </c>
      <c r="O1506" s="2">
        <v>1.26407384543015E-3</v>
      </c>
      <c r="P1506" s="2">
        <v>1.85201516888611E-3</v>
      </c>
      <c r="Q1506" t="str">
        <f>_xlfn.IFNA(VLOOKUP(B1506,Trade!B:D,3,FALSE),"")</f>
        <v/>
      </c>
    </row>
    <row r="1507" spans="1:17" x14ac:dyDescent="0.25">
      <c r="A1507" s="1" t="s">
        <v>12</v>
      </c>
      <c r="B1507" s="1" t="s">
        <v>1519</v>
      </c>
      <c r="C1507" s="4">
        <f t="shared" si="46"/>
        <v>39939</v>
      </c>
      <c r="D1507" s="4" t="str">
        <f t="shared" si="47"/>
        <v>11:05:39</v>
      </c>
      <c r="E1507" s="1" t="s">
        <v>14</v>
      </c>
      <c r="F1507">
        <v>16.9846</v>
      </c>
      <c r="G1507">
        <v>17.018699999999999</v>
      </c>
      <c r="H1507">
        <v>17.007000000000001</v>
      </c>
      <c r="I1507">
        <v>17.03</v>
      </c>
      <c r="J1507">
        <v>17.04</v>
      </c>
      <c r="K1507">
        <v>17.04</v>
      </c>
      <c r="L1507">
        <v>806</v>
      </c>
      <c r="M1507">
        <v>32</v>
      </c>
      <c r="N1507">
        <v>2</v>
      </c>
      <c r="O1507" s="2">
        <v>1.3523843123419701E-3</v>
      </c>
      <c r="P1507" s="2">
        <v>1.9403774916209001E-3</v>
      </c>
      <c r="Q1507" t="str">
        <f>_xlfn.IFNA(VLOOKUP(B1507,Trade!B:D,3,FALSE),"")</f>
        <v/>
      </c>
    </row>
    <row r="1508" spans="1:17" x14ac:dyDescent="0.25">
      <c r="A1508" s="1" t="s">
        <v>12</v>
      </c>
      <c r="B1508" s="1" t="s">
        <v>1520</v>
      </c>
      <c r="C1508" s="4">
        <f t="shared" si="46"/>
        <v>39944</v>
      </c>
      <c r="D1508" s="4" t="str">
        <f t="shared" si="47"/>
        <v>11:05:44</v>
      </c>
      <c r="E1508" s="1" t="s">
        <v>14</v>
      </c>
      <c r="F1508">
        <v>16.9846</v>
      </c>
      <c r="G1508">
        <v>17.018699999999999</v>
      </c>
      <c r="H1508">
        <v>17.0075</v>
      </c>
      <c r="I1508">
        <v>17.03</v>
      </c>
      <c r="J1508">
        <v>17.04</v>
      </c>
      <c r="K1508">
        <v>17.04</v>
      </c>
      <c r="L1508">
        <v>835</v>
      </c>
      <c r="M1508">
        <v>25</v>
      </c>
      <c r="N1508">
        <v>7</v>
      </c>
      <c r="O1508" s="2">
        <v>1.32294575922387E-3</v>
      </c>
      <c r="P1508" s="2">
        <v>1.91092165221218E-3</v>
      </c>
      <c r="Q1508" t="str">
        <f>_xlfn.IFNA(VLOOKUP(B1508,Trade!B:D,3,FALSE),"")</f>
        <v/>
      </c>
    </row>
    <row r="1509" spans="1:17" x14ac:dyDescent="0.25">
      <c r="A1509" s="1" t="s">
        <v>12</v>
      </c>
      <c r="B1509" s="1" t="s">
        <v>1521</v>
      </c>
      <c r="C1509" s="4">
        <f t="shared" si="46"/>
        <v>39949</v>
      </c>
      <c r="D1509" s="4" t="str">
        <f t="shared" si="47"/>
        <v>11:05:49</v>
      </c>
      <c r="E1509" s="1" t="s">
        <v>14</v>
      </c>
      <c r="F1509">
        <v>16.9847</v>
      </c>
      <c r="G1509">
        <v>17.017900000000001</v>
      </c>
      <c r="H1509">
        <v>17.008900000000001</v>
      </c>
      <c r="I1509">
        <v>17.04</v>
      </c>
      <c r="J1509">
        <v>17.05</v>
      </c>
      <c r="K1509">
        <v>17.04</v>
      </c>
      <c r="L1509">
        <v>2</v>
      </c>
      <c r="M1509">
        <v>1314</v>
      </c>
      <c r="N1509">
        <v>35</v>
      </c>
      <c r="O1509" s="2">
        <v>1.8284545149891401E-3</v>
      </c>
      <c r="P1509" s="2">
        <v>2.4163820117704101E-3</v>
      </c>
      <c r="Q1509" t="str">
        <f>_xlfn.IFNA(VLOOKUP(B1509,Trade!B:D,3,FALSE),"")</f>
        <v/>
      </c>
    </row>
    <row r="1510" spans="1:17" x14ac:dyDescent="0.25">
      <c r="A1510" s="1" t="s">
        <v>12</v>
      </c>
      <c r="B1510" s="1" t="s">
        <v>1522</v>
      </c>
      <c r="C1510" s="4">
        <f t="shared" si="46"/>
        <v>39954</v>
      </c>
      <c r="D1510" s="4" t="str">
        <f t="shared" si="47"/>
        <v>11:05:54</v>
      </c>
      <c r="E1510" s="1" t="s">
        <v>14</v>
      </c>
      <c r="F1510">
        <v>16.9847</v>
      </c>
      <c r="G1510">
        <v>17.019400000000001</v>
      </c>
      <c r="H1510">
        <v>17.004899999999999</v>
      </c>
      <c r="I1510">
        <v>17.04</v>
      </c>
      <c r="J1510">
        <v>17.05</v>
      </c>
      <c r="K1510">
        <v>17.04</v>
      </c>
      <c r="L1510">
        <v>6</v>
      </c>
      <c r="M1510">
        <v>815</v>
      </c>
      <c r="N1510">
        <v>2</v>
      </c>
      <c r="O1510" s="2">
        <v>2.06411093273107E-3</v>
      </c>
      <c r="P1510" s="2">
        <v>2.6521767255320802E-3</v>
      </c>
      <c r="Q1510" t="str">
        <f>_xlfn.IFNA(VLOOKUP(B1510,Trade!B:D,3,FALSE),"")</f>
        <v/>
      </c>
    </row>
    <row r="1511" spans="1:17" x14ac:dyDescent="0.25">
      <c r="A1511" s="1" t="s">
        <v>12</v>
      </c>
      <c r="B1511" s="1" t="s">
        <v>1523</v>
      </c>
      <c r="C1511" s="4">
        <f t="shared" si="46"/>
        <v>39959</v>
      </c>
      <c r="D1511" s="4" t="str">
        <f t="shared" si="47"/>
        <v>11:05:59</v>
      </c>
      <c r="E1511" s="1" t="s">
        <v>14</v>
      </c>
      <c r="F1511">
        <v>16.986799999999999</v>
      </c>
      <c r="G1511">
        <v>17.021599999999999</v>
      </c>
      <c r="H1511">
        <v>17.007100000000001</v>
      </c>
      <c r="I1511">
        <v>17.04</v>
      </c>
      <c r="J1511">
        <v>17.05</v>
      </c>
      <c r="K1511">
        <v>17.05</v>
      </c>
      <c r="L1511">
        <v>17</v>
      </c>
      <c r="M1511">
        <v>812</v>
      </c>
      <c r="N1511">
        <v>3</v>
      </c>
      <c r="O1511" s="2">
        <v>1.9344861851813299E-3</v>
      </c>
      <c r="P1511" s="2">
        <v>2.52247590712118E-3</v>
      </c>
      <c r="Q1511" t="str">
        <f>_xlfn.IFNA(VLOOKUP(B1511,Trade!B:D,3,FALSE),"")</f>
        <v/>
      </c>
    </row>
    <row r="1512" spans="1:17" x14ac:dyDescent="0.25">
      <c r="A1512" s="1" t="s">
        <v>12</v>
      </c>
      <c r="B1512" s="1" t="s">
        <v>1524</v>
      </c>
      <c r="C1512" s="4">
        <f t="shared" si="46"/>
        <v>39964</v>
      </c>
      <c r="D1512" s="4" t="str">
        <f t="shared" si="47"/>
        <v>11:06:04</v>
      </c>
      <c r="E1512" s="1" t="s">
        <v>14</v>
      </c>
      <c r="F1512">
        <v>16.9877</v>
      </c>
      <c r="G1512">
        <v>17.023099999999999</v>
      </c>
      <c r="H1512">
        <v>17.011099999999999</v>
      </c>
      <c r="I1512">
        <v>17.04</v>
      </c>
      <c r="J1512">
        <v>17.05</v>
      </c>
      <c r="K1512">
        <v>17.05</v>
      </c>
      <c r="L1512">
        <v>333</v>
      </c>
      <c r="M1512">
        <v>817</v>
      </c>
      <c r="N1512">
        <v>0</v>
      </c>
      <c r="O1512" s="2">
        <v>1.69889072429186E-3</v>
      </c>
      <c r="P1512" s="2">
        <v>2.2867421859844601E-3</v>
      </c>
      <c r="Q1512" t="str">
        <f>_xlfn.IFNA(VLOOKUP(B1512,Trade!B:D,3,FALSE),"")</f>
        <v/>
      </c>
    </row>
    <row r="1513" spans="1:17" x14ac:dyDescent="0.25">
      <c r="A1513" s="1" t="s">
        <v>12</v>
      </c>
      <c r="B1513" s="1" t="s">
        <v>1525</v>
      </c>
      <c r="C1513" s="4">
        <f t="shared" si="46"/>
        <v>39970</v>
      </c>
      <c r="D1513" s="4" t="str">
        <f t="shared" si="47"/>
        <v>11:06:10</v>
      </c>
      <c r="E1513" s="1" t="s">
        <v>14</v>
      </c>
      <c r="F1513">
        <v>16.9876</v>
      </c>
      <c r="G1513">
        <v>17.022400000000001</v>
      </c>
      <c r="H1513">
        <v>17.012499999999999</v>
      </c>
      <c r="I1513">
        <v>17.04</v>
      </c>
      <c r="J1513">
        <v>17.05</v>
      </c>
      <c r="K1513">
        <v>17.05</v>
      </c>
      <c r="L1513">
        <v>31</v>
      </c>
      <c r="M1513">
        <v>816</v>
      </c>
      <c r="N1513">
        <v>1</v>
      </c>
      <c r="O1513" s="2">
        <v>1.61645848640712E-3</v>
      </c>
      <c r="P1513" s="2">
        <v>2.2042615723734098E-3</v>
      </c>
      <c r="Q1513" t="str">
        <f>_xlfn.IFNA(VLOOKUP(B1513,Trade!B:D,3,FALSE),"")</f>
        <v/>
      </c>
    </row>
    <row r="1514" spans="1:17" x14ac:dyDescent="0.25">
      <c r="A1514" s="1" t="s">
        <v>12</v>
      </c>
      <c r="B1514" s="1" t="s">
        <v>1526</v>
      </c>
      <c r="C1514" s="4">
        <f t="shared" si="46"/>
        <v>39975</v>
      </c>
      <c r="D1514" s="4" t="str">
        <f t="shared" si="47"/>
        <v>11:06:15</v>
      </c>
      <c r="E1514" s="1" t="s">
        <v>14</v>
      </c>
      <c r="F1514">
        <v>16.988399999999999</v>
      </c>
      <c r="G1514">
        <v>17.022400000000001</v>
      </c>
      <c r="H1514">
        <v>17.0108</v>
      </c>
      <c r="I1514">
        <v>17.04</v>
      </c>
      <c r="J1514">
        <v>17.05</v>
      </c>
      <c r="K1514">
        <v>17.05</v>
      </c>
      <c r="L1514">
        <v>618</v>
      </c>
      <c r="M1514">
        <v>818</v>
      </c>
      <c r="N1514">
        <v>2</v>
      </c>
      <c r="O1514" s="2">
        <v>1.7165565405505799E-3</v>
      </c>
      <c r="P1514" s="2">
        <v>2.3044183695064601E-3</v>
      </c>
      <c r="Q1514" t="str">
        <f>_xlfn.IFNA(VLOOKUP(B1514,Trade!B:D,3,FALSE),"")</f>
        <v/>
      </c>
    </row>
    <row r="1515" spans="1:17" x14ac:dyDescent="0.25">
      <c r="A1515" s="1" t="s">
        <v>12</v>
      </c>
      <c r="B1515" s="1" t="s">
        <v>1527</v>
      </c>
      <c r="C1515" s="4">
        <f t="shared" si="46"/>
        <v>39980</v>
      </c>
      <c r="D1515" s="4" t="str">
        <f t="shared" si="47"/>
        <v>11:06:20</v>
      </c>
      <c r="E1515" s="1" t="s">
        <v>14</v>
      </c>
      <c r="F1515">
        <v>16.990200000000002</v>
      </c>
      <c r="G1515">
        <v>17.023199999999999</v>
      </c>
      <c r="H1515">
        <v>17.009399999999999</v>
      </c>
      <c r="I1515">
        <v>17.04</v>
      </c>
      <c r="J1515">
        <v>17.05</v>
      </c>
      <c r="K1515">
        <v>17.05</v>
      </c>
      <c r="L1515">
        <v>636</v>
      </c>
      <c r="M1515">
        <v>818</v>
      </c>
      <c r="N1515">
        <v>0</v>
      </c>
      <c r="O1515" s="2">
        <v>1.79900525591736E-3</v>
      </c>
      <c r="P1515" s="2">
        <v>2.3869154702693702E-3</v>
      </c>
      <c r="Q1515" t="str">
        <f>_xlfn.IFNA(VLOOKUP(B1515,Trade!B:D,3,FALSE),"")</f>
        <v/>
      </c>
    </row>
    <row r="1516" spans="1:17" x14ac:dyDescent="0.25">
      <c r="A1516" s="1" t="s">
        <v>12</v>
      </c>
      <c r="B1516" s="1" t="s">
        <v>1528</v>
      </c>
      <c r="C1516" s="4">
        <f t="shared" si="46"/>
        <v>39985</v>
      </c>
      <c r="D1516" s="4" t="str">
        <f t="shared" si="47"/>
        <v>11:06:25</v>
      </c>
      <c r="E1516" s="1" t="s">
        <v>14</v>
      </c>
      <c r="F1516">
        <v>16.9894</v>
      </c>
      <c r="G1516">
        <v>17.021799999999999</v>
      </c>
      <c r="H1516">
        <v>17.0106</v>
      </c>
      <c r="I1516">
        <v>17.04</v>
      </c>
      <c r="J1516">
        <v>17.05</v>
      </c>
      <c r="K1516">
        <v>17.05</v>
      </c>
      <c r="L1516">
        <v>62</v>
      </c>
      <c r="M1516">
        <v>818</v>
      </c>
      <c r="N1516">
        <v>2</v>
      </c>
      <c r="O1516" s="2">
        <v>1.7283340975626799E-3</v>
      </c>
      <c r="P1516" s="2">
        <v>2.3162028382304198E-3</v>
      </c>
      <c r="Q1516" t="str">
        <f>_xlfn.IFNA(VLOOKUP(B1516,Trade!B:D,3,FALSE),"")</f>
        <v/>
      </c>
    </row>
    <row r="1517" spans="1:17" x14ac:dyDescent="0.25">
      <c r="A1517" s="1" t="s">
        <v>12</v>
      </c>
      <c r="B1517" s="1" t="s">
        <v>1529</v>
      </c>
      <c r="C1517" s="4">
        <f t="shared" si="46"/>
        <v>39990</v>
      </c>
      <c r="D1517" s="4" t="str">
        <f t="shared" si="47"/>
        <v>11:06:30</v>
      </c>
      <c r="E1517" s="1" t="s">
        <v>14</v>
      </c>
      <c r="F1517">
        <v>16.9894</v>
      </c>
      <c r="G1517">
        <v>17.021799999999999</v>
      </c>
      <c r="H1517">
        <v>17.0107</v>
      </c>
      <c r="I1517">
        <v>17.04</v>
      </c>
      <c r="J1517">
        <v>17.05</v>
      </c>
      <c r="K1517">
        <v>17.05</v>
      </c>
      <c r="L1517">
        <v>344</v>
      </c>
      <c r="M1517">
        <v>711</v>
      </c>
      <c r="N1517">
        <v>107</v>
      </c>
      <c r="O1517" s="2">
        <v>1.7224452844386601E-3</v>
      </c>
      <c r="P1517" s="2">
        <v>2.31031056922992E-3</v>
      </c>
      <c r="Q1517" t="str">
        <f>_xlfn.IFNA(VLOOKUP(B1517,Trade!B:D,3,FALSE),"")</f>
        <v/>
      </c>
    </row>
    <row r="1518" spans="1:17" x14ac:dyDescent="0.25">
      <c r="A1518" s="1" t="s">
        <v>12</v>
      </c>
      <c r="B1518" s="1" t="s">
        <v>1530</v>
      </c>
      <c r="C1518" s="4">
        <f t="shared" si="46"/>
        <v>39995</v>
      </c>
      <c r="D1518" s="4" t="str">
        <f t="shared" si="47"/>
        <v>11:06:35</v>
      </c>
      <c r="E1518" s="1" t="s">
        <v>14</v>
      </c>
      <c r="F1518">
        <v>16.9894</v>
      </c>
      <c r="G1518">
        <v>17.021799999999999</v>
      </c>
      <c r="H1518">
        <v>17.011500000000002</v>
      </c>
      <c r="I1518">
        <v>17.04</v>
      </c>
      <c r="J1518">
        <v>17.05</v>
      </c>
      <c r="K1518">
        <v>17.05</v>
      </c>
      <c r="L1518">
        <v>344</v>
      </c>
      <c r="M1518">
        <v>695</v>
      </c>
      <c r="N1518">
        <v>11</v>
      </c>
      <c r="O1518" s="2">
        <v>1.6753372718454299E-3</v>
      </c>
      <c r="P1518" s="2">
        <v>2.26317491108952E-3</v>
      </c>
      <c r="Q1518" t="str">
        <f>_xlfn.IFNA(VLOOKUP(B1518,Trade!B:D,3,FALSE),"")</f>
        <v/>
      </c>
    </row>
    <row r="1519" spans="1:17" x14ac:dyDescent="0.25">
      <c r="A1519" s="1" t="s">
        <v>12</v>
      </c>
      <c r="B1519" s="1" t="s">
        <v>1531</v>
      </c>
      <c r="C1519" s="4">
        <f t="shared" si="46"/>
        <v>40000</v>
      </c>
      <c r="D1519" s="4" t="str">
        <f t="shared" si="47"/>
        <v>11:06:40</v>
      </c>
      <c r="E1519" s="1" t="s">
        <v>14</v>
      </c>
      <c r="F1519">
        <v>16.9895</v>
      </c>
      <c r="G1519">
        <v>17.021000000000001</v>
      </c>
      <c r="H1519">
        <v>17.012</v>
      </c>
      <c r="I1519">
        <v>17.04</v>
      </c>
      <c r="J1519">
        <v>17.05</v>
      </c>
      <c r="K1519">
        <v>17.05</v>
      </c>
      <c r="L1519">
        <v>648</v>
      </c>
      <c r="M1519">
        <v>694</v>
      </c>
      <c r="N1519">
        <v>0</v>
      </c>
      <c r="O1519" s="2">
        <v>1.6458970138724101E-3</v>
      </c>
      <c r="P1519" s="2">
        <v>2.2337173759698899E-3</v>
      </c>
      <c r="Q1519" t="str">
        <f>_xlfn.IFNA(VLOOKUP(B1519,Trade!B:D,3,FALSE),"")</f>
        <v/>
      </c>
    </row>
    <row r="1520" spans="1:17" x14ac:dyDescent="0.25">
      <c r="A1520" s="1" t="s">
        <v>12</v>
      </c>
      <c r="B1520" s="1" t="s">
        <v>1532</v>
      </c>
      <c r="C1520" s="4">
        <f t="shared" si="46"/>
        <v>40005</v>
      </c>
      <c r="D1520" s="4" t="str">
        <f t="shared" si="47"/>
        <v>11:06:45</v>
      </c>
      <c r="E1520" s="1" t="s">
        <v>14</v>
      </c>
      <c r="F1520">
        <v>16.9895</v>
      </c>
      <c r="G1520">
        <v>17.021999999999998</v>
      </c>
      <c r="H1520">
        <v>17.010000000000002</v>
      </c>
      <c r="I1520">
        <v>17.04</v>
      </c>
      <c r="J1520">
        <v>17.05</v>
      </c>
      <c r="K1520">
        <v>17.05</v>
      </c>
      <c r="L1520">
        <v>356</v>
      </c>
      <c r="M1520">
        <v>696</v>
      </c>
      <c r="N1520">
        <v>0</v>
      </c>
      <c r="O1520" s="2">
        <v>1.7636684303350401E-3</v>
      </c>
      <c r="P1520" s="2">
        <v>2.3515579071133898E-3</v>
      </c>
      <c r="Q1520" t="str">
        <f>_xlfn.IFNA(VLOOKUP(B1520,Trade!B:D,3,FALSE),"")</f>
        <v/>
      </c>
    </row>
    <row r="1521" spans="1:17" x14ac:dyDescent="0.25">
      <c r="A1521" s="1" t="s">
        <v>12</v>
      </c>
      <c r="B1521" s="1" t="s">
        <v>1533</v>
      </c>
      <c r="C1521" s="4">
        <f t="shared" si="46"/>
        <v>40010</v>
      </c>
      <c r="D1521" s="4" t="str">
        <f t="shared" si="47"/>
        <v>11:06:50</v>
      </c>
      <c r="E1521" s="1" t="s">
        <v>14</v>
      </c>
      <c r="F1521">
        <v>16.991099999999999</v>
      </c>
      <c r="G1521">
        <v>17.021999999999998</v>
      </c>
      <c r="H1521">
        <v>17.0122</v>
      </c>
      <c r="I1521">
        <v>17.04</v>
      </c>
      <c r="J1521">
        <v>17.05</v>
      </c>
      <c r="K1521">
        <v>17.05</v>
      </c>
      <c r="L1521">
        <v>663</v>
      </c>
      <c r="M1521">
        <v>692</v>
      </c>
      <c r="N1521">
        <v>4</v>
      </c>
      <c r="O1521" s="2">
        <v>1.6341213952339999E-3</v>
      </c>
      <c r="P1521" s="2">
        <v>2.2219348467571501E-3</v>
      </c>
      <c r="Q1521" t="str">
        <f>_xlfn.IFNA(VLOOKUP(B1521,Trade!B:D,3,FALSE),"")</f>
        <v/>
      </c>
    </row>
    <row r="1522" spans="1:17" x14ac:dyDescent="0.25">
      <c r="A1522" s="1" t="s">
        <v>12</v>
      </c>
      <c r="B1522" s="1" t="s">
        <v>1534</v>
      </c>
      <c r="C1522" s="4">
        <f t="shared" si="46"/>
        <v>40015</v>
      </c>
      <c r="D1522" s="4" t="str">
        <f t="shared" si="47"/>
        <v>11:06:55</v>
      </c>
      <c r="E1522" s="1" t="s">
        <v>14</v>
      </c>
      <c r="F1522">
        <v>16.991099999999999</v>
      </c>
      <c r="G1522">
        <v>17.021999999999998</v>
      </c>
      <c r="H1522">
        <v>17.0122</v>
      </c>
      <c r="I1522">
        <v>17.04</v>
      </c>
      <c r="J1522">
        <v>17.05</v>
      </c>
      <c r="K1522">
        <v>17.04</v>
      </c>
      <c r="L1522">
        <v>350</v>
      </c>
      <c r="M1522">
        <v>693</v>
      </c>
      <c r="N1522">
        <v>14</v>
      </c>
      <c r="O1522" s="2">
        <v>1.6341213952339999E-3</v>
      </c>
      <c r="P1522" s="2">
        <v>2.2219348467571501E-3</v>
      </c>
      <c r="Q1522" t="str">
        <f>_xlfn.IFNA(VLOOKUP(B1522,Trade!B:D,3,FALSE),"")</f>
        <v/>
      </c>
    </row>
    <row r="1523" spans="1:17" x14ac:dyDescent="0.25">
      <c r="A1523" s="1" t="s">
        <v>12</v>
      </c>
      <c r="B1523" s="1" t="s">
        <v>1535</v>
      </c>
      <c r="C1523" s="4">
        <f t="shared" si="46"/>
        <v>40020</v>
      </c>
      <c r="D1523" s="4" t="str">
        <f t="shared" si="47"/>
        <v>11:07:00</v>
      </c>
      <c r="E1523" s="1" t="s">
        <v>14</v>
      </c>
      <c r="F1523">
        <v>16.991099999999999</v>
      </c>
      <c r="G1523">
        <v>17.021999999999998</v>
      </c>
      <c r="H1523">
        <v>17.007999999999999</v>
      </c>
      <c r="I1523">
        <v>17.04</v>
      </c>
      <c r="J1523">
        <v>17.05</v>
      </c>
      <c r="K1523">
        <v>17.05</v>
      </c>
      <c r="L1523">
        <v>355</v>
      </c>
      <c r="M1523">
        <v>692</v>
      </c>
      <c r="N1523">
        <v>1</v>
      </c>
      <c r="O1523" s="2">
        <v>1.8814675446847699E-3</v>
      </c>
      <c r="P1523" s="2">
        <v>2.46942615239898E-3</v>
      </c>
      <c r="Q1523" t="str">
        <f>_xlfn.IFNA(VLOOKUP(B1523,Trade!B:D,3,FALSE),"")</f>
        <v/>
      </c>
    </row>
    <row r="1524" spans="1:17" x14ac:dyDescent="0.25">
      <c r="A1524" s="1" t="s">
        <v>12</v>
      </c>
      <c r="B1524" s="1" t="s">
        <v>1536</v>
      </c>
      <c r="C1524" s="4">
        <f t="shared" si="46"/>
        <v>40025</v>
      </c>
      <c r="D1524" s="4" t="str">
        <f t="shared" si="47"/>
        <v>11:07:05</v>
      </c>
      <c r="E1524" s="1" t="s">
        <v>14</v>
      </c>
      <c r="F1524">
        <v>16.991099999999999</v>
      </c>
      <c r="G1524">
        <v>17.022600000000001</v>
      </c>
      <c r="H1524">
        <v>17.0136</v>
      </c>
      <c r="I1524">
        <v>17.04</v>
      </c>
      <c r="J1524">
        <v>17.05</v>
      </c>
      <c r="K1524">
        <v>17.05</v>
      </c>
      <c r="L1524">
        <v>663</v>
      </c>
      <c r="M1524">
        <v>691</v>
      </c>
      <c r="N1524">
        <v>1</v>
      </c>
      <c r="O1524" s="2">
        <v>1.55169981661718E-3</v>
      </c>
      <c r="P1524" s="2">
        <v>2.13946489866923E-3</v>
      </c>
      <c r="Q1524" t="str">
        <f>_xlfn.IFNA(VLOOKUP(B1524,Trade!B:D,3,FALSE),"")</f>
        <v/>
      </c>
    </row>
    <row r="1525" spans="1:17" x14ac:dyDescent="0.25">
      <c r="A1525" s="1" t="s">
        <v>12</v>
      </c>
      <c r="B1525" s="1" t="s">
        <v>1537</v>
      </c>
      <c r="C1525" s="4">
        <f t="shared" si="46"/>
        <v>40030</v>
      </c>
      <c r="D1525" s="4" t="str">
        <f t="shared" si="47"/>
        <v>11:07:10</v>
      </c>
      <c r="E1525" s="1" t="s">
        <v>14</v>
      </c>
      <c r="F1525">
        <v>16.991099999999999</v>
      </c>
      <c r="G1525">
        <v>17.023700000000002</v>
      </c>
      <c r="H1525">
        <v>17.013300000000001</v>
      </c>
      <c r="I1525">
        <v>17.04</v>
      </c>
      <c r="J1525">
        <v>17.05</v>
      </c>
      <c r="K1525">
        <v>17.05</v>
      </c>
      <c r="L1525">
        <v>83</v>
      </c>
      <c r="M1525">
        <v>692</v>
      </c>
      <c r="N1525">
        <v>0</v>
      </c>
      <c r="O1525" s="2">
        <v>1.5693604415367699E-3</v>
      </c>
      <c r="P1525" s="2">
        <v>2.15713588780542E-3</v>
      </c>
      <c r="Q1525" t="str">
        <f>_xlfn.IFNA(VLOOKUP(B1525,Trade!B:D,3,FALSE),"")</f>
        <v/>
      </c>
    </row>
    <row r="1526" spans="1:17" x14ac:dyDescent="0.25">
      <c r="A1526" s="1" t="s">
        <v>12</v>
      </c>
      <c r="B1526" s="1" t="s">
        <v>1538</v>
      </c>
      <c r="C1526" s="4">
        <f t="shared" si="46"/>
        <v>40035</v>
      </c>
      <c r="D1526" s="4" t="str">
        <f t="shared" si="47"/>
        <v>11:07:15</v>
      </c>
      <c r="E1526" s="1" t="s">
        <v>14</v>
      </c>
      <c r="F1526">
        <v>16.991</v>
      </c>
      <c r="G1526">
        <v>17.023599999999998</v>
      </c>
      <c r="H1526">
        <v>17.011299999999999</v>
      </c>
      <c r="I1526">
        <v>17.04</v>
      </c>
      <c r="J1526">
        <v>17.05</v>
      </c>
      <c r="K1526">
        <v>17.05</v>
      </c>
      <c r="L1526">
        <v>79</v>
      </c>
      <c r="M1526">
        <v>686</v>
      </c>
      <c r="N1526">
        <v>6</v>
      </c>
      <c r="O1526" s="2">
        <v>1.6871138596110699E-3</v>
      </c>
      <c r="P1526" s="2">
        <v>2.2749584099981401E-3</v>
      </c>
      <c r="Q1526" t="str">
        <f>_xlfn.IFNA(VLOOKUP(B1526,Trade!B:D,3,FALSE),"")</f>
        <v/>
      </c>
    </row>
    <row r="1527" spans="1:17" x14ac:dyDescent="0.25">
      <c r="A1527" s="1" t="s">
        <v>12</v>
      </c>
      <c r="B1527" s="1" t="s">
        <v>1539</v>
      </c>
      <c r="C1527" s="4">
        <f t="shared" si="46"/>
        <v>40040</v>
      </c>
      <c r="D1527" s="4" t="str">
        <f t="shared" si="47"/>
        <v>11:07:20</v>
      </c>
      <c r="E1527" s="1" t="s">
        <v>14</v>
      </c>
      <c r="F1527">
        <v>16.991</v>
      </c>
      <c r="G1527">
        <v>17.023599999999998</v>
      </c>
      <c r="H1527">
        <v>17.0124</v>
      </c>
      <c r="I1527">
        <v>17.04</v>
      </c>
      <c r="J1527">
        <v>17.05</v>
      </c>
      <c r="K1527">
        <v>17.05</v>
      </c>
      <c r="L1527">
        <v>82</v>
      </c>
      <c r="M1527">
        <v>680</v>
      </c>
      <c r="N1527">
        <v>1</v>
      </c>
      <c r="O1527" s="2">
        <v>1.62234605346678E-3</v>
      </c>
      <c r="P1527" s="2">
        <v>2.2101525945781302E-3</v>
      </c>
      <c r="Q1527" t="str">
        <f>_xlfn.IFNA(VLOOKUP(B1527,Trade!B:D,3,FALSE),"")</f>
        <v/>
      </c>
    </row>
    <row r="1528" spans="1:17" x14ac:dyDescent="0.25">
      <c r="A1528" s="1" t="s">
        <v>12</v>
      </c>
      <c r="B1528" s="1" t="s">
        <v>1540</v>
      </c>
      <c r="C1528" s="4">
        <f t="shared" si="46"/>
        <v>40045</v>
      </c>
      <c r="D1528" s="4" t="str">
        <f t="shared" si="47"/>
        <v>11:07:25</v>
      </c>
      <c r="E1528" s="1" t="s">
        <v>14</v>
      </c>
      <c r="F1528">
        <v>16.991</v>
      </c>
      <c r="G1528">
        <v>17.023599999999998</v>
      </c>
      <c r="H1528">
        <v>17.011500000000002</v>
      </c>
      <c r="I1528">
        <v>17.04</v>
      </c>
      <c r="J1528">
        <v>17.05</v>
      </c>
      <c r="K1528">
        <v>17.05</v>
      </c>
      <c r="L1528">
        <v>89</v>
      </c>
      <c r="M1528">
        <v>727</v>
      </c>
      <c r="N1528">
        <v>9</v>
      </c>
      <c r="O1528" s="2">
        <v>1.6753372718454299E-3</v>
      </c>
      <c r="P1528" s="2">
        <v>2.26317491108952E-3</v>
      </c>
      <c r="Q1528" t="str">
        <f>_xlfn.IFNA(VLOOKUP(B1528,Trade!B:D,3,FALSE),"")</f>
        <v/>
      </c>
    </row>
    <row r="1529" spans="1:17" x14ac:dyDescent="0.25">
      <c r="A1529" s="1" t="s">
        <v>12</v>
      </c>
      <c r="B1529" s="1" t="s">
        <v>1541</v>
      </c>
      <c r="C1529" s="4">
        <f t="shared" si="46"/>
        <v>40050</v>
      </c>
      <c r="D1529" s="4" t="str">
        <f t="shared" si="47"/>
        <v>11:07:30</v>
      </c>
      <c r="E1529" s="1" t="s">
        <v>14</v>
      </c>
      <c r="F1529">
        <v>16.991900000000001</v>
      </c>
      <c r="G1529">
        <v>17.0245</v>
      </c>
      <c r="H1529">
        <v>17.011700000000001</v>
      </c>
      <c r="I1529">
        <v>17.04</v>
      </c>
      <c r="J1529">
        <v>17.05</v>
      </c>
      <c r="K1529">
        <v>17.05</v>
      </c>
      <c r="L1529">
        <v>91</v>
      </c>
      <c r="M1529">
        <v>724</v>
      </c>
      <c r="N1529">
        <v>3</v>
      </c>
      <c r="O1529" s="2">
        <v>1.66356096098563E-3</v>
      </c>
      <c r="P1529" s="2">
        <v>2.2513916892490399E-3</v>
      </c>
      <c r="Q1529" t="str">
        <f>_xlfn.IFNA(VLOOKUP(B1529,Trade!B:D,3,FALSE),"")</f>
        <v/>
      </c>
    </row>
    <row r="1530" spans="1:17" x14ac:dyDescent="0.25">
      <c r="A1530" s="1" t="s">
        <v>12</v>
      </c>
      <c r="B1530" s="1" t="s">
        <v>1542</v>
      </c>
      <c r="C1530" s="4">
        <f t="shared" si="46"/>
        <v>40055</v>
      </c>
      <c r="D1530" s="4" t="str">
        <f t="shared" si="47"/>
        <v>11:07:35</v>
      </c>
      <c r="E1530" s="1" t="s">
        <v>14</v>
      </c>
      <c r="F1530">
        <v>16.992599999999999</v>
      </c>
      <c r="G1530">
        <v>17.0245</v>
      </c>
      <c r="H1530">
        <v>17.0123</v>
      </c>
      <c r="I1530">
        <v>17.04</v>
      </c>
      <c r="J1530">
        <v>17.05</v>
      </c>
      <c r="K1530">
        <v>17.05</v>
      </c>
      <c r="L1530">
        <v>97</v>
      </c>
      <c r="M1530">
        <v>722</v>
      </c>
      <c r="N1530">
        <v>2</v>
      </c>
      <c r="O1530" s="2">
        <v>1.62823368974219E-3</v>
      </c>
      <c r="P1530" s="2">
        <v>2.2160436860389999E-3</v>
      </c>
      <c r="Q1530" t="str">
        <f>_xlfn.IFNA(VLOOKUP(B1530,Trade!B:D,3,FALSE),"")</f>
        <v/>
      </c>
    </row>
    <row r="1531" spans="1:17" x14ac:dyDescent="0.25">
      <c r="A1531" s="1" t="s">
        <v>12</v>
      </c>
      <c r="B1531" s="1" t="s">
        <v>1543</v>
      </c>
      <c r="C1531" s="4">
        <f t="shared" si="46"/>
        <v>40060</v>
      </c>
      <c r="D1531" s="4" t="str">
        <f t="shared" si="47"/>
        <v>11:07:40</v>
      </c>
      <c r="E1531" s="1" t="s">
        <v>14</v>
      </c>
      <c r="F1531">
        <v>16.992599999999999</v>
      </c>
      <c r="G1531">
        <v>17.0245</v>
      </c>
      <c r="H1531">
        <v>17.0124</v>
      </c>
      <c r="I1531">
        <v>17.04</v>
      </c>
      <c r="J1531">
        <v>17.05</v>
      </c>
      <c r="K1531">
        <v>17.05</v>
      </c>
      <c r="L1531">
        <v>100</v>
      </c>
      <c r="M1531">
        <v>722</v>
      </c>
      <c r="N1531">
        <v>2</v>
      </c>
      <c r="O1531" s="2">
        <v>1.62234605346678E-3</v>
      </c>
      <c r="P1531" s="2">
        <v>2.2101525945781302E-3</v>
      </c>
      <c r="Q1531" t="str">
        <f>_xlfn.IFNA(VLOOKUP(B1531,Trade!B:D,3,FALSE),"")</f>
        <v/>
      </c>
    </row>
    <row r="1532" spans="1:17" x14ac:dyDescent="0.25">
      <c r="A1532" s="1" t="s">
        <v>12</v>
      </c>
      <c r="B1532" s="1" t="s">
        <v>1544</v>
      </c>
      <c r="C1532" s="4">
        <f t="shared" si="46"/>
        <v>40065</v>
      </c>
      <c r="D1532" s="4" t="str">
        <f t="shared" si="47"/>
        <v>11:07:45</v>
      </c>
      <c r="E1532" s="1" t="s">
        <v>14</v>
      </c>
      <c r="F1532">
        <v>16.992599999999999</v>
      </c>
      <c r="G1532">
        <v>17.0245</v>
      </c>
      <c r="H1532">
        <v>17.011500000000002</v>
      </c>
      <c r="I1532">
        <v>17.04</v>
      </c>
      <c r="J1532">
        <v>17.05</v>
      </c>
      <c r="K1532">
        <v>17.05</v>
      </c>
      <c r="L1532">
        <v>103</v>
      </c>
      <c r="M1532">
        <v>725</v>
      </c>
      <c r="N1532">
        <v>1</v>
      </c>
      <c r="O1532" s="2">
        <v>1.6753372718454299E-3</v>
      </c>
      <c r="P1532" s="2">
        <v>2.26317491108952E-3</v>
      </c>
      <c r="Q1532" t="str">
        <f>_xlfn.IFNA(VLOOKUP(B1532,Trade!B:D,3,FALSE),"")</f>
        <v/>
      </c>
    </row>
    <row r="1533" spans="1:17" x14ac:dyDescent="0.25">
      <c r="A1533" s="1" t="s">
        <v>12</v>
      </c>
      <c r="B1533" s="1" t="s">
        <v>1545</v>
      </c>
      <c r="C1533" s="4">
        <f t="shared" si="46"/>
        <v>40070</v>
      </c>
      <c r="D1533" s="4" t="str">
        <f t="shared" si="47"/>
        <v>11:07:50</v>
      </c>
      <c r="E1533" s="1" t="s">
        <v>14</v>
      </c>
      <c r="F1533">
        <v>16.992599999999999</v>
      </c>
      <c r="G1533">
        <v>17.0245</v>
      </c>
      <c r="H1533">
        <v>17.0106</v>
      </c>
      <c r="I1533">
        <v>17.04</v>
      </c>
      <c r="J1533">
        <v>17.05</v>
      </c>
      <c r="K1533">
        <v>17.05</v>
      </c>
      <c r="L1533">
        <v>103</v>
      </c>
      <c r="M1533">
        <v>725</v>
      </c>
      <c r="N1533">
        <v>0</v>
      </c>
      <c r="O1533" s="2">
        <v>1.7283340975626799E-3</v>
      </c>
      <c r="P1533" s="2">
        <v>2.3162028382304198E-3</v>
      </c>
      <c r="Q1533" t="str">
        <f>_xlfn.IFNA(VLOOKUP(B1533,Trade!B:D,3,FALSE),"")</f>
        <v/>
      </c>
    </row>
    <row r="1534" spans="1:17" x14ac:dyDescent="0.25">
      <c r="A1534" s="1" t="s">
        <v>12</v>
      </c>
      <c r="B1534" s="1" t="s">
        <v>1546</v>
      </c>
      <c r="C1534" s="4">
        <f t="shared" si="46"/>
        <v>40075</v>
      </c>
      <c r="D1534" s="4" t="str">
        <f t="shared" si="47"/>
        <v>11:07:55</v>
      </c>
      <c r="E1534" s="1" t="s">
        <v>14</v>
      </c>
      <c r="F1534">
        <v>16.993099999999998</v>
      </c>
      <c r="G1534">
        <v>17.024999999999999</v>
      </c>
      <c r="H1534">
        <v>17.006900000000002</v>
      </c>
      <c r="I1534">
        <v>17.04</v>
      </c>
      <c r="J1534">
        <v>17.05</v>
      </c>
      <c r="K1534">
        <v>17.05</v>
      </c>
      <c r="L1534">
        <v>105</v>
      </c>
      <c r="M1534">
        <v>830</v>
      </c>
      <c r="N1534">
        <v>23</v>
      </c>
      <c r="O1534" s="2">
        <v>1.9462688673419499E-3</v>
      </c>
      <c r="P1534" s="2">
        <v>2.5342655040012699E-3</v>
      </c>
      <c r="Q1534" t="str">
        <f>_xlfn.IFNA(VLOOKUP(B1534,Trade!B:D,3,FALSE),"")</f>
        <v/>
      </c>
    </row>
    <row r="1535" spans="1:17" x14ac:dyDescent="0.25">
      <c r="A1535" s="1" t="s">
        <v>12</v>
      </c>
      <c r="B1535" s="1" t="s">
        <v>1547</v>
      </c>
      <c r="C1535" s="4">
        <f t="shared" si="46"/>
        <v>40080</v>
      </c>
      <c r="D1535" s="4" t="str">
        <f t="shared" si="47"/>
        <v>11:08:00</v>
      </c>
      <c r="E1535" s="1" t="s">
        <v>14</v>
      </c>
      <c r="F1535">
        <v>16.992999999999999</v>
      </c>
      <c r="G1535">
        <v>17.024999999999999</v>
      </c>
      <c r="H1535">
        <v>17.006900000000002</v>
      </c>
      <c r="I1535">
        <v>17.04</v>
      </c>
      <c r="J1535">
        <v>17.05</v>
      </c>
      <c r="K1535">
        <v>17.05</v>
      </c>
      <c r="L1535">
        <v>110</v>
      </c>
      <c r="M1535">
        <v>827</v>
      </c>
      <c r="N1535">
        <v>5</v>
      </c>
      <c r="O1535" s="2">
        <v>1.9462688673419499E-3</v>
      </c>
      <c r="P1535" s="2">
        <v>2.5342655040012699E-3</v>
      </c>
      <c r="Q1535" t="str">
        <f>_xlfn.IFNA(VLOOKUP(B1535,Trade!B:D,3,FALSE),"")</f>
        <v/>
      </c>
    </row>
    <row r="1536" spans="1:17" x14ac:dyDescent="0.25">
      <c r="A1536" s="1" t="s">
        <v>12</v>
      </c>
      <c r="B1536" s="1" t="s">
        <v>1548</v>
      </c>
      <c r="C1536" s="4">
        <f t="shared" si="46"/>
        <v>40085</v>
      </c>
      <c r="D1536" s="4" t="str">
        <f t="shared" si="47"/>
        <v>11:08:05</v>
      </c>
      <c r="E1536" s="1" t="s">
        <v>14</v>
      </c>
      <c r="F1536">
        <v>16.993600000000001</v>
      </c>
      <c r="G1536">
        <v>17.025500000000001</v>
      </c>
      <c r="H1536">
        <v>17.014199999999999</v>
      </c>
      <c r="I1536">
        <v>17.04</v>
      </c>
      <c r="J1536">
        <v>17.05</v>
      </c>
      <c r="K1536">
        <v>17.05</v>
      </c>
      <c r="L1536">
        <v>111</v>
      </c>
      <c r="M1536">
        <v>819</v>
      </c>
      <c r="N1536">
        <v>8</v>
      </c>
      <c r="O1536" s="2">
        <v>1.51638043516589E-3</v>
      </c>
      <c r="P1536" s="2">
        <v>2.10412478988142E-3</v>
      </c>
      <c r="Q1536" t="str">
        <f>_xlfn.IFNA(VLOOKUP(B1536,Trade!B:D,3,FALSE),"")</f>
        <v/>
      </c>
    </row>
    <row r="1537" spans="1:17" x14ac:dyDescent="0.25">
      <c r="A1537" s="1" t="s">
        <v>12</v>
      </c>
      <c r="B1537" s="1" t="s">
        <v>1549</v>
      </c>
      <c r="C1537" s="4">
        <f t="shared" si="46"/>
        <v>40090</v>
      </c>
      <c r="D1537" s="4" t="str">
        <f t="shared" si="47"/>
        <v>11:08:10</v>
      </c>
      <c r="E1537" s="1" t="s">
        <v>14</v>
      </c>
      <c r="F1537">
        <v>16.9923</v>
      </c>
      <c r="G1537">
        <v>17.025500000000001</v>
      </c>
      <c r="H1537">
        <v>17.015499999999999</v>
      </c>
      <c r="I1537">
        <v>17.04</v>
      </c>
      <c r="J1537">
        <v>17.05</v>
      </c>
      <c r="K1537">
        <v>17.05</v>
      </c>
      <c r="L1537">
        <v>116</v>
      </c>
      <c r="M1537">
        <v>816</v>
      </c>
      <c r="N1537">
        <v>3</v>
      </c>
      <c r="O1537" s="2">
        <v>1.4398636537273899E-3</v>
      </c>
      <c r="P1537" s="2">
        <v>2.0275631042285802E-3</v>
      </c>
      <c r="Q1537" t="str">
        <f>_xlfn.IFNA(VLOOKUP(B1537,Trade!B:D,3,FALSE),"")</f>
        <v/>
      </c>
    </row>
    <row r="1538" spans="1:17" x14ac:dyDescent="0.25">
      <c r="A1538" s="1" t="s">
        <v>12</v>
      </c>
      <c r="B1538" s="1" t="s">
        <v>1550</v>
      </c>
      <c r="C1538" s="4">
        <f t="shared" si="46"/>
        <v>40095</v>
      </c>
      <c r="D1538" s="4" t="str">
        <f t="shared" si="47"/>
        <v>11:08:15</v>
      </c>
      <c r="E1538" s="1" t="s">
        <v>14</v>
      </c>
      <c r="F1538">
        <v>16.992999999999999</v>
      </c>
      <c r="G1538">
        <v>17.026499999999999</v>
      </c>
      <c r="H1538">
        <v>17.014399999999998</v>
      </c>
      <c r="I1538">
        <v>17.04</v>
      </c>
      <c r="J1538">
        <v>17.05</v>
      </c>
      <c r="K1538">
        <v>17.05</v>
      </c>
      <c r="L1538">
        <v>117</v>
      </c>
      <c r="M1538">
        <v>815</v>
      </c>
      <c r="N1538">
        <v>1</v>
      </c>
      <c r="O1538" s="2">
        <v>1.5046078615761299E-3</v>
      </c>
      <c r="P1538" s="2">
        <v>2.0923453075043499E-3</v>
      </c>
      <c r="Q1538" t="str">
        <f>_xlfn.IFNA(VLOOKUP(B1538,Trade!B:D,3,FALSE),"")</f>
        <v/>
      </c>
    </row>
    <row r="1539" spans="1:17" x14ac:dyDescent="0.25">
      <c r="A1539" s="1" t="s">
        <v>12</v>
      </c>
      <c r="B1539" s="1" t="s">
        <v>1551</v>
      </c>
      <c r="C1539" s="4">
        <f t="shared" ref="C1539:C1602" si="48">HOUR(D1539)*3600+MINUTE(D1539)*60+SECOND(D1539)</f>
        <v>40100</v>
      </c>
      <c r="D1539" s="4" t="str">
        <f t="shared" ref="D1539:D1602" si="49">LEFT(B1539,8)</f>
        <v>11:08:20</v>
      </c>
      <c r="E1539" s="1" t="s">
        <v>14</v>
      </c>
      <c r="F1539">
        <v>16.992999999999999</v>
      </c>
      <c r="G1539">
        <v>17.025600000000001</v>
      </c>
      <c r="H1539">
        <v>17.015899999999998</v>
      </c>
      <c r="I1539">
        <v>17.04</v>
      </c>
      <c r="J1539">
        <v>17.05</v>
      </c>
      <c r="K1539">
        <v>17.05</v>
      </c>
      <c r="L1539">
        <v>116</v>
      </c>
      <c r="M1539">
        <v>806</v>
      </c>
      <c r="N1539">
        <v>14</v>
      </c>
      <c r="O1539" s="2">
        <v>1.41632238083211E-3</v>
      </c>
      <c r="P1539" s="2">
        <v>2.0040080160321802E-3</v>
      </c>
      <c r="Q1539" t="str">
        <f>_xlfn.IFNA(VLOOKUP(B1539,Trade!B:D,3,FALSE),"")</f>
        <v/>
      </c>
    </row>
    <row r="1540" spans="1:17" x14ac:dyDescent="0.25">
      <c r="A1540" s="1" t="s">
        <v>12</v>
      </c>
      <c r="B1540" s="1" t="s">
        <v>1552</v>
      </c>
      <c r="C1540" s="4">
        <f t="shared" si="48"/>
        <v>40105</v>
      </c>
      <c r="D1540" s="4" t="str">
        <f t="shared" si="49"/>
        <v>11:08:25</v>
      </c>
      <c r="E1540" s="1" t="s">
        <v>14</v>
      </c>
      <c r="F1540">
        <v>16.9938</v>
      </c>
      <c r="G1540">
        <v>17.027100000000001</v>
      </c>
      <c r="H1540">
        <v>17.015899999999998</v>
      </c>
      <c r="I1540">
        <v>17.04</v>
      </c>
      <c r="J1540">
        <v>17.05</v>
      </c>
      <c r="K1540">
        <v>17.05</v>
      </c>
      <c r="L1540">
        <v>123</v>
      </c>
      <c r="M1540">
        <v>793</v>
      </c>
      <c r="N1540">
        <v>13</v>
      </c>
      <c r="O1540" s="2">
        <v>1.41632238083211E-3</v>
      </c>
      <c r="P1540" s="2">
        <v>2.0040080160321802E-3</v>
      </c>
      <c r="Q1540" t="str">
        <f>_xlfn.IFNA(VLOOKUP(B1540,Trade!B:D,3,FALSE),"")</f>
        <v/>
      </c>
    </row>
    <row r="1541" spans="1:17" x14ac:dyDescent="0.25">
      <c r="A1541" s="1" t="s">
        <v>12</v>
      </c>
      <c r="B1541" s="1" t="s">
        <v>1553</v>
      </c>
      <c r="C1541" s="4">
        <f t="shared" si="48"/>
        <v>40110</v>
      </c>
      <c r="D1541" s="4" t="str">
        <f t="shared" si="49"/>
        <v>11:08:30</v>
      </c>
      <c r="E1541" s="1" t="s">
        <v>14</v>
      </c>
      <c r="F1541">
        <v>16.9938</v>
      </c>
      <c r="G1541">
        <v>17.027000000000001</v>
      </c>
      <c r="H1541">
        <v>17.015499999999999</v>
      </c>
      <c r="I1541">
        <v>17.04</v>
      </c>
      <c r="J1541">
        <v>17.05</v>
      </c>
      <c r="K1541">
        <v>17.05</v>
      </c>
      <c r="L1541">
        <v>125</v>
      </c>
      <c r="M1541">
        <v>803</v>
      </c>
      <c r="N1541">
        <v>1</v>
      </c>
      <c r="O1541" s="2">
        <v>1.4398636537273899E-3</v>
      </c>
      <c r="P1541" s="2">
        <v>2.0275631042285802E-3</v>
      </c>
      <c r="Q1541" t="str">
        <f>_xlfn.IFNA(VLOOKUP(B1541,Trade!B:D,3,FALSE),"")</f>
        <v/>
      </c>
    </row>
    <row r="1542" spans="1:17" x14ac:dyDescent="0.25">
      <c r="A1542" s="1" t="s">
        <v>12</v>
      </c>
      <c r="B1542" s="1" t="s">
        <v>1554</v>
      </c>
      <c r="C1542" s="4">
        <f t="shared" si="48"/>
        <v>40115</v>
      </c>
      <c r="D1542" s="4" t="str">
        <f t="shared" si="49"/>
        <v>11:08:35</v>
      </c>
      <c r="E1542" s="1" t="s">
        <v>14</v>
      </c>
      <c r="F1542">
        <v>16.9938</v>
      </c>
      <c r="G1542">
        <v>17.026399999999999</v>
      </c>
      <c r="H1542">
        <v>17.0154</v>
      </c>
      <c r="I1542">
        <v>17.04</v>
      </c>
      <c r="J1542">
        <v>17.05</v>
      </c>
      <c r="K1542">
        <v>17.05</v>
      </c>
      <c r="L1542">
        <v>131</v>
      </c>
      <c r="M1542">
        <v>801</v>
      </c>
      <c r="N1542">
        <v>2</v>
      </c>
      <c r="O1542" s="2">
        <v>1.4457491448922599E-3</v>
      </c>
      <c r="P1542" s="2">
        <v>2.0334520493201498E-3</v>
      </c>
      <c r="Q1542" t="str">
        <f>_xlfn.IFNA(VLOOKUP(B1542,Trade!B:D,3,FALSE),"")</f>
        <v/>
      </c>
    </row>
    <row r="1543" spans="1:17" x14ac:dyDescent="0.25">
      <c r="A1543" s="1" t="s">
        <v>12</v>
      </c>
      <c r="B1543" s="1" t="s">
        <v>1555</v>
      </c>
      <c r="C1543" s="4">
        <f t="shared" si="48"/>
        <v>40120</v>
      </c>
      <c r="D1543" s="4" t="str">
        <f t="shared" si="49"/>
        <v>11:08:40</v>
      </c>
      <c r="E1543" s="1" t="s">
        <v>14</v>
      </c>
      <c r="F1543">
        <v>16.9938</v>
      </c>
      <c r="G1543">
        <v>17.025700000000001</v>
      </c>
      <c r="H1543">
        <v>17.015899999999998</v>
      </c>
      <c r="I1543">
        <v>17.04</v>
      </c>
      <c r="J1543">
        <v>17.05</v>
      </c>
      <c r="K1543">
        <v>17.05</v>
      </c>
      <c r="L1543">
        <v>133</v>
      </c>
      <c r="M1543">
        <v>795</v>
      </c>
      <c r="N1543">
        <v>7</v>
      </c>
      <c r="O1543" s="2">
        <v>1.41632238083211E-3</v>
      </c>
      <c r="P1543" s="2">
        <v>2.0040080160321802E-3</v>
      </c>
      <c r="Q1543" t="str">
        <f>_xlfn.IFNA(VLOOKUP(B1543,Trade!B:D,3,FALSE),"")</f>
        <v/>
      </c>
    </row>
    <row r="1544" spans="1:17" x14ac:dyDescent="0.25">
      <c r="A1544" s="1" t="s">
        <v>12</v>
      </c>
      <c r="B1544" s="1" t="s">
        <v>1556</v>
      </c>
      <c r="C1544" s="4">
        <f t="shared" si="48"/>
        <v>40125</v>
      </c>
      <c r="D1544" s="4" t="str">
        <f t="shared" si="49"/>
        <v>11:08:45</v>
      </c>
      <c r="E1544" s="1" t="s">
        <v>14</v>
      </c>
      <c r="F1544">
        <v>16.992799999999999</v>
      </c>
      <c r="G1544">
        <v>17.024699999999999</v>
      </c>
      <c r="H1544">
        <v>17.0123</v>
      </c>
      <c r="I1544">
        <v>17.04</v>
      </c>
      <c r="J1544">
        <v>17.05</v>
      </c>
      <c r="K1544">
        <v>17.05</v>
      </c>
      <c r="L1544">
        <v>133</v>
      </c>
      <c r="M1544">
        <v>807</v>
      </c>
      <c r="N1544">
        <v>8</v>
      </c>
      <c r="O1544" s="2">
        <v>1.62823368974219E-3</v>
      </c>
      <c r="P1544" s="2">
        <v>2.2160436860389999E-3</v>
      </c>
      <c r="Q1544" t="str">
        <f>_xlfn.IFNA(VLOOKUP(B1544,Trade!B:D,3,FALSE),"")</f>
        <v/>
      </c>
    </row>
    <row r="1545" spans="1:17" x14ac:dyDescent="0.25">
      <c r="A1545" s="1" t="s">
        <v>12</v>
      </c>
      <c r="B1545" s="1" t="s">
        <v>1557</v>
      </c>
      <c r="C1545" s="4">
        <f t="shared" si="48"/>
        <v>40130</v>
      </c>
      <c r="D1545" s="4" t="str">
        <f t="shared" si="49"/>
        <v>11:08:50</v>
      </c>
      <c r="E1545" s="1" t="s">
        <v>14</v>
      </c>
      <c r="F1545">
        <v>16.992799999999999</v>
      </c>
      <c r="G1545">
        <v>17.024699999999999</v>
      </c>
      <c r="H1545">
        <v>17.013100000000001</v>
      </c>
      <c r="I1545">
        <v>17.04</v>
      </c>
      <c r="J1545">
        <v>17.05</v>
      </c>
      <c r="K1545">
        <v>17.05</v>
      </c>
      <c r="L1545">
        <v>140</v>
      </c>
      <c r="M1545">
        <v>811</v>
      </c>
      <c r="N1545">
        <v>7</v>
      </c>
      <c r="O1545" s="2">
        <v>1.5811345375034099E-3</v>
      </c>
      <c r="P1545" s="2">
        <v>2.1689168934526698E-3</v>
      </c>
      <c r="Q1545" t="str">
        <f>_xlfn.IFNA(VLOOKUP(B1545,Trade!B:D,3,FALSE),"")</f>
        <v/>
      </c>
    </row>
    <row r="1546" spans="1:17" x14ac:dyDescent="0.25">
      <c r="A1546" s="1" t="s">
        <v>12</v>
      </c>
      <c r="B1546" s="1" t="s">
        <v>1558</v>
      </c>
      <c r="C1546" s="4">
        <f t="shared" si="48"/>
        <v>40135</v>
      </c>
      <c r="D1546" s="4" t="str">
        <f t="shared" si="49"/>
        <v>11:08:55</v>
      </c>
      <c r="E1546" s="1" t="s">
        <v>14</v>
      </c>
      <c r="F1546">
        <v>16.992799999999999</v>
      </c>
      <c r="G1546">
        <v>17.024699999999999</v>
      </c>
      <c r="H1546">
        <v>17.012799999999999</v>
      </c>
      <c r="I1546">
        <v>17.04</v>
      </c>
      <c r="J1546">
        <v>17.05</v>
      </c>
      <c r="K1546">
        <v>17.05</v>
      </c>
      <c r="L1546">
        <v>155</v>
      </c>
      <c r="M1546">
        <v>813</v>
      </c>
      <c r="N1546">
        <v>2</v>
      </c>
      <c r="O1546" s="2">
        <v>1.59879620050796E-3</v>
      </c>
      <c r="P1546" s="2">
        <v>2.18658892128287E-3</v>
      </c>
      <c r="Q1546" t="str">
        <f>_xlfn.IFNA(VLOOKUP(B1546,Trade!B:D,3,FALSE),"")</f>
        <v/>
      </c>
    </row>
    <row r="1547" spans="1:17" x14ac:dyDescent="0.25">
      <c r="A1547" s="1" t="s">
        <v>12</v>
      </c>
      <c r="B1547" s="1" t="s">
        <v>1559</v>
      </c>
      <c r="C1547" s="4">
        <f t="shared" si="48"/>
        <v>40140</v>
      </c>
      <c r="D1547" s="4" t="str">
        <f t="shared" si="49"/>
        <v>11:09:00</v>
      </c>
      <c r="E1547" s="1" t="s">
        <v>14</v>
      </c>
      <c r="F1547">
        <v>16.992799999999999</v>
      </c>
      <c r="G1547">
        <v>17.024699999999999</v>
      </c>
      <c r="H1547">
        <v>17.015699999999999</v>
      </c>
      <c r="I1547">
        <v>17.04</v>
      </c>
      <c r="J1547">
        <v>17.05</v>
      </c>
      <c r="K1547">
        <v>17.05</v>
      </c>
      <c r="L1547">
        <v>158</v>
      </c>
      <c r="M1547">
        <v>798</v>
      </c>
      <c r="N1547">
        <v>14</v>
      </c>
      <c r="O1547" s="2">
        <v>1.4280928789294201E-3</v>
      </c>
      <c r="P1547" s="2">
        <v>2.0157854216988902E-3</v>
      </c>
      <c r="Q1547" t="str">
        <f>_xlfn.IFNA(VLOOKUP(B1547,Trade!B:D,3,FALSE),"")</f>
        <v/>
      </c>
    </row>
    <row r="1548" spans="1:17" x14ac:dyDescent="0.25">
      <c r="A1548" s="1" t="s">
        <v>12</v>
      </c>
      <c r="B1548" s="1" t="s">
        <v>1560</v>
      </c>
      <c r="C1548" s="4">
        <f t="shared" si="48"/>
        <v>40145</v>
      </c>
      <c r="D1548" s="4" t="str">
        <f t="shared" si="49"/>
        <v>11:09:05</v>
      </c>
      <c r="E1548" s="1" t="s">
        <v>14</v>
      </c>
      <c r="F1548">
        <v>16.992799999999999</v>
      </c>
      <c r="G1548">
        <v>17.024699999999999</v>
      </c>
      <c r="H1548">
        <v>17.020600000000002</v>
      </c>
      <c r="I1548">
        <v>17.04</v>
      </c>
      <c r="J1548">
        <v>17.05</v>
      </c>
      <c r="K1548">
        <v>17.05</v>
      </c>
      <c r="L1548">
        <v>169</v>
      </c>
      <c r="M1548">
        <v>789</v>
      </c>
      <c r="N1548">
        <v>10</v>
      </c>
      <c r="O1548" s="2">
        <v>1.1397953068632599E-3</v>
      </c>
      <c r="P1548" s="2">
        <v>1.7273186609168001E-3</v>
      </c>
      <c r="Q1548" t="str">
        <f>_xlfn.IFNA(VLOOKUP(B1548,Trade!B:D,3,FALSE),"")</f>
        <v/>
      </c>
    </row>
    <row r="1549" spans="1:17" x14ac:dyDescent="0.25">
      <c r="A1549" s="1" t="s">
        <v>12</v>
      </c>
      <c r="B1549" s="1" t="s">
        <v>1561</v>
      </c>
      <c r="C1549" s="4">
        <f t="shared" si="48"/>
        <v>40150</v>
      </c>
      <c r="D1549" s="4" t="str">
        <f t="shared" si="49"/>
        <v>11:09:10</v>
      </c>
      <c r="E1549" s="1" t="s">
        <v>14</v>
      </c>
      <c r="F1549">
        <v>16.992699999999999</v>
      </c>
      <c r="G1549">
        <v>17.0246</v>
      </c>
      <c r="H1549">
        <v>17.0213</v>
      </c>
      <c r="I1549">
        <v>17.04</v>
      </c>
      <c r="J1549">
        <v>17.05</v>
      </c>
      <c r="K1549">
        <v>17.05</v>
      </c>
      <c r="L1549">
        <v>171</v>
      </c>
      <c r="M1549">
        <v>787</v>
      </c>
      <c r="N1549">
        <v>2</v>
      </c>
      <c r="O1549" s="2">
        <v>1.0986234893926E-3</v>
      </c>
      <c r="P1549" s="2">
        <v>1.68612268158141E-3</v>
      </c>
      <c r="Q1549" t="str">
        <f>_xlfn.IFNA(VLOOKUP(B1549,Trade!B:D,3,FALSE),"")</f>
        <v/>
      </c>
    </row>
    <row r="1550" spans="1:17" x14ac:dyDescent="0.25">
      <c r="A1550" s="1" t="s">
        <v>12</v>
      </c>
      <c r="B1550" s="1" t="s">
        <v>1562</v>
      </c>
      <c r="C1550" s="4">
        <f t="shared" si="48"/>
        <v>40155</v>
      </c>
      <c r="D1550" s="4" t="str">
        <f t="shared" si="49"/>
        <v>11:09:15</v>
      </c>
      <c r="E1550" s="1" t="s">
        <v>14</v>
      </c>
      <c r="F1550">
        <v>16.992599999999999</v>
      </c>
      <c r="G1550">
        <v>17.0246</v>
      </c>
      <c r="H1550">
        <v>17.019500000000001</v>
      </c>
      <c r="I1550">
        <v>17.04</v>
      </c>
      <c r="J1550">
        <v>17.05</v>
      </c>
      <c r="K1550">
        <v>17.05</v>
      </c>
      <c r="L1550">
        <v>169</v>
      </c>
      <c r="M1550">
        <v>787</v>
      </c>
      <c r="N1550">
        <v>8</v>
      </c>
      <c r="O1550" s="2">
        <v>1.20450071976252E-3</v>
      </c>
      <c r="P1550" s="2">
        <v>1.7920620464761899E-3</v>
      </c>
      <c r="Q1550" t="str">
        <f>_xlfn.IFNA(VLOOKUP(B1550,Trade!B:D,3,FALSE),"")</f>
        <v/>
      </c>
    </row>
    <row r="1551" spans="1:17" x14ac:dyDescent="0.25">
      <c r="A1551" s="1" t="s">
        <v>12</v>
      </c>
      <c r="B1551" s="1" t="s">
        <v>1563</v>
      </c>
      <c r="C1551" s="4">
        <f t="shared" si="48"/>
        <v>40160</v>
      </c>
      <c r="D1551" s="4" t="str">
        <f t="shared" si="49"/>
        <v>11:09:20</v>
      </c>
      <c r="E1551" s="1" t="s">
        <v>14</v>
      </c>
      <c r="F1551">
        <v>16.992699999999999</v>
      </c>
      <c r="G1551">
        <v>17.0246</v>
      </c>
      <c r="H1551">
        <v>17.016500000000001</v>
      </c>
      <c r="I1551">
        <v>17.04</v>
      </c>
      <c r="J1551">
        <v>17.05</v>
      </c>
      <c r="K1551">
        <v>17.05</v>
      </c>
      <c r="L1551">
        <v>170</v>
      </c>
      <c r="M1551">
        <v>783</v>
      </c>
      <c r="N1551">
        <v>6</v>
      </c>
      <c r="O1551" s="2">
        <v>1.3810125466458001E-3</v>
      </c>
      <c r="P1551" s="2">
        <v>1.9686774601121999E-3</v>
      </c>
      <c r="Q1551" t="str">
        <f>_xlfn.IFNA(VLOOKUP(B1551,Trade!B:D,3,FALSE),"")</f>
        <v/>
      </c>
    </row>
    <row r="1552" spans="1:17" x14ac:dyDescent="0.25">
      <c r="A1552" s="1" t="s">
        <v>12</v>
      </c>
      <c r="B1552" s="1" t="s">
        <v>1564</v>
      </c>
      <c r="C1552" s="4">
        <f t="shared" si="48"/>
        <v>40165</v>
      </c>
      <c r="D1552" s="4" t="str">
        <f t="shared" si="49"/>
        <v>11:09:25</v>
      </c>
      <c r="E1552" s="1" t="s">
        <v>14</v>
      </c>
      <c r="F1552">
        <v>16.992699999999999</v>
      </c>
      <c r="G1552">
        <v>17.0246</v>
      </c>
      <c r="H1552">
        <v>17.014800000000001</v>
      </c>
      <c r="I1552">
        <v>17.04</v>
      </c>
      <c r="J1552">
        <v>17.05</v>
      </c>
      <c r="K1552">
        <v>17.05</v>
      </c>
      <c r="L1552">
        <v>180</v>
      </c>
      <c r="M1552">
        <v>757</v>
      </c>
      <c r="N1552">
        <v>26</v>
      </c>
      <c r="O1552" s="2">
        <v>1.4810635446787001E-3</v>
      </c>
      <c r="P1552" s="2">
        <v>2.06878717351944E-3</v>
      </c>
      <c r="Q1552" t="str">
        <f>_xlfn.IFNA(VLOOKUP(B1552,Trade!B:D,3,FALSE),"")</f>
        <v/>
      </c>
    </row>
    <row r="1553" spans="1:17" x14ac:dyDescent="0.25">
      <c r="A1553" s="1" t="s">
        <v>12</v>
      </c>
      <c r="B1553" s="1" t="s">
        <v>1565</v>
      </c>
      <c r="C1553" s="4">
        <f t="shared" si="48"/>
        <v>40170</v>
      </c>
      <c r="D1553" s="4" t="str">
        <f t="shared" si="49"/>
        <v>11:09:30</v>
      </c>
      <c r="E1553" s="1" t="s">
        <v>14</v>
      </c>
      <c r="F1553">
        <v>16.992699999999999</v>
      </c>
      <c r="G1553">
        <v>17.0246</v>
      </c>
      <c r="H1553">
        <v>17.015499999999999</v>
      </c>
      <c r="I1553">
        <v>17.04</v>
      </c>
      <c r="J1553">
        <v>17.05</v>
      </c>
      <c r="K1553">
        <v>17.05</v>
      </c>
      <c r="L1553">
        <v>200</v>
      </c>
      <c r="M1553">
        <v>754</v>
      </c>
      <c r="N1553">
        <v>0</v>
      </c>
      <c r="O1553" s="2">
        <v>1.4398636537273899E-3</v>
      </c>
      <c r="P1553" s="2">
        <v>2.0275631042285802E-3</v>
      </c>
      <c r="Q1553" t="str">
        <f>_xlfn.IFNA(VLOOKUP(B1553,Trade!B:D,3,FALSE),"")</f>
        <v/>
      </c>
    </row>
    <row r="1554" spans="1:17" x14ac:dyDescent="0.25">
      <c r="A1554" s="1" t="s">
        <v>12</v>
      </c>
      <c r="B1554" s="1" t="s">
        <v>1566</v>
      </c>
      <c r="C1554" s="4">
        <f t="shared" si="48"/>
        <v>40175</v>
      </c>
      <c r="D1554" s="4" t="str">
        <f t="shared" si="49"/>
        <v>11:09:35</v>
      </c>
      <c r="E1554" s="1" t="s">
        <v>14</v>
      </c>
      <c r="F1554">
        <v>16.992699999999999</v>
      </c>
      <c r="G1554">
        <v>17.024699999999999</v>
      </c>
      <c r="H1554">
        <v>17.013200000000001</v>
      </c>
      <c r="I1554">
        <v>17.04</v>
      </c>
      <c r="J1554">
        <v>17.05</v>
      </c>
      <c r="K1554">
        <v>17.05</v>
      </c>
      <c r="L1554">
        <v>201</v>
      </c>
      <c r="M1554">
        <v>753</v>
      </c>
      <c r="N1554">
        <v>2</v>
      </c>
      <c r="O1554" s="2">
        <v>1.57524745491733E-3</v>
      </c>
      <c r="P1554" s="2">
        <v>2.1630263560059601E-3</v>
      </c>
      <c r="Q1554" t="str">
        <f>_xlfn.IFNA(VLOOKUP(B1554,Trade!B:D,3,FALSE),"")</f>
        <v/>
      </c>
    </row>
    <row r="1555" spans="1:17" x14ac:dyDescent="0.25">
      <c r="A1555" s="1" t="s">
        <v>12</v>
      </c>
      <c r="B1555" s="1" t="s">
        <v>1567</v>
      </c>
      <c r="C1555" s="4">
        <f t="shared" si="48"/>
        <v>40180</v>
      </c>
      <c r="D1555" s="4" t="str">
        <f t="shared" si="49"/>
        <v>11:09:40</v>
      </c>
      <c r="E1555" s="1" t="s">
        <v>14</v>
      </c>
      <c r="F1555">
        <v>16.991800000000001</v>
      </c>
      <c r="G1555">
        <v>17.023700000000002</v>
      </c>
      <c r="H1555">
        <v>17.011900000000001</v>
      </c>
      <c r="I1555">
        <v>17.04</v>
      </c>
      <c r="J1555">
        <v>17.05</v>
      </c>
      <c r="K1555">
        <v>17.05</v>
      </c>
      <c r="L1555">
        <v>215</v>
      </c>
      <c r="M1555">
        <v>747</v>
      </c>
      <c r="N1555">
        <v>11</v>
      </c>
      <c r="O1555" s="2">
        <v>1.65178492702167E-3</v>
      </c>
      <c r="P1555" s="2">
        <v>2.2396087444671599E-3</v>
      </c>
      <c r="Q1555" t="str">
        <f>_xlfn.IFNA(VLOOKUP(B1555,Trade!B:D,3,FALSE),"")</f>
        <v/>
      </c>
    </row>
    <row r="1556" spans="1:17" x14ac:dyDescent="0.25">
      <c r="A1556" s="1" t="s">
        <v>12</v>
      </c>
      <c r="B1556" s="1" t="s">
        <v>1568</v>
      </c>
      <c r="C1556" s="4">
        <f t="shared" si="48"/>
        <v>40185</v>
      </c>
      <c r="D1556" s="4" t="str">
        <f t="shared" si="49"/>
        <v>11:09:45</v>
      </c>
      <c r="E1556" s="1" t="s">
        <v>14</v>
      </c>
      <c r="F1556">
        <v>16.991800000000001</v>
      </c>
      <c r="G1556">
        <v>17.023700000000002</v>
      </c>
      <c r="H1556">
        <v>17.011900000000001</v>
      </c>
      <c r="I1556">
        <v>17.04</v>
      </c>
      <c r="J1556">
        <v>17.05</v>
      </c>
      <c r="K1556">
        <v>17.05</v>
      </c>
      <c r="L1556">
        <v>215</v>
      </c>
      <c r="M1556">
        <v>745</v>
      </c>
      <c r="N1556">
        <v>2</v>
      </c>
      <c r="O1556" s="2">
        <v>1.65178492702167E-3</v>
      </c>
      <c r="P1556" s="2">
        <v>2.2396087444671599E-3</v>
      </c>
      <c r="Q1556" t="str">
        <f>_xlfn.IFNA(VLOOKUP(B1556,Trade!B:D,3,FALSE),"")</f>
        <v/>
      </c>
    </row>
    <row r="1557" spans="1:17" x14ac:dyDescent="0.25">
      <c r="A1557" s="1" t="s">
        <v>12</v>
      </c>
      <c r="B1557" s="1" t="s">
        <v>1569</v>
      </c>
      <c r="C1557" s="4">
        <f t="shared" si="48"/>
        <v>40190</v>
      </c>
      <c r="D1557" s="4" t="str">
        <f t="shared" si="49"/>
        <v>11:09:50</v>
      </c>
      <c r="E1557" s="1" t="s">
        <v>14</v>
      </c>
      <c r="F1557">
        <v>16.991800000000001</v>
      </c>
      <c r="G1557">
        <v>17.023700000000002</v>
      </c>
      <c r="H1557">
        <v>17.0139</v>
      </c>
      <c r="I1557">
        <v>17.04</v>
      </c>
      <c r="J1557">
        <v>17.05</v>
      </c>
      <c r="K1557">
        <v>17.04</v>
      </c>
      <c r="L1557">
        <v>222</v>
      </c>
      <c r="M1557">
        <v>740</v>
      </c>
      <c r="N1557">
        <v>6</v>
      </c>
      <c r="O1557" s="2">
        <v>1.5340398145045099E-3</v>
      </c>
      <c r="P1557" s="2">
        <v>2.1217945327056701E-3</v>
      </c>
      <c r="Q1557" t="str">
        <f>_xlfn.IFNA(VLOOKUP(B1557,Trade!B:D,3,FALSE),"")</f>
        <v/>
      </c>
    </row>
    <row r="1558" spans="1:17" x14ac:dyDescent="0.25">
      <c r="A1558" s="1" t="s">
        <v>12</v>
      </c>
      <c r="B1558" s="1" t="s">
        <v>1570</v>
      </c>
      <c r="C1558" s="4">
        <f t="shared" si="48"/>
        <v>40195</v>
      </c>
      <c r="D1558" s="4" t="str">
        <f t="shared" si="49"/>
        <v>11:09:55</v>
      </c>
      <c r="E1558" s="1" t="s">
        <v>14</v>
      </c>
      <c r="F1558">
        <v>16.991800000000001</v>
      </c>
      <c r="G1558">
        <v>17.023700000000002</v>
      </c>
      <c r="H1558">
        <v>17.010300000000001</v>
      </c>
      <c r="I1558">
        <v>17.04</v>
      </c>
      <c r="J1558">
        <v>17.05</v>
      </c>
      <c r="K1558">
        <v>17.05</v>
      </c>
      <c r="L1558">
        <v>224</v>
      </c>
      <c r="M1558">
        <v>707</v>
      </c>
      <c r="N1558">
        <v>41</v>
      </c>
      <c r="O1558" s="2">
        <v>1.7460009523639899E-3</v>
      </c>
      <c r="P1558" s="2">
        <v>2.3338800609042898E-3</v>
      </c>
      <c r="Q1558" t="str">
        <f>_xlfn.IFNA(VLOOKUP(B1558,Trade!B:D,3,FALSE),"")</f>
        <v/>
      </c>
    </row>
    <row r="1559" spans="1:17" x14ac:dyDescent="0.25">
      <c r="A1559" s="1" t="s">
        <v>12</v>
      </c>
      <c r="B1559" s="1" t="s">
        <v>1571</v>
      </c>
      <c r="C1559" s="4">
        <f t="shared" si="48"/>
        <v>40200</v>
      </c>
      <c r="D1559" s="4" t="str">
        <f t="shared" si="49"/>
        <v>11:10:00</v>
      </c>
      <c r="E1559" s="1" t="s">
        <v>14</v>
      </c>
      <c r="F1559">
        <v>16.991800000000001</v>
      </c>
      <c r="G1559">
        <v>17.023700000000002</v>
      </c>
      <c r="H1559">
        <v>17.0139</v>
      </c>
      <c r="I1559">
        <v>17.04</v>
      </c>
      <c r="J1559">
        <v>17.05</v>
      </c>
      <c r="K1559">
        <v>17.05</v>
      </c>
      <c r="L1559">
        <v>224</v>
      </c>
      <c r="M1559">
        <v>708</v>
      </c>
      <c r="N1559">
        <v>0</v>
      </c>
      <c r="O1559" s="2">
        <v>1.5340398145045099E-3</v>
      </c>
      <c r="P1559" s="2">
        <v>2.1217945327056701E-3</v>
      </c>
      <c r="Q1559" t="str">
        <f>_xlfn.IFNA(VLOOKUP(B1559,Trade!B:D,3,FALSE),"")</f>
        <v/>
      </c>
    </row>
    <row r="1560" spans="1:17" x14ac:dyDescent="0.25">
      <c r="A1560" s="1" t="s">
        <v>12</v>
      </c>
      <c r="B1560" s="1" t="s">
        <v>1572</v>
      </c>
      <c r="C1560" s="4">
        <f t="shared" si="48"/>
        <v>40205</v>
      </c>
      <c r="D1560" s="4" t="str">
        <f t="shared" si="49"/>
        <v>11:10:05</v>
      </c>
      <c r="E1560" s="1" t="s">
        <v>14</v>
      </c>
      <c r="F1560">
        <v>16.991099999999999</v>
      </c>
      <c r="G1560">
        <v>17.023</v>
      </c>
      <c r="H1560">
        <v>17.017199999999999</v>
      </c>
      <c r="I1560">
        <v>17.04</v>
      </c>
      <c r="J1560">
        <v>17.05</v>
      </c>
      <c r="K1560">
        <v>17.05</v>
      </c>
      <c r="L1560">
        <v>226</v>
      </c>
      <c r="M1560">
        <v>695</v>
      </c>
      <c r="N1560">
        <v>13</v>
      </c>
      <c r="O1560" s="2">
        <v>1.33982088710249E-3</v>
      </c>
      <c r="P1560" s="2">
        <v>1.9274616270597001E-3</v>
      </c>
      <c r="Q1560" t="str">
        <f>_xlfn.IFNA(VLOOKUP(B1560,Trade!B:D,3,FALSE),"")</f>
        <v/>
      </c>
    </row>
    <row r="1561" spans="1:17" x14ac:dyDescent="0.25">
      <c r="A1561" s="1" t="s">
        <v>12</v>
      </c>
      <c r="B1561" s="1" t="s">
        <v>1573</v>
      </c>
      <c r="C1561" s="4">
        <f t="shared" si="48"/>
        <v>40210</v>
      </c>
      <c r="D1561" s="4" t="str">
        <f t="shared" si="49"/>
        <v>11:10:10</v>
      </c>
      <c r="E1561" s="1" t="s">
        <v>14</v>
      </c>
      <c r="F1561">
        <v>16.991900000000001</v>
      </c>
      <c r="G1561">
        <v>17.023800000000001</v>
      </c>
      <c r="H1561">
        <v>17.0168</v>
      </c>
      <c r="I1561">
        <v>17.04</v>
      </c>
      <c r="J1561">
        <v>17.05</v>
      </c>
      <c r="K1561">
        <v>17.05</v>
      </c>
      <c r="L1561">
        <v>228</v>
      </c>
      <c r="M1561">
        <v>679</v>
      </c>
      <c r="N1561">
        <v>17</v>
      </c>
      <c r="O1561" s="2">
        <v>1.36335856330216E-3</v>
      </c>
      <c r="P1561" s="2">
        <v>1.95101311644974E-3</v>
      </c>
      <c r="Q1561" t="str">
        <f>_xlfn.IFNA(VLOOKUP(B1561,Trade!B:D,3,FALSE),"")</f>
        <v/>
      </c>
    </row>
    <row r="1562" spans="1:17" x14ac:dyDescent="0.25">
      <c r="A1562" s="1" t="s">
        <v>12</v>
      </c>
      <c r="B1562" s="1" t="s">
        <v>1574</v>
      </c>
      <c r="C1562" s="4">
        <f t="shared" si="48"/>
        <v>40215</v>
      </c>
      <c r="D1562" s="4" t="str">
        <f t="shared" si="49"/>
        <v>11:10:15</v>
      </c>
      <c r="E1562" s="1" t="s">
        <v>14</v>
      </c>
      <c r="F1562">
        <v>16.991900000000001</v>
      </c>
      <c r="G1562">
        <v>17.023900000000001</v>
      </c>
      <c r="H1562">
        <v>17.0169</v>
      </c>
      <c r="I1562">
        <v>17.04</v>
      </c>
      <c r="J1562">
        <v>17.05</v>
      </c>
      <c r="K1562">
        <v>17.05</v>
      </c>
      <c r="L1562">
        <v>228</v>
      </c>
      <c r="M1562">
        <v>679</v>
      </c>
      <c r="N1562">
        <v>4</v>
      </c>
      <c r="O1562" s="2">
        <v>1.35747404051267E-3</v>
      </c>
      <c r="P1562" s="2">
        <v>1.94512514030176E-3</v>
      </c>
      <c r="Q1562" t="str">
        <f>_xlfn.IFNA(VLOOKUP(B1562,Trade!B:D,3,FALSE),"")</f>
        <v/>
      </c>
    </row>
    <row r="1563" spans="1:17" x14ac:dyDescent="0.25">
      <c r="A1563" s="1" t="s">
        <v>12</v>
      </c>
      <c r="B1563" s="1" t="s">
        <v>1575</v>
      </c>
      <c r="C1563" s="4">
        <f t="shared" si="48"/>
        <v>40220</v>
      </c>
      <c r="D1563" s="4" t="str">
        <f t="shared" si="49"/>
        <v>11:10:20</v>
      </c>
      <c r="E1563" s="1" t="s">
        <v>14</v>
      </c>
      <c r="F1563">
        <v>16.991900000000001</v>
      </c>
      <c r="G1563">
        <v>17.023800000000001</v>
      </c>
      <c r="H1563">
        <v>17.0181</v>
      </c>
      <c r="I1563">
        <v>17.04</v>
      </c>
      <c r="J1563">
        <v>17.05</v>
      </c>
      <c r="K1563">
        <v>17.05</v>
      </c>
      <c r="L1563">
        <v>224</v>
      </c>
      <c r="M1563">
        <v>677</v>
      </c>
      <c r="N1563">
        <v>2</v>
      </c>
      <c r="O1563" s="2">
        <v>1.28686516121057E-3</v>
      </c>
      <c r="P1563" s="2">
        <v>1.8744748238639401E-3</v>
      </c>
      <c r="Q1563" t="str">
        <f>_xlfn.IFNA(VLOOKUP(B1563,Trade!B:D,3,FALSE),"")</f>
        <v/>
      </c>
    </row>
    <row r="1564" spans="1:17" x14ac:dyDescent="0.25">
      <c r="A1564" s="1" t="s">
        <v>12</v>
      </c>
      <c r="B1564" s="1" t="s">
        <v>1576</v>
      </c>
      <c r="C1564" s="4">
        <f t="shared" si="48"/>
        <v>40225</v>
      </c>
      <c r="D1564" s="4" t="str">
        <f t="shared" si="49"/>
        <v>11:10:25</v>
      </c>
      <c r="E1564" s="1" t="s">
        <v>14</v>
      </c>
      <c r="F1564">
        <v>16.991199999999999</v>
      </c>
      <c r="G1564">
        <v>17.023099999999999</v>
      </c>
      <c r="H1564">
        <v>17.016500000000001</v>
      </c>
      <c r="I1564">
        <v>17.04</v>
      </c>
      <c r="J1564">
        <v>17.05</v>
      </c>
      <c r="K1564">
        <v>17.05</v>
      </c>
      <c r="L1564">
        <v>225</v>
      </c>
      <c r="M1564">
        <v>670</v>
      </c>
      <c r="N1564">
        <v>11</v>
      </c>
      <c r="O1564" s="2">
        <v>1.3810125466458001E-3</v>
      </c>
      <c r="P1564" s="2">
        <v>1.9686774601121999E-3</v>
      </c>
      <c r="Q1564" t="str">
        <f>_xlfn.IFNA(VLOOKUP(B1564,Trade!B:D,3,FALSE),"")</f>
        <v/>
      </c>
    </row>
    <row r="1565" spans="1:17" x14ac:dyDescent="0.25">
      <c r="A1565" s="1" t="s">
        <v>12</v>
      </c>
      <c r="B1565" s="1" t="s">
        <v>1577</v>
      </c>
      <c r="C1565" s="4">
        <f t="shared" si="48"/>
        <v>40230</v>
      </c>
      <c r="D1565" s="4" t="str">
        <f t="shared" si="49"/>
        <v>11:10:30</v>
      </c>
      <c r="E1565" s="1" t="s">
        <v>14</v>
      </c>
      <c r="F1565">
        <v>16.991199999999999</v>
      </c>
      <c r="G1565">
        <v>17.023199999999999</v>
      </c>
      <c r="H1565">
        <v>17.018599999999999</v>
      </c>
      <c r="I1565">
        <v>17.04</v>
      </c>
      <c r="J1565">
        <v>17.05</v>
      </c>
      <c r="K1565">
        <v>17.05</v>
      </c>
      <c r="L1565">
        <v>232</v>
      </c>
      <c r="M1565">
        <v>669</v>
      </c>
      <c r="N1565">
        <v>1</v>
      </c>
      <c r="O1565" s="2">
        <v>1.2574477336562101E-3</v>
      </c>
      <c r="P1565" s="2">
        <v>1.8450401325609299E-3</v>
      </c>
      <c r="Q1565" t="str">
        <f>_xlfn.IFNA(VLOOKUP(B1565,Trade!B:D,3,FALSE),"")</f>
        <v/>
      </c>
    </row>
    <row r="1566" spans="1:17" x14ac:dyDescent="0.25">
      <c r="A1566" s="1" t="s">
        <v>12</v>
      </c>
      <c r="B1566" s="1" t="s">
        <v>1578</v>
      </c>
      <c r="C1566" s="4">
        <f t="shared" si="48"/>
        <v>40235</v>
      </c>
      <c r="D1566" s="4" t="str">
        <f t="shared" si="49"/>
        <v>11:10:35</v>
      </c>
      <c r="E1566" s="1" t="s">
        <v>14</v>
      </c>
      <c r="F1566">
        <v>16.991199999999999</v>
      </c>
      <c r="G1566">
        <v>17.023199999999999</v>
      </c>
      <c r="H1566">
        <v>17.0185</v>
      </c>
      <c r="I1566">
        <v>17.04</v>
      </c>
      <c r="J1566">
        <v>17.05</v>
      </c>
      <c r="K1566">
        <v>17.05</v>
      </c>
      <c r="L1566">
        <v>227</v>
      </c>
      <c r="M1566">
        <v>663</v>
      </c>
      <c r="N1566">
        <v>6</v>
      </c>
      <c r="O1566" s="2">
        <v>1.2633310808825E-3</v>
      </c>
      <c r="P1566" s="2">
        <v>1.8509269324560301E-3</v>
      </c>
      <c r="Q1566" t="str">
        <f>_xlfn.IFNA(VLOOKUP(B1566,Trade!B:D,3,FALSE),"")</f>
        <v/>
      </c>
    </row>
    <row r="1567" spans="1:17" x14ac:dyDescent="0.25">
      <c r="A1567" s="1" t="s">
        <v>12</v>
      </c>
      <c r="B1567" s="1" t="s">
        <v>1579</v>
      </c>
      <c r="C1567" s="4">
        <f t="shared" si="48"/>
        <v>40240</v>
      </c>
      <c r="D1567" s="4" t="str">
        <f t="shared" si="49"/>
        <v>11:10:40</v>
      </c>
      <c r="E1567" s="1" t="s">
        <v>14</v>
      </c>
      <c r="F1567">
        <v>16.991199999999999</v>
      </c>
      <c r="G1567">
        <v>17.023599999999998</v>
      </c>
      <c r="H1567">
        <v>17.019400000000001</v>
      </c>
      <c r="I1567">
        <v>17.04</v>
      </c>
      <c r="J1567">
        <v>17.05</v>
      </c>
      <c r="K1567">
        <v>17.05</v>
      </c>
      <c r="L1567">
        <v>232</v>
      </c>
      <c r="M1567">
        <v>660</v>
      </c>
      <c r="N1567">
        <v>4</v>
      </c>
      <c r="O1567" s="2">
        <v>1.21038344477475E-3</v>
      </c>
      <c r="P1567" s="2">
        <v>1.79794822379176E-3</v>
      </c>
      <c r="Q1567" t="str">
        <f>_xlfn.IFNA(VLOOKUP(B1567,Trade!B:D,3,FALSE),"")</f>
        <v/>
      </c>
    </row>
    <row r="1568" spans="1:17" x14ac:dyDescent="0.25">
      <c r="A1568" s="1" t="s">
        <v>12</v>
      </c>
      <c r="B1568" s="1" t="s">
        <v>1580</v>
      </c>
      <c r="C1568" s="4">
        <f t="shared" si="48"/>
        <v>40245</v>
      </c>
      <c r="D1568" s="4" t="str">
        <f t="shared" si="49"/>
        <v>11:10:45</v>
      </c>
      <c r="E1568" s="1" t="s">
        <v>14</v>
      </c>
      <c r="F1568">
        <v>16.991199999999999</v>
      </c>
      <c r="G1568">
        <v>17.023599999999998</v>
      </c>
      <c r="H1568">
        <v>17.016300000000001</v>
      </c>
      <c r="I1568">
        <v>17.04</v>
      </c>
      <c r="J1568">
        <v>17.05</v>
      </c>
      <c r="K1568">
        <v>17.05</v>
      </c>
      <c r="L1568">
        <v>233</v>
      </c>
      <c r="M1568">
        <v>639</v>
      </c>
      <c r="N1568">
        <v>21</v>
      </c>
      <c r="O1568" s="2">
        <v>1.39278221469996E-3</v>
      </c>
      <c r="P1568" s="2">
        <v>1.9804540352486E-3</v>
      </c>
      <c r="Q1568" t="str">
        <f>_xlfn.IFNA(VLOOKUP(B1568,Trade!B:D,3,FALSE),"")</f>
        <v/>
      </c>
    </row>
    <row r="1569" spans="1:17" x14ac:dyDescent="0.25">
      <c r="A1569" s="1" t="s">
        <v>12</v>
      </c>
      <c r="B1569" s="1" t="s">
        <v>1581</v>
      </c>
      <c r="C1569" s="4">
        <f t="shared" si="48"/>
        <v>40250</v>
      </c>
      <c r="D1569" s="4" t="str">
        <f t="shared" si="49"/>
        <v>11:10:50</v>
      </c>
      <c r="E1569" s="1" t="s">
        <v>14</v>
      </c>
      <c r="F1569">
        <v>16.991299999999999</v>
      </c>
      <c r="G1569">
        <v>17.023700000000002</v>
      </c>
      <c r="H1569">
        <v>17.015000000000001</v>
      </c>
      <c r="I1569">
        <v>17.04</v>
      </c>
      <c r="J1569">
        <v>17.05</v>
      </c>
      <c r="K1569">
        <v>17.05</v>
      </c>
      <c r="L1569">
        <v>513</v>
      </c>
      <c r="M1569">
        <v>638</v>
      </c>
      <c r="N1569">
        <v>1</v>
      </c>
      <c r="O1569" s="2">
        <v>1.46929180135169E-3</v>
      </c>
      <c r="P1569" s="2">
        <v>2.0570085218925001E-3</v>
      </c>
      <c r="Q1569" t="str">
        <f>_xlfn.IFNA(VLOOKUP(B1569,Trade!B:D,3,FALSE),"")</f>
        <v/>
      </c>
    </row>
    <row r="1570" spans="1:17" x14ac:dyDescent="0.25">
      <c r="A1570" s="1" t="s">
        <v>12</v>
      </c>
      <c r="B1570" s="1" t="s">
        <v>1582</v>
      </c>
      <c r="C1570" s="4">
        <f t="shared" si="48"/>
        <v>40255</v>
      </c>
      <c r="D1570" s="4" t="str">
        <f t="shared" si="49"/>
        <v>11:10:55</v>
      </c>
      <c r="E1570" s="1" t="s">
        <v>14</v>
      </c>
      <c r="F1570">
        <v>16.991299999999999</v>
      </c>
      <c r="G1570">
        <v>17.023700000000002</v>
      </c>
      <c r="H1570">
        <v>17.013200000000001</v>
      </c>
      <c r="I1570">
        <v>17.04</v>
      </c>
      <c r="J1570">
        <v>17.05</v>
      </c>
      <c r="K1570">
        <v>17.05</v>
      </c>
      <c r="L1570">
        <v>511</v>
      </c>
      <c r="M1570">
        <v>627</v>
      </c>
      <c r="N1570">
        <v>11</v>
      </c>
      <c r="O1570" s="2">
        <v>1.57524745491733E-3</v>
      </c>
      <c r="P1570" s="2">
        <v>2.1630263560059601E-3</v>
      </c>
      <c r="Q1570" t="str">
        <f>_xlfn.IFNA(VLOOKUP(B1570,Trade!B:D,3,FALSE),"")</f>
        <v/>
      </c>
    </row>
    <row r="1571" spans="1:17" x14ac:dyDescent="0.25">
      <c r="A1571" s="1" t="s">
        <v>12</v>
      </c>
      <c r="B1571" s="1" t="s">
        <v>1583</v>
      </c>
      <c r="C1571" s="4">
        <f t="shared" si="48"/>
        <v>40260</v>
      </c>
      <c r="D1571" s="4" t="str">
        <f t="shared" si="49"/>
        <v>11:11:00</v>
      </c>
      <c r="E1571" s="1" t="s">
        <v>14</v>
      </c>
      <c r="F1571">
        <v>16.991299999999999</v>
      </c>
      <c r="G1571">
        <v>17.023700000000002</v>
      </c>
      <c r="H1571">
        <v>17.014099999999999</v>
      </c>
      <c r="I1571">
        <v>17.04</v>
      </c>
      <c r="J1571">
        <v>17.05</v>
      </c>
      <c r="K1571">
        <v>17.05</v>
      </c>
      <c r="L1571">
        <v>512</v>
      </c>
      <c r="M1571">
        <v>606</v>
      </c>
      <c r="N1571">
        <v>21</v>
      </c>
      <c r="O1571" s="2">
        <v>1.5222668257504101E-3</v>
      </c>
      <c r="P1571" s="2">
        <v>2.1100146349204399E-3</v>
      </c>
      <c r="Q1571" t="str">
        <f>_xlfn.IFNA(VLOOKUP(B1571,Trade!B:D,3,FALSE),"")</f>
        <v/>
      </c>
    </row>
    <row r="1572" spans="1:17" x14ac:dyDescent="0.25">
      <c r="A1572" s="1" t="s">
        <v>12</v>
      </c>
      <c r="B1572" s="1" t="s">
        <v>1584</v>
      </c>
      <c r="C1572" s="4">
        <f t="shared" si="48"/>
        <v>40265</v>
      </c>
      <c r="D1572" s="4" t="str">
        <f t="shared" si="49"/>
        <v>11:11:05</v>
      </c>
      <c r="E1572" s="1" t="s">
        <v>14</v>
      </c>
      <c r="F1572">
        <v>16.991299999999999</v>
      </c>
      <c r="G1572">
        <v>17.023700000000002</v>
      </c>
      <c r="H1572">
        <v>17.011800000000001</v>
      </c>
      <c r="I1572">
        <v>17.04</v>
      </c>
      <c r="J1572">
        <v>17.05</v>
      </c>
      <c r="K1572">
        <v>17.05</v>
      </c>
      <c r="L1572">
        <v>512</v>
      </c>
      <c r="M1572">
        <v>598</v>
      </c>
      <c r="N1572">
        <v>7</v>
      </c>
      <c r="O1572" s="2">
        <v>1.6576729093922299E-3</v>
      </c>
      <c r="P1572" s="2">
        <v>2.24550018222636E-3</v>
      </c>
      <c r="Q1572" t="str">
        <f>_xlfn.IFNA(VLOOKUP(B1572,Trade!B:D,3,FALSE),"")</f>
        <v/>
      </c>
    </row>
    <row r="1573" spans="1:17" x14ac:dyDescent="0.25">
      <c r="A1573" s="1" t="s">
        <v>12</v>
      </c>
      <c r="B1573" s="1" t="s">
        <v>1585</v>
      </c>
      <c r="C1573" s="4">
        <f t="shared" si="48"/>
        <v>40270</v>
      </c>
      <c r="D1573" s="4" t="str">
        <f t="shared" si="49"/>
        <v>11:11:10</v>
      </c>
      <c r="E1573" s="1" t="s">
        <v>14</v>
      </c>
      <c r="F1573">
        <v>16.991399999999999</v>
      </c>
      <c r="G1573">
        <v>17.023800000000001</v>
      </c>
      <c r="H1573">
        <v>17.012799999999999</v>
      </c>
      <c r="I1573">
        <v>17.04</v>
      </c>
      <c r="J1573">
        <v>17.05</v>
      </c>
      <c r="K1573">
        <v>17.05</v>
      </c>
      <c r="L1573">
        <v>514</v>
      </c>
      <c r="M1573">
        <v>586</v>
      </c>
      <c r="N1573">
        <v>12</v>
      </c>
      <c r="O1573" s="2">
        <v>1.59879620050796E-3</v>
      </c>
      <c r="P1573" s="2">
        <v>2.18658892128287E-3</v>
      </c>
      <c r="Q1573" t="str">
        <f>_xlfn.IFNA(VLOOKUP(B1573,Trade!B:D,3,FALSE),"")</f>
        <v/>
      </c>
    </row>
    <row r="1574" spans="1:17" x14ac:dyDescent="0.25">
      <c r="A1574" s="1" t="s">
        <v>12</v>
      </c>
      <c r="B1574" s="1" t="s">
        <v>1586</v>
      </c>
      <c r="C1574" s="4">
        <f t="shared" si="48"/>
        <v>40275</v>
      </c>
      <c r="D1574" s="4" t="str">
        <f t="shared" si="49"/>
        <v>11:11:15</v>
      </c>
      <c r="E1574" s="1" t="s">
        <v>14</v>
      </c>
      <c r="F1574">
        <v>16.991299999999999</v>
      </c>
      <c r="G1574">
        <v>17.023700000000002</v>
      </c>
      <c r="H1574">
        <v>17.0107</v>
      </c>
      <c r="I1574">
        <v>17.04</v>
      </c>
      <c r="J1574">
        <v>17.05</v>
      </c>
      <c r="K1574">
        <v>17.05</v>
      </c>
      <c r="L1574">
        <v>514</v>
      </c>
      <c r="M1574">
        <v>575</v>
      </c>
      <c r="N1574">
        <v>12</v>
      </c>
      <c r="O1574" s="2">
        <v>1.7224452844386601E-3</v>
      </c>
      <c r="P1574" s="2">
        <v>2.31031056922992E-3</v>
      </c>
      <c r="Q1574" t="str">
        <f>_xlfn.IFNA(VLOOKUP(B1574,Trade!B:D,3,FALSE),"")</f>
        <v/>
      </c>
    </row>
    <row r="1575" spans="1:17" x14ac:dyDescent="0.25">
      <c r="A1575" s="1" t="s">
        <v>12</v>
      </c>
      <c r="B1575" s="1" t="s">
        <v>1587</v>
      </c>
      <c r="C1575" s="4">
        <f t="shared" si="48"/>
        <v>40280</v>
      </c>
      <c r="D1575" s="4" t="str">
        <f t="shared" si="49"/>
        <v>11:11:20</v>
      </c>
      <c r="E1575" s="1" t="s">
        <v>14</v>
      </c>
      <c r="F1575">
        <v>16.991299999999999</v>
      </c>
      <c r="G1575">
        <v>17.023700000000002</v>
      </c>
      <c r="H1575">
        <v>17.008800000000001</v>
      </c>
      <c r="I1575">
        <v>17.04</v>
      </c>
      <c r="J1575">
        <v>17.05</v>
      </c>
      <c r="K1575">
        <v>17.05</v>
      </c>
      <c r="L1575">
        <v>233</v>
      </c>
      <c r="M1575">
        <v>577</v>
      </c>
      <c r="N1575">
        <v>1</v>
      </c>
      <c r="O1575" s="2">
        <v>1.83434457457299E-3</v>
      </c>
      <c r="P1575" s="2">
        <v>2.42227552796193E-3</v>
      </c>
      <c r="Q1575" t="str">
        <f>_xlfn.IFNA(VLOOKUP(B1575,Trade!B:D,3,FALSE),"")</f>
        <v/>
      </c>
    </row>
    <row r="1576" spans="1:17" x14ac:dyDescent="0.25">
      <c r="A1576" s="1" t="s">
        <v>12</v>
      </c>
      <c r="B1576" s="1" t="s">
        <v>1588</v>
      </c>
      <c r="C1576" s="4">
        <f t="shared" si="48"/>
        <v>40285</v>
      </c>
      <c r="D1576" s="4" t="str">
        <f t="shared" si="49"/>
        <v>11:11:25</v>
      </c>
      <c r="E1576" s="1" t="s">
        <v>14</v>
      </c>
      <c r="F1576">
        <v>16.991299999999999</v>
      </c>
      <c r="G1576">
        <v>17.023700000000002</v>
      </c>
      <c r="H1576">
        <v>17.009</v>
      </c>
      <c r="I1576">
        <v>17.04</v>
      </c>
      <c r="J1576">
        <v>17.05</v>
      </c>
      <c r="K1576">
        <v>17.05</v>
      </c>
      <c r="L1576">
        <v>238</v>
      </c>
      <c r="M1576">
        <v>569</v>
      </c>
      <c r="N1576">
        <v>10</v>
      </c>
      <c r="O1576" s="2">
        <v>1.8225645246634501E-3</v>
      </c>
      <c r="P1576" s="2">
        <v>2.41048856487747E-3</v>
      </c>
      <c r="Q1576" t="str">
        <f>_xlfn.IFNA(VLOOKUP(B1576,Trade!B:D,3,FALSE),"")</f>
        <v/>
      </c>
    </row>
    <row r="1577" spans="1:17" x14ac:dyDescent="0.25">
      <c r="A1577" s="1" t="s">
        <v>12</v>
      </c>
      <c r="B1577" s="1" t="s">
        <v>1589</v>
      </c>
      <c r="C1577" s="4">
        <f t="shared" si="48"/>
        <v>40290</v>
      </c>
      <c r="D1577" s="4" t="str">
        <f t="shared" si="49"/>
        <v>11:11:30</v>
      </c>
      <c r="E1577" s="1" t="s">
        <v>14</v>
      </c>
      <c r="F1577">
        <v>16.991199999999999</v>
      </c>
      <c r="G1577">
        <v>17.023599999999998</v>
      </c>
      <c r="H1577">
        <v>17.008900000000001</v>
      </c>
      <c r="I1577">
        <v>17.04</v>
      </c>
      <c r="J1577">
        <v>17.05</v>
      </c>
      <c r="K1577">
        <v>17.05</v>
      </c>
      <c r="L1577">
        <v>241</v>
      </c>
      <c r="M1577">
        <v>563</v>
      </c>
      <c r="N1577">
        <v>6</v>
      </c>
      <c r="O1577" s="2">
        <v>1.8284545149891401E-3</v>
      </c>
      <c r="P1577" s="2">
        <v>2.4163820117704101E-3</v>
      </c>
      <c r="Q1577" t="str">
        <f>_xlfn.IFNA(VLOOKUP(B1577,Trade!B:D,3,FALSE),"")</f>
        <v/>
      </c>
    </row>
    <row r="1578" spans="1:17" x14ac:dyDescent="0.25">
      <c r="A1578" s="1" t="s">
        <v>12</v>
      </c>
      <c r="B1578" s="1" t="s">
        <v>1590</v>
      </c>
      <c r="C1578" s="4">
        <f t="shared" si="48"/>
        <v>40295</v>
      </c>
      <c r="D1578" s="4" t="str">
        <f t="shared" si="49"/>
        <v>11:11:35</v>
      </c>
      <c r="E1578" s="1" t="s">
        <v>14</v>
      </c>
      <c r="F1578">
        <v>16.991199999999999</v>
      </c>
      <c r="G1578">
        <v>17.023599999999998</v>
      </c>
      <c r="H1578">
        <v>17.009</v>
      </c>
      <c r="I1578">
        <v>17.04</v>
      </c>
      <c r="J1578">
        <v>17.05</v>
      </c>
      <c r="K1578">
        <v>17.05</v>
      </c>
      <c r="L1578">
        <v>244</v>
      </c>
      <c r="M1578">
        <v>562</v>
      </c>
      <c r="N1578">
        <v>1</v>
      </c>
      <c r="O1578" s="2">
        <v>1.8225645246634501E-3</v>
      </c>
      <c r="P1578" s="2">
        <v>2.41048856487747E-3</v>
      </c>
      <c r="Q1578" t="str">
        <f>_xlfn.IFNA(VLOOKUP(B1578,Trade!B:D,3,FALSE),"")</f>
        <v/>
      </c>
    </row>
    <row r="1579" spans="1:17" x14ac:dyDescent="0.25">
      <c r="A1579" s="1" t="s">
        <v>12</v>
      </c>
      <c r="B1579" s="1" t="s">
        <v>1591</v>
      </c>
      <c r="C1579" s="4">
        <f t="shared" si="48"/>
        <v>40300</v>
      </c>
      <c r="D1579" s="4" t="str">
        <f t="shared" si="49"/>
        <v>11:11:40</v>
      </c>
      <c r="E1579" s="1" t="s">
        <v>14</v>
      </c>
      <c r="F1579">
        <v>16.991199999999999</v>
      </c>
      <c r="G1579">
        <v>17.023599999999998</v>
      </c>
      <c r="H1579">
        <v>17.010100000000001</v>
      </c>
      <c r="I1579">
        <v>17.04</v>
      </c>
      <c r="J1579">
        <v>17.05</v>
      </c>
      <c r="K1579">
        <v>17.05</v>
      </c>
      <c r="L1579">
        <v>245</v>
      </c>
      <c r="M1579">
        <v>560</v>
      </c>
      <c r="N1579">
        <v>2</v>
      </c>
      <c r="O1579" s="2">
        <v>1.7577792017682301E-3</v>
      </c>
      <c r="P1579" s="2">
        <v>2.34566522242674E-3</v>
      </c>
      <c r="Q1579" t="str">
        <f>_xlfn.IFNA(VLOOKUP(B1579,Trade!B:D,3,FALSE),"")</f>
        <v/>
      </c>
    </row>
    <row r="1580" spans="1:17" x14ac:dyDescent="0.25">
      <c r="A1580" s="1" t="s">
        <v>12</v>
      </c>
      <c r="B1580" s="1" t="s">
        <v>1592</v>
      </c>
      <c r="C1580" s="4">
        <f t="shared" si="48"/>
        <v>40305</v>
      </c>
      <c r="D1580" s="4" t="str">
        <f t="shared" si="49"/>
        <v>11:11:45</v>
      </c>
      <c r="E1580" s="1" t="s">
        <v>14</v>
      </c>
      <c r="F1580">
        <v>16.991299999999999</v>
      </c>
      <c r="G1580">
        <v>17.023700000000002</v>
      </c>
      <c r="H1580">
        <v>17.010999999999999</v>
      </c>
      <c r="I1580">
        <v>17.04</v>
      </c>
      <c r="J1580">
        <v>17.05</v>
      </c>
      <c r="K1580">
        <v>17.04</v>
      </c>
      <c r="L1580">
        <v>241</v>
      </c>
      <c r="M1580">
        <v>560</v>
      </c>
      <c r="N1580">
        <v>6</v>
      </c>
      <c r="O1580" s="2">
        <v>1.7047792604785201E-3</v>
      </c>
      <c r="P1580" s="2">
        <v>2.29263417788506E-3</v>
      </c>
      <c r="Q1580" t="str">
        <f>_xlfn.IFNA(VLOOKUP(B1580,Trade!B:D,3,FALSE),"")</f>
        <v/>
      </c>
    </row>
    <row r="1581" spans="1:17" x14ac:dyDescent="0.25">
      <c r="A1581" s="1" t="s">
        <v>12</v>
      </c>
      <c r="B1581" s="1" t="s">
        <v>1593</v>
      </c>
      <c r="C1581" s="4">
        <f t="shared" si="48"/>
        <v>40310</v>
      </c>
      <c r="D1581" s="4" t="str">
        <f t="shared" si="49"/>
        <v>11:11:50</v>
      </c>
      <c r="E1581" s="1" t="s">
        <v>14</v>
      </c>
      <c r="F1581">
        <v>16.991299999999999</v>
      </c>
      <c r="G1581">
        <v>17.023700000000002</v>
      </c>
      <c r="H1581">
        <v>17.010200000000001</v>
      </c>
      <c r="I1581">
        <v>17.04</v>
      </c>
      <c r="J1581">
        <v>17.05</v>
      </c>
      <c r="K1581">
        <v>17.05</v>
      </c>
      <c r="L1581">
        <v>522</v>
      </c>
      <c r="M1581">
        <v>553</v>
      </c>
      <c r="N1581">
        <v>7</v>
      </c>
      <c r="O1581" s="2">
        <v>1.7518900424449101E-3</v>
      </c>
      <c r="P1581" s="2">
        <v>2.339772607024E-3</v>
      </c>
      <c r="Q1581" t="str">
        <f>_xlfn.IFNA(VLOOKUP(B1581,Trade!B:D,3,FALSE),"")</f>
        <v/>
      </c>
    </row>
    <row r="1582" spans="1:17" x14ac:dyDescent="0.25">
      <c r="A1582" s="1" t="s">
        <v>12</v>
      </c>
      <c r="B1582" s="1" t="s">
        <v>1594</v>
      </c>
      <c r="C1582" s="4">
        <f t="shared" si="48"/>
        <v>40315</v>
      </c>
      <c r="D1582" s="4" t="str">
        <f t="shared" si="49"/>
        <v>11:11:55</v>
      </c>
      <c r="E1582" s="1" t="s">
        <v>14</v>
      </c>
      <c r="F1582">
        <v>16.990500000000001</v>
      </c>
      <c r="G1582">
        <v>17.023700000000002</v>
      </c>
      <c r="H1582">
        <v>17.010999999999999</v>
      </c>
      <c r="I1582">
        <v>17.04</v>
      </c>
      <c r="J1582">
        <v>17.05</v>
      </c>
      <c r="K1582">
        <v>17.05</v>
      </c>
      <c r="L1582">
        <v>533</v>
      </c>
      <c r="M1582">
        <v>553</v>
      </c>
      <c r="N1582">
        <v>0</v>
      </c>
      <c r="O1582" s="2">
        <v>1.7047792604785201E-3</v>
      </c>
      <c r="P1582" s="2">
        <v>2.29263417788506E-3</v>
      </c>
      <c r="Q1582" t="str">
        <f>_xlfn.IFNA(VLOOKUP(B1582,Trade!B:D,3,FALSE),"")</f>
        <v/>
      </c>
    </row>
    <row r="1583" spans="1:17" x14ac:dyDescent="0.25">
      <c r="A1583" s="1" t="s">
        <v>12</v>
      </c>
      <c r="B1583" s="1" t="s">
        <v>1595</v>
      </c>
      <c r="C1583" s="4">
        <f t="shared" si="48"/>
        <v>40320</v>
      </c>
      <c r="D1583" s="4" t="str">
        <f t="shared" si="49"/>
        <v>11:12:00</v>
      </c>
      <c r="E1583" s="1" t="s">
        <v>14</v>
      </c>
      <c r="F1583">
        <v>16.990400000000001</v>
      </c>
      <c r="G1583">
        <v>17.023700000000002</v>
      </c>
      <c r="H1583">
        <v>17.0078</v>
      </c>
      <c r="I1583">
        <v>17.04</v>
      </c>
      <c r="J1583">
        <v>17.05</v>
      </c>
      <c r="K1583">
        <v>17.05</v>
      </c>
      <c r="L1583">
        <v>252</v>
      </c>
      <c r="M1583">
        <v>543</v>
      </c>
      <c r="N1583">
        <v>10</v>
      </c>
      <c r="O1583" s="2">
        <v>1.89324897987975E-3</v>
      </c>
      <c r="P1583" s="2">
        <v>2.4812145015817898E-3</v>
      </c>
      <c r="Q1583" t="str">
        <f>_xlfn.IFNA(VLOOKUP(B1583,Trade!B:D,3,FALSE),"")</f>
        <v/>
      </c>
    </row>
    <row r="1584" spans="1:17" x14ac:dyDescent="0.25">
      <c r="A1584" s="1" t="s">
        <v>12</v>
      </c>
      <c r="B1584" s="1" t="s">
        <v>1596</v>
      </c>
      <c r="C1584" s="4">
        <f t="shared" si="48"/>
        <v>40325</v>
      </c>
      <c r="D1584" s="4" t="str">
        <f t="shared" si="49"/>
        <v>11:12:05</v>
      </c>
      <c r="E1584" s="1" t="s">
        <v>14</v>
      </c>
      <c r="F1584">
        <v>16.990500000000001</v>
      </c>
      <c r="G1584">
        <v>17.023700000000002</v>
      </c>
      <c r="H1584">
        <v>17.0121</v>
      </c>
      <c r="I1584">
        <v>17.04</v>
      </c>
      <c r="J1584">
        <v>17.05</v>
      </c>
      <c r="K1584">
        <v>17.05</v>
      </c>
      <c r="L1584">
        <v>538</v>
      </c>
      <c r="M1584">
        <v>543</v>
      </c>
      <c r="N1584">
        <v>3</v>
      </c>
      <c r="O1584" s="2">
        <v>1.64000916994378E-3</v>
      </c>
      <c r="P1584" s="2">
        <v>2.2278260767336598E-3</v>
      </c>
      <c r="Q1584" t="str">
        <f>_xlfn.IFNA(VLOOKUP(B1584,Trade!B:D,3,FALSE),"")</f>
        <v/>
      </c>
    </row>
    <row r="1585" spans="1:17" x14ac:dyDescent="0.25">
      <c r="A1585" s="1" t="s">
        <v>12</v>
      </c>
      <c r="B1585" s="1" t="s">
        <v>1597</v>
      </c>
      <c r="C1585" s="4">
        <f t="shared" si="48"/>
        <v>40330</v>
      </c>
      <c r="D1585" s="4" t="str">
        <f t="shared" si="49"/>
        <v>11:12:10</v>
      </c>
      <c r="E1585" s="1" t="s">
        <v>14</v>
      </c>
      <c r="F1585">
        <v>16.991700000000002</v>
      </c>
      <c r="G1585">
        <v>17.026499999999999</v>
      </c>
      <c r="H1585">
        <v>17.0184</v>
      </c>
      <c r="I1585">
        <v>17.04</v>
      </c>
      <c r="J1585">
        <v>17.05</v>
      </c>
      <c r="K1585">
        <v>17.05</v>
      </c>
      <c r="L1585">
        <v>540</v>
      </c>
      <c r="M1585">
        <v>525</v>
      </c>
      <c r="N1585">
        <v>7</v>
      </c>
      <c r="O1585" s="2">
        <v>1.2692144972499301E-3</v>
      </c>
      <c r="P1585" s="2">
        <v>1.8568138015324601E-3</v>
      </c>
      <c r="Q1585" t="str">
        <f>_xlfn.IFNA(VLOOKUP(B1585,Trade!B:D,3,FALSE),"")</f>
        <v/>
      </c>
    </row>
    <row r="1586" spans="1:17" x14ac:dyDescent="0.25">
      <c r="A1586" s="1" t="s">
        <v>12</v>
      </c>
      <c r="B1586" s="1" t="s">
        <v>1598</v>
      </c>
      <c r="C1586" s="4">
        <f t="shared" si="48"/>
        <v>40335</v>
      </c>
      <c r="D1586" s="4" t="str">
        <f t="shared" si="49"/>
        <v>11:12:15</v>
      </c>
      <c r="E1586" s="1" t="s">
        <v>14</v>
      </c>
      <c r="F1586">
        <v>16.993200000000002</v>
      </c>
      <c r="G1586">
        <v>17.027200000000001</v>
      </c>
      <c r="H1586">
        <v>17.0151</v>
      </c>
      <c r="I1586">
        <v>17.04</v>
      </c>
      <c r="J1586">
        <v>17.05</v>
      </c>
      <c r="K1586">
        <v>17.05</v>
      </c>
      <c r="L1586">
        <v>268</v>
      </c>
      <c r="M1586">
        <v>524</v>
      </c>
      <c r="N1586">
        <v>2</v>
      </c>
      <c r="O1586" s="2">
        <v>1.4634060334644001E-3</v>
      </c>
      <c r="P1586" s="2">
        <v>2.0511192999159702E-3</v>
      </c>
      <c r="Q1586" t="str">
        <f>_xlfn.IFNA(VLOOKUP(B1586,Trade!B:D,3,FALSE),"")</f>
        <v/>
      </c>
    </row>
    <row r="1587" spans="1:17" x14ac:dyDescent="0.25">
      <c r="A1587" s="1" t="s">
        <v>12</v>
      </c>
      <c r="B1587" s="1" t="s">
        <v>1599</v>
      </c>
      <c r="C1587" s="4">
        <f t="shared" si="48"/>
        <v>40340</v>
      </c>
      <c r="D1587" s="4" t="str">
        <f t="shared" si="49"/>
        <v>11:12:20</v>
      </c>
      <c r="E1587" s="1" t="s">
        <v>14</v>
      </c>
      <c r="F1587">
        <v>16.993200000000002</v>
      </c>
      <c r="G1587">
        <v>17.026700000000002</v>
      </c>
      <c r="H1587">
        <v>17.012899999999998</v>
      </c>
      <c r="I1587">
        <v>17.04</v>
      </c>
      <c r="J1587">
        <v>17.05</v>
      </c>
      <c r="K1587">
        <v>17.05</v>
      </c>
      <c r="L1587">
        <v>271</v>
      </c>
      <c r="M1587">
        <v>523</v>
      </c>
      <c r="N1587">
        <v>1</v>
      </c>
      <c r="O1587" s="2">
        <v>1.59290891029751E-3</v>
      </c>
      <c r="P1587" s="2">
        <v>2.1806981760901199E-3</v>
      </c>
      <c r="Q1587" t="str">
        <f>_xlfn.IFNA(VLOOKUP(B1587,Trade!B:D,3,FALSE),"")</f>
        <v/>
      </c>
    </row>
    <row r="1588" spans="1:17" x14ac:dyDescent="0.25">
      <c r="A1588" s="1" t="s">
        <v>12</v>
      </c>
      <c r="B1588" s="1" t="s">
        <v>1600</v>
      </c>
      <c r="C1588" s="4">
        <f t="shared" si="48"/>
        <v>40345</v>
      </c>
      <c r="D1588" s="4" t="str">
        <f t="shared" si="49"/>
        <v>11:12:25</v>
      </c>
      <c r="E1588" s="1" t="s">
        <v>14</v>
      </c>
      <c r="F1588">
        <v>16.993200000000002</v>
      </c>
      <c r="G1588">
        <v>17.0275</v>
      </c>
      <c r="H1588">
        <v>17.0136</v>
      </c>
      <c r="I1588">
        <v>17.04</v>
      </c>
      <c r="J1588">
        <v>17.05</v>
      </c>
      <c r="K1588">
        <v>17.05</v>
      </c>
      <c r="L1588">
        <v>272</v>
      </c>
      <c r="M1588">
        <v>521</v>
      </c>
      <c r="N1588">
        <v>2</v>
      </c>
      <c r="O1588" s="2">
        <v>1.55169981661718E-3</v>
      </c>
      <c r="P1588" s="2">
        <v>2.13946489866923E-3</v>
      </c>
      <c r="Q1588" t="str">
        <f>_xlfn.IFNA(VLOOKUP(B1588,Trade!B:D,3,FALSE),"")</f>
        <v/>
      </c>
    </row>
    <row r="1589" spans="1:17" x14ac:dyDescent="0.25">
      <c r="A1589" s="1" t="s">
        <v>12</v>
      </c>
      <c r="B1589" s="1" t="s">
        <v>1601</v>
      </c>
      <c r="C1589" s="4">
        <f t="shared" si="48"/>
        <v>40350</v>
      </c>
      <c r="D1589" s="4" t="str">
        <f t="shared" si="49"/>
        <v>11:12:30</v>
      </c>
      <c r="E1589" s="1" t="s">
        <v>14</v>
      </c>
      <c r="F1589">
        <v>16.993200000000002</v>
      </c>
      <c r="G1589">
        <v>17.0275</v>
      </c>
      <c r="H1589">
        <v>17.014900000000001</v>
      </c>
      <c r="I1589">
        <v>17.04</v>
      </c>
      <c r="J1589">
        <v>17.05</v>
      </c>
      <c r="K1589">
        <v>17.05</v>
      </c>
      <c r="L1589">
        <v>274</v>
      </c>
      <c r="M1589">
        <v>510</v>
      </c>
      <c r="N1589">
        <v>11</v>
      </c>
      <c r="O1589" s="2">
        <v>1.47517763842275E-3</v>
      </c>
      <c r="P1589" s="2">
        <v>2.0628978130932101E-3</v>
      </c>
      <c r="Q1589" t="str">
        <f>_xlfn.IFNA(VLOOKUP(B1589,Trade!B:D,3,FALSE),"")</f>
        <v/>
      </c>
    </row>
    <row r="1590" spans="1:17" x14ac:dyDescent="0.25">
      <c r="A1590" s="1" t="s">
        <v>12</v>
      </c>
      <c r="B1590" s="1" t="s">
        <v>1602</v>
      </c>
      <c r="C1590" s="4">
        <f t="shared" si="48"/>
        <v>40355</v>
      </c>
      <c r="D1590" s="4" t="str">
        <f t="shared" si="49"/>
        <v>11:12:35</v>
      </c>
      <c r="E1590" s="1" t="s">
        <v>14</v>
      </c>
      <c r="F1590">
        <v>16.993200000000002</v>
      </c>
      <c r="G1590">
        <v>17.0275</v>
      </c>
      <c r="H1590">
        <v>17.014099999999999</v>
      </c>
      <c r="I1590">
        <v>17.04</v>
      </c>
      <c r="J1590">
        <v>17.05</v>
      </c>
      <c r="K1590">
        <v>17.05</v>
      </c>
      <c r="L1590">
        <v>275</v>
      </c>
      <c r="M1590">
        <v>510</v>
      </c>
      <c r="N1590">
        <v>0</v>
      </c>
      <c r="O1590" s="2">
        <v>1.5222668257504101E-3</v>
      </c>
      <c r="P1590" s="2">
        <v>2.1100146349204399E-3</v>
      </c>
      <c r="Q1590" t="str">
        <f>_xlfn.IFNA(VLOOKUP(B1590,Trade!B:D,3,FALSE),"")</f>
        <v/>
      </c>
    </row>
    <row r="1591" spans="1:17" x14ac:dyDescent="0.25">
      <c r="A1591" s="1" t="s">
        <v>12</v>
      </c>
      <c r="B1591" s="1" t="s">
        <v>1603</v>
      </c>
      <c r="C1591" s="4">
        <f t="shared" si="48"/>
        <v>40360</v>
      </c>
      <c r="D1591" s="4" t="str">
        <f t="shared" si="49"/>
        <v>11:12:40</v>
      </c>
      <c r="E1591" s="1" t="s">
        <v>14</v>
      </c>
      <c r="F1591">
        <v>16.9941</v>
      </c>
      <c r="G1591">
        <v>17.0276</v>
      </c>
      <c r="H1591">
        <v>17.013400000000001</v>
      </c>
      <c r="I1591">
        <v>17.04</v>
      </c>
      <c r="J1591">
        <v>17.05</v>
      </c>
      <c r="K1591">
        <v>17.05</v>
      </c>
      <c r="L1591">
        <v>276</v>
      </c>
      <c r="M1591">
        <v>507</v>
      </c>
      <c r="N1591">
        <v>5</v>
      </c>
      <c r="O1591" s="2">
        <v>1.5634734973608601E-3</v>
      </c>
      <c r="P1591" s="2">
        <v>2.1512454888499301E-3</v>
      </c>
      <c r="Q1591" t="str">
        <f>_xlfn.IFNA(VLOOKUP(B1591,Trade!B:D,3,FALSE),"")</f>
        <v/>
      </c>
    </row>
    <row r="1592" spans="1:17" x14ac:dyDescent="0.25">
      <c r="A1592" s="1" t="s">
        <v>12</v>
      </c>
      <c r="B1592" s="1" t="s">
        <v>1604</v>
      </c>
      <c r="C1592" s="4">
        <f t="shared" si="48"/>
        <v>40365</v>
      </c>
      <c r="D1592" s="4" t="str">
        <f t="shared" si="49"/>
        <v>11:12:45</v>
      </c>
      <c r="E1592" s="1" t="s">
        <v>14</v>
      </c>
      <c r="F1592">
        <v>16.9941</v>
      </c>
      <c r="G1592">
        <v>17.0276</v>
      </c>
      <c r="H1592">
        <v>17.016300000000001</v>
      </c>
      <c r="I1592">
        <v>17.04</v>
      </c>
      <c r="J1592">
        <v>17.05</v>
      </c>
      <c r="K1592">
        <v>17.05</v>
      </c>
      <c r="L1592">
        <v>277</v>
      </c>
      <c r="M1592">
        <v>506</v>
      </c>
      <c r="N1592">
        <v>1</v>
      </c>
      <c r="O1592" s="2">
        <v>1.39278221469996E-3</v>
      </c>
      <c r="P1592" s="2">
        <v>1.9804540352486E-3</v>
      </c>
      <c r="Q1592" t="str">
        <f>_xlfn.IFNA(VLOOKUP(B1592,Trade!B:D,3,FALSE),"")</f>
        <v/>
      </c>
    </row>
    <row r="1593" spans="1:17" x14ac:dyDescent="0.25">
      <c r="A1593" s="1" t="s">
        <v>12</v>
      </c>
      <c r="B1593" s="1" t="s">
        <v>1605</v>
      </c>
      <c r="C1593" s="4">
        <f t="shared" si="48"/>
        <v>40370</v>
      </c>
      <c r="D1593" s="4" t="str">
        <f t="shared" si="49"/>
        <v>11:12:50</v>
      </c>
      <c r="E1593" s="1" t="s">
        <v>14</v>
      </c>
      <c r="F1593">
        <v>16.993300000000001</v>
      </c>
      <c r="G1593">
        <v>17.0276</v>
      </c>
      <c r="H1593">
        <v>17.016300000000001</v>
      </c>
      <c r="I1593">
        <v>17.04</v>
      </c>
      <c r="J1593">
        <v>17.05</v>
      </c>
      <c r="K1593">
        <v>17.05</v>
      </c>
      <c r="L1593">
        <v>277</v>
      </c>
      <c r="M1593">
        <v>496</v>
      </c>
      <c r="N1593">
        <v>10</v>
      </c>
      <c r="O1593" s="2">
        <v>1.39278221469996E-3</v>
      </c>
      <c r="P1593" s="2">
        <v>1.9804540352486E-3</v>
      </c>
      <c r="Q1593" t="str">
        <f>_xlfn.IFNA(VLOOKUP(B1593,Trade!B:D,3,FALSE),"")</f>
        <v/>
      </c>
    </row>
    <row r="1594" spans="1:17" x14ac:dyDescent="0.25">
      <c r="A1594" s="1" t="s">
        <v>12</v>
      </c>
      <c r="B1594" s="1" t="s">
        <v>1606</v>
      </c>
      <c r="C1594" s="4">
        <f t="shared" si="48"/>
        <v>40375</v>
      </c>
      <c r="D1594" s="4" t="str">
        <f t="shared" si="49"/>
        <v>11:12:55</v>
      </c>
      <c r="E1594" s="1" t="s">
        <v>14</v>
      </c>
      <c r="F1594">
        <v>16.993300000000001</v>
      </c>
      <c r="G1594">
        <v>17.0276</v>
      </c>
      <c r="H1594">
        <v>17.012499999999999</v>
      </c>
      <c r="I1594">
        <v>17.04</v>
      </c>
      <c r="J1594">
        <v>17.05</v>
      </c>
      <c r="K1594">
        <v>17.05</v>
      </c>
      <c r="L1594">
        <v>579</v>
      </c>
      <c r="M1594">
        <v>493</v>
      </c>
      <c r="N1594">
        <v>3</v>
      </c>
      <c r="O1594" s="2">
        <v>1.61645848640712E-3</v>
      </c>
      <c r="P1594" s="2">
        <v>2.2042615723734098E-3</v>
      </c>
      <c r="Q1594" t="str">
        <f>_xlfn.IFNA(VLOOKUP(B1594,Trade!B:D,3,FALSE),"")</f>
        <v/>
      </c>
    </row>
    <row r="1595" spans="1:17" x14ac:dyDescent="0.25">
      <c r="A1595" s="1" t="s">
        <v>12</v>
      </c>
      <c r="B1595" s="1" t="s">
        <v>1607</v>
      </c>
      <c r="C1595" s="4">
        <f t="shared" si="48"/>
        <v>40380</v>
      </c>
      <c r="D1595" s="4" t="str">
        <f t="shared" si="49"/>
        <v>11:13:00</v>
      </c>
      <c r="E1595" s="1" t="s">
        <v>14</v>
      </c>
      <c r="F1595">
        <v>16.993300000000001</v>
      </c>
      <c r="G1595">
        <v>17.0276</v>
      </c>
      <c r="H1595">
        <v>17.0137</v>
      </c>
      <c r="I1595">
        <v>17.04</v>
      </c>
      <c r="J1595">
        <v>17.05</v>
      </c>
      <c r="K1595">
        <v>17.04</v>
      </c>
      <c r="L1595">
        <v>281</v>
      </c>
      <c r="M1595">
        <v>491</v>
      </c>
      <c r="N1595">
        <v>4</v>
      </c>
      <c r="O1595" s="2">
        <v>1.5458130800472E-3</v>
      </c>
      <c r="P1595" s="2">
        <v>2.1335747074418001E-3</v>
      </c>
      <c r="Q1595" t="str">
        <f>_xlfn.IFNA(VLOOKUP(B1595,Trade!B:D,3,FALSE),"")</f>
        <v/>
      </c>
    </row>
    <row r="1596" spans="1:17" x14ac:dyDescent="0.25">
      <c r="A1596" s="1" t="s">
        <v>12</v>
      </c>
      <c r="B1596" s="1" t="s">
        <v>1608</v>
      </c>
      <c r="C1596" s="4">
        <f t="shared" si="48"/>
        <v>40385</v>
      </c>
      <c r="D1596" s="4" t="str">
        <f t="shared" si="49"/>
        <v>11:13:05</v>
      </c>
      <c r="E1596" s="1" t="s">
        <v>14</v>
      </c>
      <c r="F1596">
        <v>16.993300000000001</v>
      </c>
      <c r="G1596">
        <v>17.0276</v>
      </c>
      <c r="H1596">
        <v>17.0153</v>
      </c>
      <c r="I1596">
        <v>17.04</v>
      </c>
      <c r="J1596">
        <v>17.05</v>
      </c>
      <c r="K1596">
        <v>17.05</v>
      </c>
      <c r="L1596">
        <v>583</v>
      </c>
      <c r="M1596">
        <v>540</v>
      </c>
      <c r="N1596">
        <v>1</v>
      </c>
      <c r="O1596" s="2">
        <v>1.4516347052357899E-3</v>
      </c>
      <c r="P1596" s="2">
        <v>2.0393410636310198E-3</v>
      </c>
      <c r="Q1596" t="str">
        <f>_xlfn.IFNA(VLOOKUP(B1596,Trade!B:D,3,FALSE),"")</f>
        <v/>
      </c>
    </row>
    <row r="1597" spans="1:17" x14ac:dyDescent="0.25">
      <c r="A1597" s="1" t="s">
        <v>12</v>
      </c>
      <c r="B1597" s="1" t="s">
        <v>1609</v>
      </c>
      <c r="C1597" s="4">
        <f t="shared" si="48"/>
        <v>40390</v>
      </c>
      <c r="D1597" s="4" t="str">
        <f t="shared" si="49"/>
        <v>11:13:10</v>
      </c>
      <c r="E1597" s="1" t="s">
        <v>14</v>
      </c>
      <c r="F1597">
        <v>16.993400000000001</v>
      </c>
      <c r="G1597">
        <v>17.0276</v>
      </c>
      <c r="H1597">
        <v>17.015000000000001</v>
      </c>
      <c r="I1597">
        <v>17.04</v>
      </c>
      <c r="J1597">
        <v>17.05</v>
      </c>
      <c r="K1597">
        <v>17.05</v>
      </c>
      <c r="L1597">
        <v>282</v>
      </c>
      <c r="M1597">
        <v>536</v>
      </c>
      <c r="N1597">
        <v>3</v>
      </c>
      <c r="O1597" s="2">
        <v>1.46929180135169E-3</v>
      </c>
      <c r="P1597" s="2">
        <v>2.0570085218925001E-3</v>
      </c>
      <c r="Q1597" t="str">
        <f>_xlfn.IFNA(VLOOKUP(B1597,Trade!B:D,3,FALSE),"")</f>
        <v/>
      </c>
    </row>
    <row r="1598" spans="1:17" x14ac:dyDescent="0.25">
      <c r="A1598" s="1" t="s">
        <v>12</v>
      </c>
      <c r="B1598" s="1" t="s">
        <v>1610</v>
      </c>
      <c r="C1598" s="4">
        <f t="shared" si="48"/>
        <v>40395</v>
      </c>
      <c r="D1598" s="4" t="str">
        <f t="shared" si="49"/>
        <v>11:13:15</v>
      </c>
      <c r="E1598" s="1" t="s">
        <v>14</v>
      </c>
      <c r="F1598">
        <v>16.993400000000001</v>
      </c>
      <c r="G1598">
        <v>17.0276</v>
      </c>
      <c r="H1598">
        <v>17.012799999999999</v>
      </c>
      <c r="I1598">
        <v>17.04</v>
      </c>
      <c r="J1598">
        <v>17.05</v>
      </c>
      <c r="K1598">
        <v>17.05</v>
      </c>
      <c r="L1598">
        <v>280</v>
      </c>
      <c r="M1598">
        <v>535</v>
      </c>
      <c r="N1598">
        <v>3</v>
      </c>
      <c r="O1598" s="2">
        <v>1.59879620050796E-3</v>
      </c>
      <c r="P1598" s="2">
        <v>2.18658892128287E-3</v>
      </c>
      <c r="Q1598" t="str">
        <f>_xlfn.IFNA(VLOOKUP(B1598,Trade!B:D,3,FALSE),"")</f>
        <v/>
      </c>
    </row>
    <row r="1599" spans="1:17" x14ac:dyDescent="0.25">
      <c r="A1599" s="1" t="s">
        <v>12</v>
      </c>
      <c r="B1599" s="1" t="s">
        <v>1611</v>
      </c>
      <c r="C1599" s="4">
        <f t="shared" si="48"/>
        <v>40400</v>
      </c>
      <c r="D1599" s="4" t="str">
        <f t="shared" si="49"/>
        <v>11:13:20</v>
      </c>
      <c r="E1599" s="1" t="s">
        <v>14</v>
      </c>
      <c r="F1599">
        <v>16.993400000000001</v>
      </c>
      <c r="G1599">
        <v>17.0276</v>
      </c>
      <c r="H1599">
        <v>17.011299999999999</v>
      </c>
      <c r="I1599">
        <v>17.04</v>
      </c>
      <c r="J1599">
        <v>17.05</v>
      </c>
      <c r="K1599">
        <v>17.05</v>
      </c>
      <c r="L1599">
        <v>281</v>
      </c>
      <c r="M1599">
        <v>534</v>
      </c>
      <c r="N1599">
        <v>1</v>
      </c>
      <c r="O1599" s="2">
        <v>1.6871138596110699E-3</v>
      </c>
      <c r="P1599" s="2">
        <v>2.2749584099981401E-3</v>
      </c>
      <c r="Q1599" t="str">
        <f>_xlfn.IFNA(VLOOKUP(B1599,Trade!B:D,3,FALSE),"")</f>
        <v/>
      </c>
    </row>
    <row r="1600" spans="1:17" x14ac:dyDescent="0.25">
      <c r="A1600" s="1" t="s">
        <v>12</v>
      </c>
      <c r="B1600" s="1" t="s">
        <v>1612</v>
      </c>
      <c r="C1600" s="4">
        <f t="shared" si="48"/>
        <v>40405</v>
      </c>
      <c r="D1600" s="4" t="str">
        <f t="shared" si="49"/>
        <v>11:13:25</v>
      </c>
      <c r="E1600" s="1" t="s">
        <v>14</v>
      </c>
      <c r="F1600">
        <v>16.994399999999999</v>
      </c>
      <c r="G1600">
        <v>17.0276</v>
      </c>
      <c r="H1600">
        <v>17.014099999999999</v>
      </c>
      <c r="I1600">
        <v>17.04</v>
      </c>
      <c r="J1600">
        <v>17.05</v>
      </c>
      <c r="K1600">
        <v>17.05</v>
      </c>
      <c r="L1600">
        <v>285</v>
      </c>
      <c r="M1600">
        <v>531</v>
      </c>
      <c r="N1600">
        <v>5</v>
      </c>
      <c r="O1600" s="2">
        <v>1.5222668257504101E-3</v>
      </c>
      <c r="P1600" s="2">
        <v>2.1100146349204399E-3</v>
      </c>
      <c r="Q1600" t="str">
        <f>_xlfn.IFNA(VLOOKUP(B1600,Trade!B:D,3,FALSE),"")</f>
        <v/>
      </c>
    </row>
    <row r="1601" spans="1:17" x14ac:dyDescent="0.25">
      <c r="A1601" s="1" t="s">
        <v>12</v>
      </c>
      <c r="B1601" s="1" t="s">
        <v>1613</v>
      </c>
      <c r="C1601" s="4">
        <f t="shared" si="48"/>
        <v>40410</v>
      </c>
      <c r="D1601" s="4" t="str">
        <f t="shared" si="49"/>
        <v>11:13:30</v>
      </c>
      <c r="E1601" s="1" t="s">
        <v>14</v>
      </c>
      <c r="F1601">
        <v>16.994399999999999</v>
      </c>
      <c r="G1601">
        <v>17.0276</v>
      </c>
      <c r="H1601">
        <v>17.0152</v>
      </c>
      <c r="I1601">
        <v>17.04</v>
      </c>
      <c r="J1601">
        <v>17.05</v>
      </c>
      <c r="K1601">
        <v>17.05</v>
      </c>
      <c r="L1601">
        <v>288</v>
      </c>
      <c r="M1601">
        <v>525</v>
      </c>
      <c r="N1601">
        <v>6</v>
      </c>
      <c r="O1601" s="2">
        <v>1.4575203347595401E-3</v>
      </c>
      <c r="P1601" s="2">
        <v>2.0452301471625099E-3</v>
      </c>
      <c r="Q1601" t="str">
        <f>_xlfn.IFNA(VLOOKUP(B1601,Trade!B:D,3,FALSE),"")</f>
        <v/>
      </c>
    </row>
    <row r="1602" spans="1:17" x14ac:dyDescent="0.25">
      <c r="A1602" s="1" t="s">
        <v>12</v>
      </c>
      <c r="B1602" s="1" t="s">
        <v>1614</v>
      </c>
      <c r="C1602" s="4">
        <f t="shared" si="48"/>
        <v>40415</v>
      </c>
      <c r="D1602" s="4" t="str">
        <f t="shared" si="49"/>
        <v>11:13:35</v>
      </c>
      <c r="E1602" s="1" t="s">
        <v>14</v>
      </c>
      <c r="F1602">
        <v>16.994499999999999</v>
      </c>
      <c r="G1602">
        <v>17.0276</v>
      </c>
      <c r="H1602">
        <v>17.0169</v>
      </c>
      <c r="I1602">
        <v>17.04</v>
      </c>
      <c r="J1602">
        <v>17.05</v>
      </c>
      <c r="K1602">
        <v>17.04</v>
      </c>
      <c r="L1602">
        <v>585</v>
      </c>
      <c r="M1602">
        <v>519</v>
      </c>
      <c r="N1602">
        <v>12</v>
      </c>
      <c r="O1602" s="2">
        <v>1.35747404051267E-3</v>
      </c>
      <c r="P1602" s="2">
        <v>1.94512514030176E-3</v>
      </c>
      <c r="Q1602" t="str">
        <f>_xlfn.IFNA(VLOOKUP(B1602,Trade!B:D,3,FALSE),"")</f>
        <v/>
      </c>
    </row>
    <row r="1603" spans="1:17" x14ac:dyDescent="0.25">
      <c r="A1603" s="1" t="s">
        <v>12</v>
      </c>
      <c r="B1603" s="1" t="s">
        <v>1615</v>
      </c>
      <c r="C1603" s="4">
        <f t="shared" ref="C1603:C1666" si="50">HOUR(D1603)*3600+MINUTE(D1603)*60+SECOND(D1603)</f>
        <v>40420</v>
      </c>
      <c r="D1603" s="4" t="str">
        <f t="shared" ref="D1603:D1666" si="51">LEFT(B1603,8)</f>
        <v>11:13:40</v>
      </c>
      <c r="E1603" s="1" t="s">
        <v>14</v>
      </c>
      <c r="F1603">
        <v>16.994499999999999</v>
      </c>
      <c r="G1603">
        <v>17.0276</v>
      </c>
      <c r="H1603">
        <v>17.015599999999999</v>
      </c>
      <c r="I1603">
        <v>17.04</v>
      </c>
      <c r="J1603">
        <v>17.05</v>
      </c>
      <c r="K1603">
        <v>17.05</v>
      </c>
      <c r="L1603">
        <v>284</v>
      </c>
      <c r="M1603">
        <v>513</v>
      </c>
      <c r="N1603">
        <v>6</v>
      </c>
      <c r="O1603" s="2">
        <v>1.4339782317402999E-3</v>
      </c>
      <c r="P1603" s="2">
        <v>2.0216742283552E-3</v>
      </c>
      <c r="Q1603" t="str">
        <f>_xlfn.IFNA(VLOOKUP(B1603,Trade!B:D,3,FALSE),"")</f>
        <v/>
      </c>
    </row>
    <row r="1604" spans="1:17" x14ac:dyDescent="0.25">
      <c r="A1604" s="1" t="s">
        <v>12</v>
      </c>
      <c r="B1604" s="1" t="s">
        <v>1616</v>
      </c>
      <c r="C1604" s="4">
        <f t="shared" si="50"/>
        <v>40425</v>
      </c>
      <c r="D1604" s="4" t="str">
        <f t="shared" si="51"/>
        <v>11:13:45</v>
      </c>
      <c r="E1604" s="1" t="s">
        <v>14</v>
      </c>
      <c r="F1604">
        <v>16.994399999999999</v>
      </c>
      <c r="G1604">
        <v>17.026800000000001</v>
      </c>
      <c r="H1604">
        <v>17.015499999999999</v>
      </c>
      <c r="I1604">
        <v>17.04</v>
      </c>
      <c r="J1604">
        <v>17.05</v>
      </c>
      <c r="K1604">
        <v>17.05</v>
      </c>
      <c r="L1604">
        <v>284</v>
      </c>
      <c r="M1604">
        <v>513</v>
      </c>
      <c r="N1604">
        <v>0</v>
      </c>
      <c r="O1604" s="2">
        <v>1.4398636537273899E-3</v>
      </c>
      <c r="P1604" s="2">
        <v>2.0275631042285802E-3</v>
      </c>
      <c r="Q1604" t="str">
        <f>_xlfn.IFNA(VLOOKUP(B1604,Trade!B:D,3,FALSE),"")</f>
        <v/>
      </c>
    </row>
    <row r="1605" spans="1:17" x14ac:dyDescent="0.25">
      <c r="A1605" s="1" t="s">
        <v>12</v>
      </c>
      <c r="B1605" s="1" t="s">
        <v>1617</v>
      </c>
      <c r="C1605" s="4">
        <f t="shared" si="50"/>
        <v>40430</v>
      </c>
      <c r="D1605" s="4" t="str">
        <f t="shared" si="51"/>
        <v>11:13:50</v>
      </c>
      <c r="E1605" s="1" t="s">
        <v>14</v>
      </c>
      <c r="F1605">
        <v>16.993500000000001</v>
      </c>
      <c r="G1605">
        <v>17.0259</v>
      </c>
      <c r="H1605">
        <v>17.0154</v>
      </c>
      <c r="I1605">
        <v>17.04</v>
      </c>
      <c r="J1605">
        <v>17.05</v>
      </c>
      <c r="K1605">
        <v>17.05</v>
      </c>
      <c r="L1605">
        <v>285</v>
      </c>
      <c r="M1605">
        <v>513</v>
      </c>
      <c r="N1605">
        <v>0</v>
      </c>
      <c r="O1605" s="2">
        <v>1.4457491448922599E-3</v>
      </c>
      <c r="P1605" s="2">
        <v>2.0334520493201498E-3</v>
      </c>
      <c r="Q1605" t="str">
        <f>_xlfn.IFNA(VLOOKUP(B1605,Trade!B:D,3,FALSE),"")</f>
        <v/>
      </c>
    </row>
    <row r="1606" spans="1:17" x14ac:dyDescent="0.25">
      <c r="A1606" s="1" t="s">
        <v>12</v>
      </c>
      <c r="B1606" s="1" t="s">
        <v>1618</v>
      </c>
      <c r="C1606" s="4">
        <f t="shared" si="50"/>
        <v>40435</v>
      </c>
      <c r="D1606" s="4" t="str">
        <f t="shared" si="51"/>
        <v>11:13:55</v>
      </c>
      <c r="E1606" s="1" t="s">
        <v>14</v>
      </c>
      <c r="F1606">
        <v>16.993500000000001</v>
      </c>
      <c r="G1606">
        <v>17.0259</v>
      </c>
      <c r="H1606">
        <v>17.0152</v>
      </c>
      <c r="I1606">
        <v>17.04</v>
      </c>
      <c r="J1606">
        <v>17.05</v>
      </c>
      <c r="K1606">
        <v>17.05</v>
      </c>
      <c r="L1606">
        <v>288</v>
      </c>
      <c r="M1606">
        <v>502</v>
      </c>
      <c r="N1606">
        <v>11</v>
      </c>
      <c r="O1606" s="2">
        <v>1.4575203347595401E-3</v>
      </c>
      <c r="P1606" s="2">
        <v>2.0452301471625099E-3</v>
      </c>
      <c r="Q1606" t="str">
        <f>_xlfn.IFNA(VLOOKUP(B1606,Trade!B:D,3,FALSE),"")</f>
        <v/>
      </c>
    </row>
    <row r="1607" spans="1:17" x14ac:dyDescent="0.25">
      <c r="A1607" s="1" t="s">
        <v>12</v>
      </c>
      <c r="B1607" s="1" t="s">
        <v>1619</v>
      </c>
      <c r="C1607" s="4">
        <f t="shared" si="50"/>
        <v>40440</v>
      </c>
      <c r="D1607" s="4" t="str">
        <f t="shared" si="51"/>
        <v>11:14:00</v>
      </c>
      <c r="E1607" s="1" t="s">
        <v>14</v>
      </c>
      <c r="F1607">
        <v>16.993500000000001</v>
      </c>
      <c r="G1607">
        <v>17.0259</v>
      </c>
      <c r="H1607">
        <v>17.015499999999999</v>
      </c>
      <c r="I1607">
        <v>17.04</v>
      </c>
      <c r="J1607">
        <v>17.05</v>
      </c>
      <c r="K1607">
        <v>17.05</v>
      </c>
      <c r="L1607">
        <v>288</v>
      </c>
      <c r="M1607">
        <v>497</v>
      </c>
      <c r="N1607">
        <v>6</v>
      </c>
      <c r="O1607" s="2">
        <v>1.4398636537273899E-3</v>
      </c>
      <c r="P1607" s="2">
        <v>2.0275631042285802E-3</v>
      </c>
      <c r="Q1607" t="str">
        <f>_xlfn.IFNA(VLOOKUP(B1607,Trade!B:D,3,FALSE),"")</f>
        <v/>
      </c>
    </row>
    <row r="1608" spans="1:17" x14ac:dyDescent="0.25">
      <c r="A1608" s="1" t="s">
        <v>12</v>
      </c>
      <c r="B1608" s="1" t="s">
        <v>1620</v>
      </c>
      <c r="C1608" s="4">
        <f t="shared" si="50"/>
        <v>40445</v>
      </c>
      <c r="D1608" s="4" t="str">
        <f t="shared" si="51"/>
        <v>11:14:05</v>
      </c>
      <c r="E1608" s="1" t="s">
        <v>14</v>
      </c>
      <c r="F1608">
        <v>16.993500000000001</v>
      </c>
      <c r="G1608">
        <v>17.026700000000002</v>
      </c>
      <c r="H1608">
        <v>17.014800000000001</v>
      </c>
      <c r="I1608">
        <v>17.04</v>
      </c>
      <c r="J1608">
        <v>17.05</v>
      </c>
      <c r="K1608">
        <v>17.05</v>
      </c>
      <c r="L1608">
        <v>595</v>
      </c>
      <c r="M1608">
        <v>477</v>
      </c>
      <c r="N1608">
        <v>28</v>
      </c>
      <c r="O1608" s="2">
        <v>1.4810635446787001E-3</v>
      </c>
      <c r="P1608" s="2">
        <v>2.06878717351944E-3</v>
      </c>
      <c r="Q1608" t="str">
        <f>_xlfn.IFNA(VLOOKUP(B1608,Trade!B:D,3,FALSE),"")</f>
        <v/>
      </c>
    </row>
    <row r="1609" spans="1:17" x14ac:dyDescent="0.25">
      <c r="A1609" s="1" t="s">
        <v>12</v>
      </c>
      <c r="B1609" s="1" t="s">
        <v>1621</v>
      </c>
      <c r="C1609" s="4">
        <f t="shared" si="50"/>
        <v>40450</v>
      </c>
      <c r="D1609" s="4" t="str">
        <f t="shared" si="51"/>
        <v>11:14:10</v>
      </c>
      <c r="E1609" s="1" t="s">
        <v>14</v>
      </c>
      <c r="F1609">
        <v>16.993600000000001</v>
      </c>
      <c r="G1609">
        <v>17.026700000000002</v>
      </c>
      <c r="H1609">
        <v>17.0212</v>
      </c>
      <c r="I1609">
        <v>17.04</v>
      </c>
      <c r="J1609">
        <v>17.05</v>
      </c>
      <c r="K1609">
        <v>17.05</v>
      </c>
      <c r="L1609">
        <v>882</v>
      </c>
      <c r="M1609">
        <v>475</v>
      </c>
      <c r="N1609">
        <v>2</v>
      </c>
      <c r="O1609" s="2">
        <v>1.10450497027226E-3</v>
      </c>
      <c r="P1609" s="2">
        <v>1.6920076140343201E-3</v>
      </c>
      <c r="Q1609" t="str">
        <f>_xlfn.IFNA(VLOOKUP(B1609,Trade!B:D,3,FALSE),"")</f>
        <v/>
      </c>
    </row>
    <row r="1610" spans="1:17" x14ac:dyDescent="0.25">
      <c r="A1610" s="1" t="s">
        <v>12</v>
      </c>
      <c r="B1610" s="1" t="s">
        <v>1622</v>
      </c>
      <c r="C1610" s="4">
        <f t="shared" si="50"/>
        <v>40455</v>
      </c>
      <c r="D1610" s="4" t="str">
        <f t="shared" si="51"/>
        <v>11:14:15</v>
      </c>
      <c r="E1610" s="1" t="s">
        <v>14</v>
      </c>
      <c r="F1610">
        <v>16.993600000000001</v>
      </c>
      <c r="G1610">
        <v>17.026700000000002</v>
      </c>
      <c r="H1610">
        <v>17.021599999999999</v>
      </c>
      <c r="I1610">
        <v>17.04</v>
      </c>
      <c r="J1610">
        <v>17.05</v>
      </c>
      <c r="K1610">
        <v>17.04</v>
      </c>
      <c r="L1610">
        <v>882</v>
      </c>
      <c r="M1610">
        <v>474</v>
      </c>
      <c r="N1610">
        <v>2</v>
      </c>
      <c r="O1610" s="2">
        <v>1.0809794613901901E-3</v>
      </c>
      <c r="P1610" s="2">
        <v>1.66846829910239E-3</v>
      </c>
      <c r="Q1610" t="str">
        <f>_xlfn.IFNA(VLOOKUP(B1610,Trade!B:D,3,FALSE),"")</f>
        <v/>
      </c>
    </row>
    <row r="1611" spans="1:17" x14ac:dyDescent="0.25">
      <c r="A1611" s="1" t="s">
        <v>12</v>
      </c>
      <c r="B1611" s="1" t="s">
        <v>1623</v>
      </c>
      <c r="C1611" s="4">
        <f t="shared" si="50"/>
        <v>40460</v>
      </c>
      <c r="D1611" s="4" t="str">
        <f t="shared" si="51"/>
        <v>11:14:20</v>
      </c>
      <c r="E1611" s="1" t="s">
        <v>14</v>
      </c>
      <c r="F1611">
        <v>16.994199999999999</v>
      </c>
      <c r="G1611">
        <v>17.0274</v>
      </c>
      <c r="H1611">
        <v>17.022500000000001</v>
      </c>
      <c r="I1611">
        <v>17.04</v>
      </c>
      <c r="J1611">
        <v>17.05</v>
      </c>
      <c r="K1611">
        <v>17.05</v>
      </c>
      <c r="L1611">
        <v>883</v>
      </c>
      <c r="M1611">
        <v>470</v>
      </c>
      <c r="N1611">
        <v>4</v>
      </c>
      <c r="O1611" s="2">
        <v>1.0280511088265299E-3</v>
      </c>
      <c r="P1611" s="2">
        <v>1.61550888529893E-3</v>
      </c>
      <c r="Q1611" t="str">
        <f>_xlfn.IFNA(VLOOKUP(B1611,Trade!B:D,3,FALSE),"")</f>
        <v/>
      </c>
    </row>
    <row r="1612" spans="1:17" x14ac:dyDescent="0.25">
      <c r="A1612" s="1" t="s">
        <v>12</v>
      </c>
      <c r="B1612" s="1" t="s">
        <v>1624</v>
      </c>
      <c r="C1612" s="4">
        <f t="shared" si="50"/>
        <v>40465</v>
      </c>
      <c r="D1612" s="4" t="str">
        <f t="shared" si="51"/>
        <v>11:14:25</v>
      </c>
      <c r="E1612" s="1" t="s">
        <v>14</v>
      </c>
      <c r="F1612">
        <v>16.994299999999999</v>
      </c>
      <c r="G1612">
        <v>17.028099999999998</v>
      </c>
      <c r="H1612">
        <v>17.019400000000001</v>
      </c>
      <c r="I1612">
        <v>17.04</v>
      </c>
      <c r="J1612">
        <v>17.05</v>
      </c>
      <c r="K1612">
        <v>17.05</v>
      </c>
      <c r="L1612">
        <v>888</v>
      </c>
      <c r="M1612">
        <v>468</v>
      </c>
      <c r="N1612">
        <v>2</v>
      </c>
      <c r="O1612" s="2">
        <v>1.21038344477475E-3</v>
      </c>
      <c r="P1612" s="2">
        <v>1.79794822379176E-3</v>
      </c>
      <c r="Q1612" t="str">
        <f>_xlfn.IFNA(VLOOKUP(B1612,Trade!B:D,3,FALSE),"")</f>
        <v/>
      </c>
    </row>
    <row r="1613" spans="1:17" x14ac:dyDescent="0.25">
      <c r="A1613" s="1" t="s">
        <v>12</v>
      </c>
      <c r="B1613" s="1" t="s">
        <v>1625</v>
      </c>
      <c r="C1613" s="4">
        <f t="shared" si="50"/>
        <v>40470</v>
      </c>
      <c r="D1613" s="4" t="str">
        <f t="shared" si="51"/>
        <v>11:14:30</v>
      </c>
      <c r="E1613" s="1" t="s">
        <v>14</v>
      </c>
      <c r="F1613">
        <v>16.994199999999999</v>
      </c>
      <c r="G1613">
        <v>17.026599999999998</v>
      </c>
      <c r="H1613">
        <v>17.017199999999999</v>
      </c>
      <c r="I1613">
        <v>17.04</v>
      </c>
      <c r="J1613">
        <v>17.05</v>
      </c>
      <c r="K1613">
        <v>17.05</v>
      </c>
      <c r="L1613">
        <v>638</v>
      </c>
      <c r="M1613">
        <v>468</v>
      </c>
      <c r="N1613">
        <v>0</v>
      </c>
      <c r="O1613" s="2">
        <v>1.33982088710249E-3</v>
      </c>
      <c r="P1613" s="2">
        <v>1.9274616270597001E-3</v>
      </c>
      <c r="Q1613" t="str">
        <f>_xlfn.IFNA(VLOOKUP(B1613,Trade!B:D,3,FALSE),"")</f>
        <v/>
      </c>
    </row>
    <row r="1614" spans="1:17" x14ac:dyDescent="0.25">
      <c r="A1614" s="1" t="s">
        <v>12</v>
      </c>
      <c r="B1614" s="1" t="s">
        <v>1626</v>
      </c>
      <c r="C1614" s="4">
        <f t="shared" si="50"/>
        <v>40475</v>
      </c>
      <c r="D1614" s="4" t="str">
        <f t="shared" si="51"/>
        <v>11:14:35</v>
      </c>
      <c r="E1614" s="1" t="s">
        <v>14</v>
      </c>
      <c r="F1614">
        <v>16.995100000000001</v>
      </c>
      <c r="G1614">
        <v>17.0274</v>
      </c>
      <c r="H1614">
        <v>17.016200000000001</v>
      </c>
      <c r="I1614">
        <v>17.04</v>
      </c>
      <c r="J1614">
        <v>17.05</v>
      </c>
      <c r="K1614">
        <v>17.05</v>
      </c>
      <c r="L1614">
        <v>645</v>
      </c>
      <c r="M1614">
        <v>467</v>
      </c>
      <c r="N1614">
        <v>1</v>
      </c>
      <c r="O1614" s="2">
        <v>1.39866715247816E-3</v>
      </c>
      <c r="P1614" s="2">
        <v>1.9863424266286498E-3</v>
      </c>
      <c r="Q1614" t="str">
        <f>_xlfn.IFNA(VLOOKUP(B1614,Trade!B:D,3,FALSE),"")</f>
        <v/>
      </c>
    </row>
    <row r="1615" spans="1:17" x14ac:dyDescent="0.25">
      <c r="A1615" s="1" t="s">
        <v>12</v>
      </c>
      <c r="B1615" s="1" t="s">
        <v>1627</v>
      </c>
      <c r="C1615" s="4">
        <f t="shared" si="50"/>
        <v>40480</v>
      </c>
      <c r="D1615" s="4" t="str">
        <f t="shared" si="51"/>
        <v>11:14:40</v>
      </c>
      <c r="E1615" s="1" t="s">
        <v>14</v>
      </c>
      <c r="F1615">
        <v>16.995899999999999</v>
      </c>
      <c r="G1615">
        <v>17.0274</v>
      </c>
      <c r="H1615">
        <v>17.0168</v>
      </c>
      <c r="I1615">
        <v>17.04</v>
      </c>
      <c r="J1615">
        <v>17.05</v>
      </c>
      <c r="K1615">
        <v>17.04</v>
      </c>
      <c r="L1615">
        <v>937</v>
      </c>
      <c r="M1615">
        <v>463</v>
      </c>
      <c r="N1615">
        <v>17</v>
      </c>
      <c r="O1615" s="2">
        <v>1.36335856330216E-3</v>
      </c>
      <c r="P1615" s="2">
        <v>1.95101311644974E-3</v>
      </c>
      <c r="Q1615" t="str">
        <f>_xlfn.IFNA(VLOOKUP(B1615,Trade!B:D,3,FALSE),"")</f>
        <v/>
      </c>
    </row>
    <row r="1616" spans="1:17" x14ac:dyDescent="0.25">
      <c r="A1616" s="1" t="s">
        <v>12</v>
      </c>
      <c r="B1616" s="1" t="s">
        <v>1628</v>
      </c>
      <c r="C1616" s="4">
        <f t="shared" si="50"/>
        <v>40486</v>
      </c>
      <c r="D1616" s="4" t="str">
        <f t="shared" si="51"/>
        <v>11:14:46</v>
      </c>
      <c r="E1616" s="1" t="s">
        <v>14</v>
      </c>
      <c r="F1616">
        <v>16.995899999999999</v>
      </c>
      <c r="G1616">
        <v>17.0274</v>
      </c>
      <c r="H1616">
        <v>17.016100000000002</v>
      </c>
      <c r="I1616">
        <v>17.04</v>
      </c>
      <c r="J1616">
        <v>17.05</v>
      </c>
      <c r="K1616">
        <v>17.05</v>
      </c>
      <c r="L1616">
        <v>967</v>
      </c>
      <c r="M1616">
        <v>439</v>
      </c>
      <c r="N1616">
        <v>34</v>
      </c>
      <c r="O1616" s="2">
        <v>1.40455215942525E-3</v>
      </c>
      <c r="P1616" s="2">
        <v>1.99223088721845E-3</v>
      </c>
      <c r="Q1616" t="str">
        <f>_xlfn.IFNA(VLOOKUP(B1616,Trade!B:D,3,FALSE),"")</f>
        <v/>
      </c>
    </row>
    <row r="1617" spans="1:17" x14ac:dyDescent="0.25">
      <c r="A1617" s="1" t="s">
        <v>12</v>
      </c>
      <c r="B1617" s="1" t="s">
        <v>1629</v>
      </c>
      <c r="C1617" s="4">
        <f t="shared" si="50"/>
        <v>40491</v>
      </c>
      <c r="D1617" s="4" t="str">
        <f t="shared" si="51"/>
        <v>11:14:51</v>
      </c>
      <c r="E1617" s="1" t="s">
        <v>14</v>
      </c>
      <c r="F1617">
        <v>16.995899999999999</v>
      </c>
      <c r="G1617">
        <v>17.0274</v>
      </c>
      <c r="H1617">
        <v>17.0169</v>
      </c>
      <c r="I1617">
        <v>17.04</v>
      </c>
      <c r="J1617">
        <v>17.05</v>
      </c>
      <c r="K1617">
        <v>17.05</v>
      </c>
      <c r="L1617">
        <v>668</v>
      </c>
      <c r="M1617">
        <v>442</v>
      </c>
      <c r="N1617">
        <v>2</v>
      </c>
      <c r="O1617" s="2">
        <v>1.35747404051267E-3</v>
      </c>
      <c r="P1617" s="2">
        <v>1.94512514030176E-3</v>
      </c>
      <c r="Q1617" t="str">
        <f>_xlfn.IFNA(VLOOKUP(B1617,Trade!B:D,3,FALSE),"")</f>
        <v/>
      </c>
    </row>
    <row r="1618" spans="1:17" x14ac:dyDescent="0.25">
      <c r="A1618" s="1" t="s">
        <v>12</v>
      </c>
      <c r="B1618" s="1" t="s">
        <v>1630</v>
      </c>
      <c r="C1618" s="4">
        <f t="shared" si="50"/>
        <v>40496</v>
      </c>
      <c r="D1618" s="4" t="str">
        <f t="shared" si="51"/>
        <v>11:14:56</v>
      </c>
      <c r="E1618" s="1" t="s">
        <v>14</v>
      </c>
      <c r="F1618">
        <v>16.995200000000001</v>
      </c>
      <c r="G1618">
        <v>17.0274</v>
      </c>
      <c r="H1618">
        <v>17.017199999999999</v>
      </c>
      <c r="I1618">
        <v>17.04</v>
      </c>
      <c r="J1618">
        <v>17.05</v>
      </c>
      <c r="K1618">
        <v>17.05</v>
      </c>
      <c r="L1618">
        <v>681</v>
      </c>
      <c r="M1618">
        <v>430</v>
      </c>
      <c r="N1618">
        <v>1</v>
      </c>
      <c r="O1618" s="2">
        <v>1.33982088710249E-3</v>
      </c>
      <c r="P1618" s="2">
        <v>1.9274616270597001E-3</v>
      </c>
      <c r="Q1618" t="str">
        <f>_xlfn.IFNA(VLOOKUP(B1618,Trade!B:D,3,FALSE),"")</f>
        <v/>
      </c>
    </row>
    <row r="1619" spans="1:17" x14ac:dyDescent="0.25">
      <c r="A1619" s="1" t="s">
        <v>12</v>
      </c>
      <c r="B1619" s="1" t="s">
        <v>1631</v>
      </c>
      <c r="C1619" s="4">
        <f t="shared" si="50"/>
        <v>40501</v>
      </c>
      <c r="D1619" s="4" t="str">
        <f t="shared" si="51"/>
        <v>11:15:01</v>
      </c>
      <c r="E1619" s="1" t="s">
        <v>14</v>
      </c>
      <c r="F1619">
        <v>16.995899999999999</v>
      </c>
      <c r="G1619">
        <v>17.0274</v>
      </c>
      <c r="H1619">
        <v>17.016500000000001</v>
      </c>
      <c r="I1619">
        <v>17.04</v>
      </c>
      <c r="J1619">
        <v>17.05</v>
      </c>
      <c r="K1619">
        <v>17.05</v>
      </c>
      <c r="L1619">
        <v>678</v>
      </c>
      <c r="M1619">
        <v>427</v>
      </c>
      <c r="N1619">
        <v>3</v>
      </c>
      <c r="O1619" s="2">
        <v>1.3810125466458001E-3</v>
      </c>
      <c r="P1619" s="2">
        <v>1.9686774601121999E-3</v>
      </c>
      <c r="Q1619" t="str">
        <f>_xlfn.IFNA(VLOOKUP(B1619,Trade!B:D,3,FALSE),"")</f>
        <v/>
      </c>
    </row>
    <row r="1620" spans="1:17" x14ac:dyDescent="0.25">
      <c r="A1620" s="1" t="s">
        <v>12</v>
      </c>
      <c r="B1620" s="1" t="s">
        <v>1632</v>
      </c>
      <c r="C1620" s="4">
        <f t="shared" si="50"/>
        <v>40506</v>
      </c>
      <c r="D1620" s="4" t="str">
        <f t="shared" si="51"/>
        <v>11:15:06</v>
      </c>
      <c r="E1620" s="1" t="s">
        <v>14</v>
      </c>
      <c r="F1620">
        <v>16.995999999999999</v>
      </c>
      <c r="G1620">
        <v>17.030200000000001</v>
      </c>
      <c r="H1620">
        <v>17.020800000000001</v>
      </c>
      <c r="I1620">
        <v>17.04</v>
      </c>
      <c r="J1620">
        <v>17.05</v>
      </c>
      <c r="K1620">
        <v>17.05</v>
      </c>
      <c r="L1620">
        <v>981</v>
      </c>
      <c r="M1620">
        <v>420</v>
      </c>
      <c r="N1620">
        <v>7</v>
      </c>
      <c r="O1620" s="2">
        <v>1.1280315848842799E-3</v>
      </c>
      <c r="P1620" s="2">
        <v>1.71554803534502E-3</v>
      </c>
      <c r="Q1620" t="str">
        <f>_xlfn.IFNA(VLOOKUP(B1620,Trade!B:D,3,FALSE),"")</f>
        <v/>
      </c>
    </row>
    <row r="1621" spans="1:17" x14ac:dyDescent="0.25">
      <c r="A1621" s="1" t="s">
        <v>12</v>
      </c>
      <c r="B1621" s="1" t="s">
        <v>1633</v>
      </c>
      <c r="C1621" s="4">
        <f t="shared" si="50"/>
        <v>40511</v>
      </c>
      <c r="D1621" s="4" t="str">
        <f t="shared" si="51"/>
        <v>11:15:11</v>
      </c>
      <c r="E1621" s="1" t="s">
        <v>14</v>
      </c>
      <c r="F1621">
        <v>16.995999999999999</v>
      </c>
      <c r="G1621">
        <v>17.0303</v>
      </c>
      <c r="H1621">
        <v>17.0227</v>
      </c>
      <c r="I1621">
        <v>17.04</v>
      </c>
      <c r="J1621">
        <v>17.05</v>
      </c>
      <c r="K1621">
        <v>17.05</v>
      </c>
      <c r="L1621">
        <v>985</v>
      </c>
      <c r="M1621">
        <v>413</v>
      </c>
      <c r="N1621">
        <v>7</v>
      </c>
      <c r="O1621" s="2">
        <v>1.0162900127475001E-3</v>
      </c>
      <c r="P1621" s="2">
        <v>1.6037408871683E-3</v>
      </c>
      <c r="Q1621" t="str">
        <f>_xlfn.IFNA(VLOOKUP(B1621,Trade!B:D,3,FALSE),"")</f>
        <v/>
      </c>
    </row>
    <row r="1622" spans="1:17" x14ac:dyDescent="0.25">
      <c r="A1622" s="1" t="s">
        <v>12</v>
      </c>
      <c r="B1622" s="1" t="s">
        <v>1634</v>
      </c>
      <c r="C1622" s="4">
        <f t="shared" si="50"/>
        <v>40516</v>
      </c>
      <c r="D1622" s="4" t="str">
        <f t="shared" si="51"/>
        <v>11:15:16</v>
      </c>
      <c r="E1622" s="1" t="s">
        <v>14</v>
      </c>
      <c r="F1622">
        <v>16.996099999999998</v>
      </c>
      <c r="G1622">
        <v>17.0303</v>
      </c>
      <c r="H1622">
        <v>17.021000000000001</v>
      </c>
      <c r="I1622">
        <v>17.04</v>
      </c>
      <c r="J1622">
        <v>17.05</v>
      </c>
      <c r="K1622">
        <v>17.04</v>
      </c>
      <c r="L1622">
        <v>985</v>
      </c>
      <c r="M1622">
        <v>398</v>
      </c>
      <c r="N1622">
        <v>17</v>
      </c>
      <c r="O1622" s="2">
        <v>1.1162681393570601E-3</v>
      </c>
      <c r="P1622" s="2">
        <v>1.7037776863872999E-3</v>
      </c>
      <c r="Q1622" t="str">
        <f>_xlfn.IFNA(VLOOKUP(B1622,Trade!B:D,3,FALSE),"")</f>
        <v/>
      </c>
    </row>
    <row r="1623" spans="1:17" x14ac:dyDescent="0.25">
      <c r="A1623" s="1" t="s">
        <v>12</v>
      </c>
      <c r="B1623" s="1" t="s">
        <v>1635</v>
      </c>
      <c r="C1623" s="4">
        <f t="shared" si="50"/>
        <v>40521</v>
      </c>
      <c r="D1623" s="4" t="str">
        <f t="shared" si="51"/>
        <v>11:15:21</v>
      </c>
      <c r="E1623" s="1" t="s">
        <v>14</v>
      </c>
      <c r="F1623">
        <v>16.997699999999998</v>
      </c>
      <c r="G1623">
        <v>17.029599999999999</v>
      </c>
      <c r="H1623">
        <v>17.0229</v>
      </c>
      <c r="I1623">
        <v>17.04</v>
      </c>
      <c r="J1623">
        <v>17.05</v>
      </c>
      <c r="K1623">
        <v>17.05</v>
      </c>
      <c r="L1623">
        <v>981</v>
      </c>
      <c r="M1623">
        <v>397</v>
      </c>
      <c r="N1623">
        <v>9</v>
      </c>
      <c r="O1623" s="2">
        <v>1.00452919302807E-3</v>
      </c>
      <c r="P1623" s="2">
        <v>1.59197316555937E-3</v>
      </c>
      <c r="Q1623" t="str">
        <f>_xlfn.IFNA(VLOOKUP(B1623,Trade!B:D,3,FALSE),"")</f>
        <v/>
      </c>
    </row>
    <row r="1624" spans="1:17" x14ac:dyDescent="0.25">
      <c r="A1624" s="1" t="s">
        <v>12</v>
      </c>
      <c r="B1624" s="1" t="s">
        <v>1636</v>
      </c>
      <c r="C1624" s="4">
        <f t="shared" si="50"/>
        <v>40526</v>
      </c>
      <c r="D1624" s="4" t="str">
        <f t="shared" si="51"/>
        <v>11:15:26</v>
      </c>
      <c r="E1624" s="1" t="s">
        <v>14</v>
      </c>
      <c r="F1624">
        <v>16.996099999999998</v>
      </c>
      <c r="G1624">
        <v>17.0288</v>
      </c>
      <c r="H1624">
        <v>17.0229</v>
      </c>
      <c r="I1624">
        <v>17.04</v>
      </c>
      <c r="J1624">
        <v>17.05</v>
      </c>
      <c r="K1624">
        <v>17.05</v>
      </c>
      <c r="L1624">
        <v>990</v>
      </c>
      <c r="M1624">
        <v>395</v>
      </c>
      <c r="N1624">
        <v>2</v>
      </c>
      <c r="O1624" s="2">
        <v>1.00452919302807E-3</v>
      </c>
      <c r="P1624" s="2">
        <v>1.59197316555937E-3</v>
      </c>
      <c r="Q1624" t="str">
        <f>_xlfn.IFNA(VLOOKUP(B1624,Trade!B:D,3,FALSE),"")</f>
        <v/>
      </c>
    </row>
    <row r="1625" spans="1:17" x14ac:dyDescent="0.25">
      <c r="A1625" s="1" t="s">
        <v>12</v>
      </c>
      <c r="B1625" s="1" t="s">
        <v>1637</v>
      </c>
      <c r="C1625" s="4">
        <f t="shared" si="50"/>
        <v>40531</v>
      </c>
      <c r="D1625" s="4" t="str">
        <f t="shared" si="51"/>
        <v>11:15:31</v>
      </c>
      <c r="E1625" s="1" t="s">
        <v>14</v>
      </c>
      <c r="F1625">
        <v>16.9969</v>
      </c>
      <c r="G1625">
        <v>17.0288</v>
      </c>
      <c r="H1625">
        <v>17.020399999999999</v>
      </c>
      <c r="I1625">
        <v>17.04</v>
      </c>
      <c r="J1625">
        <v>17.05</v>
      </c>
      <c r="K1625">
        <v>17.05</v>
      </c>
      <c r="L1625">
        <v>993</v>
      </c>
      <c r="M1625">
        <v>393</v>
      </c>
      <c r="N1625">
        <v>2</v>
      </c>
      <c r="O1625" s="2">
        <v>1.1515593053042E-3</v>
      </c>
      <c r="P1625" s="2">
        <v>1.7390895631126399E-3</v>
      </c>
      <c r="Q1625" t="str">
        <f>_xlfn.IFNA(VLOOKUP(B1625,Trade!B:D,3,FALSE),"")</f>
        <v/>
      </c>
    </row>
    <row r="1626" spans="1:17" x14ac:dyDescent="0.25">
      <c r="A1626" s="1" t="s">
        <v>12</v>
      </c>
      <c r="B1626" s="1" t="s">
        <v>1638</v>
      </c>
      <c r="C1626" s="4">
        <f t="shared" si="50"/>
        <v>40536</v>
      </c>
      <c r="D1626" s="4" t="str">
        <f t="shared" si="51"/>
        <v>11:15:36</v>
      </c>
      <c r="E1626" s="1" t="s">
        <v>14</v>
      </c>
      <c r="F1626">
        <v>16.9969</v>
      </c>
      <c r="G1626">
        <v>17.0288</v>
      </c>
      <c r="H1626">
        <v>17.0183</v>
      </c>
      <c r="I1626">
        <v>17.04</v>
      </c>
      <c r="J1626">
        <v>17.05</v>
      </c>
      <c r="K1626">
        <v>17.05</v>
      </c>
      <c r="L1626">
        <v>997</v>
      </c>
      <c r="M1626">
        <v>342</v>
      </c>
      <c r="N1626">
        <v>4</v>
      </c>
      <c r="O1626" s="2">
        <v>1.2750979827596E-3</v>
      </c>
      <c r="P1626" s="2">
        <v>1.8627007397919999E-3</v>
      </c>
      <c r="Q1626" t="str">
        <f>_xlfn.IFNA(VLOOKUP(B1626,Trade!B:D,3,FALSE),"")</f>
        <v/>
      </c>
    </row>
    <row r="1627" spans="1:17" x14ac:dyDescent="0.25">
      <c r="A1627" s="1" t="s">
        <v>12</v>
      </c>
      <c r="B1627" s="1" t="s">
        <v>1639</v>
      </c>
      <c r="C1627" s="4">
        <f t="shared" si="50"/>
        <v>40541</v>
      </c>
      <c r="D1627" s="4" t="str">
        <f t="shared" si="51"/>
        <v>11:15:41</v>
      </c>
      <c r="E1627" s="1" t="s">
        <v>14</v>
      </c>
      <c r="F1627">
        <v>16.9969</v>
      </c>
      <c r="G1627">
        <v>17.0288</v>
      </c>
      <c r="H1627">
        <v>17.0166</v>
      </c>
      <c r="I1627">
        <v>17.04</v>
      </c>
      <c r="J1627">
        <v>17.05</v>
      </c>
      <c r="K1627">
        <v>17.05</v>
      </c>
      <c r="L1627">
        <v>999</v>
      </c>
      <c r="M1627">
        <v>329</v>
      </c>
      <c r="N1627">
        <v>15</v>
      </c>
      <c r="O1627" s="2">
        <v>1.37512781636739E-3</v>
      </c>
      <c r="P1627" s="2">
        <v>1.96278927635363E-3</v>
      </c>
      <c r="Q1627" t="str">
        <f>_xlfn.IFNA(VLOOKUP(B1627,Trade!B:D,3,FALSE),"")</f>
        <v/>
      </c>
    </row>
    <row r="1628" spans="1:17" x14ac:dyDescent="0.25">
      <c r="A1628" s="1" t="s">
        <v>12</v>
      </c>
      <c r="B1628" s="1" t="s">
        <v>1640</v>
      </c>
      <c r="C1628" s="4">
        <f t="shared" si="50"/>
        <v>40546</v>
      </c>
      <c r="D1628" s="4" t="str">
        <f t="shared" si="51"/>
        <v>11:15:46</v>
      </c>
      <c r="E1628" s="1" t="s">
        <v>14</v>
      </c>
      <c r="F1628">
        <v>16.9969</v>
      </c>
      <c r="G1628">
        <v>17.0288</v>
      </c>
      <c r="H1628">
        <v>17.017499999999998</v>
      </c>
      <c r="I1628">
        <v>17.04</v>
      </c>
      <c r="J1628">
        <v>17.05</v>
      </c>
      <c r="K1628">
        <v>17.05</v>
      </c>
      <c r="L1628">
        <v>1001</v>
      </c>
      <c r="M1628">
        <v>309</v>
      </c>
      <c r="N1628">
        <v>33</v>
      </c>
      <c r="O1628" s="2">
        <v>1.3221683561039899E-3</v>
      </c>
      <c r="P1628" s="2">
        <v>1.9097987365948E-3</v>
      </c>
      <c r="Q1628" t="str">
        <f>_xlfn.IFNA(VLOOKUP(B1628,Trade!B:D,3,FALSE),"")</f>
        <v/>
      </c>
    </row>
    <row r="1629" spans="1:17" x14ac:dyDescent="0.25">
      <c r="A1629" s="1" t="s">
        <v>12</v>
      </c>
      <c r="B1629" s="1" t="s">
        <v>1641</v>
      </c>
      <c r="C1629" s="4">
        <f t="shared" si="50"/>
        <v>40551</v>
      </c>
      <c r="D1629" s="4" t="str">
        <f t="shared" si="51"/>
        <v>11:15:51</v>
      </c>
      <c r="E1629" s="1" t="s">
        <v>14</v>
      </c>
      <c r="F1629">
        <v>16.9969</v>
      </c>
      <c r="G1629">
        <v>17.0288</v>
      </c>
      <c r="H1629">
        <v>17.018699999999999</v>
      </c>
      <c r="I1629">
        <v>17.04</v>
      </c>
      <c r="J1629">
        <v>17.05</v>
      </c>
      <c r="K1629">
        <v>17.05</v>
      </c>
      <c r="L1629">
        <v>1001</v>
      </c>
      <c r="M1629">
        <v>303</v>
      </c>
      <c r="N1629">
        <v>3</v>
      </c>
      <c r="O1629" s="2">
        <v>1.25156445556951E-3</v>
      </c>
      <c r="P1629" s="2">
        <v>1.8391534018462601E-3</v>
      </c>
      <c r="Q1629" t="str">
        <f>_xlfn.IFNA(VLOOKUP(B1629,Trade!B:D,3,FALSE),"")</f>
        <v/>
      </c>
    </row>
    <row r="1630" spans="1:17" x14ac:dyDescent="0.25">
      <c r="A1630" s="1" t="s">
        <v>12</v>
      </c>
      <c r="B1630" s="1" t="s">
        <v>1642</v>
      </c>
      <c r="C1630" s="4">
        <f t="shared" si="50"/>
        <v>40556</v>
      </c>
      <c r="D1630" s="4" t="str">
        <f t="shared" si="51"/>
        <v>11:15:56</v>
      </c>
      <c r="E1630" s="1" t="s">
        <v>14</v>
      </c>
      <c r="F1630">
        <v>16.997</v>
      </c>
      <c r="G1630">
        <v>17.0289</v>
      </c>
      <c r="H1630">
        <v>17.019300000000001</v>
      </c>
      <c r="I1630">
        <v>17.04</v>
      </c>
      <c r="J1630">
        <v>17.05</v>
      </c>
      <c r="K1630">
        <v>17.05</v>
      </c>
      <c r="L1630">
        <v>1016</v>
      </c>
      <c r="M1630">
        <v>301</v>
      </c>
      <c r="N1630">
        <v>2</v>
      </c>
      <c r="O1630" s="2">
        <v>1.2162662389168001E-3</v>
      </c>
      <c r="P1630" s="2">
        <v>1.8038344702777701E-3</v>
      </c>
      <c r="Q1630" t="str">
        <f>_xlfn.IFNA(VLOOKUP(B1630,Trade!B:D,3,FALSE),"")</f>
        <v/>
      </c>
    </row>
    <row r="1631" spans="1:17" x14ac:dyDescent="0.25">
      <c r="A1631" s="1" t="s">
        <v>12</v>
      </c>
      <c r="B1631" s="1" t="s">
        <v>1643</v>
      </c>
      <c r="C1631" s="4">
        <f t="shared" si="50"/>
        <v>40561</v>
      </c>
      <c r="D1631" s="4" t="str">
        <f t="shared" si="51"/>
        <v>11:16:01</v>
      </c>
      <c r="E1631" s="1" t="s">
        <v>14</v>
      </c>
      <c r="F1631">
        <v>16.997</v>
      </c>
      <c r="G1631">
        <v>17.0289</v>
      </c>
      <c r="H1631">
        <v>17.0153</v>
      </c>
      <c r="I1631">
        <v>17.04</v>
      </c>
      <c r="J1631">
        <v>17.05</v>
      </c>
      <c r="K1631">
        <v>17.04</v>
      </c>
      <c r="L1631">
        <v>1015</v>
      </c>
      <c r="M1631">
        <v>304</v>
      </c>
      <c r="N1631">
        <v>1</v>
      </c>
      <c r="O1631" s="2">
        <v>1.4516347052357899E-3</v>
      </c>
      <c r="P1631" s="2">
        <v>2.0393410636310198E-3</v>
      </c>
      <c r="Q1631" t="str">
        <f>_xlfn.IFNA(VLOOKUP(B1631,Trade!B:D,3,FALSE),"")</f>
        <v/>
      </c>
    </row>
    <row r="1632" spans="1:17" x14ac:dyDescent="0.25">
      <c r="A1632" s="1" t="s">
        <v>12</v>
      </c>
      <c r="B1632" s="1" t="s">
        <v>1644</v>
      </c>
      <c r="C1632" s="4">
        <f t="shared" si="50"/>
        <v>40566</v>
      </c>
      <c r="D1632" s="4" t="str">
        <f t="shared" si="51"/>
        <v>11:16:06</v>
      </c>
      <c r="E1632" s="1" t="s">
        <v>14</v>
      </c>
      <c r="F1632">
        <v>16.998999999999999</v>
      </c>
      <c r="G1632">
        <v>17.030899999999999</v>
      </c>
      <c r="H1632">
        <v>17.025400000000001</v>
      </c>
      <c r="I1632">
        <v>17.04</v>
      </c>
      <c r="J1632">
        <v>17.05</v>
      </c>
      <c r="K1632">
        <v>17.05</v>
      </c>
      <c r="L1632">
        <v>1019</v>
      </c>
      <c r="M1632">
        <v>107</v>
      </c>
      <c r="N1632">
        <v>202</v>
      </c>
      <c r="O1632" s="2">
        <v>8.5754226038736703E-4</v>
      </c>
      <c r="P1632" s="2">
        <v>1.4448999729814701E-3</v>
      </c>
      <c r="Q1632" t="str">
        <f>_xlfn.IFNA(VLOOKUP(B1632,Trade!B:D,3,FALSE),"")</f>
        <v/>
      </c>
    </row>
    <row r="1633" spans="1:17" x14ac:dyDescent="0.25">
      <c r="A1633" s="1" t="s">
        <v>12</v>
      </c>
      <c r="B1633" s="1" t="s">
        <v>1645</v>
      </c>
      <c r="C1633" s="4">
        <f t="shared" si="50"/>
        <v>40571</v>
      </c>
      <c r="D1633" s="4" t="str">
        <f t="shared" si="51"/>
        <v>11:16:11</v>
      </c>
      <c r="E1633" s="1" t="s">
        <v>14</v>
      </c>
      <c r="F1633">
        <v>17.000399999999999</v>
      </c>
      <c r="G1633">
        <v>17.033100000000001</v>
      </c>
      <c r="H1633">
        <v>17.026700000000002</v>
      </c>
      <c r="I1633">
        <v>17.04</v>
      </c>
      <c r="J1633">
        <v>17.05</v>
      </c>
      <c r="K1633">
        <v>17.05</v>
      </c>
      <c r="L1633">
        <v>1026</v>
      </c>
      <c r="M1633">
        <v>97</v>
      </c>
      <c r="N1633">
        <v>10</v>
      </c>
      <c r="O1633" s="2">
        <v>7.8112611369185502E-4</v>
      </c>
      <c r="P1633" s="2">
        <v>1.36843898112948E-3</v>
      </c>
      <c r="Q1633" t="str">
        <f>_xlfn.IFNA(VLOOKUP(B1633,Trade!B:D,3,FALSE),"")</f>
        <v/>
      </c>
    </row>
    <row r="1634" spans="1:17" x14ac:dyDescent="0.25">
      <c r="A1634" s="1" t="s">
        <v>12</v>
      </c>
      <c r="B1634" s="1" t="s">
        <v>1646</v>
      </c>
      <c r="C1634" s="4">
        <f t="shared" si="50"/>
        <v>40576</v>
      </c>
      <c r="D1634" s="4" t="str">
        <f t="shared" si="51"/>
        <v>11:16:16</v>
      </c>
      <c r="E1634" s="1" t="s">
        <v>14</v>
      </c>
      <c r="F1634">
        <v>17.000399999999999</v>
      </c>
      <c r="G1634">
        <v>17.033100000000001</v>
      </c>
      <c r="H1634">
        <v>17.028400000000001</v>
      </c>
      <c r="I1634">
        <v>17.04</v>
      </c>
      <c r="J1634">
        <v>17.05</v>
      </c>
      <c r="K1634">
        <v>17.05</v>
      </c>
      <c r="L1634">
        <v>1027</v>
      </c>
      <c r="M1634">
        <v>30</v>
      </c>
      <c r="N1634">
        <v>67</v>
      </c>
      <c r="O1634" s="2">
        <v>6.8121491155936898E-4</v>
      </c>
      <c r="P1634" s="2">
        <v>1.26846914566259E-3</v>
      </c>
      <c r="Q1634" t="str">
        <f>_xlfn.IFNA(VLOOKUP(B1634,Trade!B:D,3,FALSE),"")</f>
        <v/>
      </c>
    </row>
    <row r="1635" spans="1:17" x14ac:dyDescent="0.25">
      <c r="A1635" s="1" t="s">
        <v>12</v>
      </c>
      <c r="B1635" s="1" t="s">
        <v>1647</v>
      </c>
      <c r="C1635" s="4">
        <f t="shared" si="50"/>
        <v>40581</v>
      </c>
      <c r="D1635" s="4" t="str">
        <f t="shared" si="51"/>
        <v>11:16:21</v>
      </c>
      <c r="E1635" s="1" t="s">
        <v>14</v>
      </c>
      <c r="F1635">
        <v>17.000299999999999</v>
      </c>
      <c r="G1635">
        <v>17.033000000000001</v>
      </c>
      <c r="H1635">
        <v>17.027100000000001</v>
      </c>
      <c r="I1635">
        <v>17.05</v>
      </c>
      <c r="J1635">
        <v>17.059999999999999</v>
      </c>
      <c r="K1635">
        <v>17.059999999999999</v>
      </c>
      <c r="L1635">
        <v>69</v>
      </c>
      <c r="M1635">
        <v>123</v>
      </c>
      <c r="N1635">
        <v>30</v>
      </c>
      <c r="O1635" s="2">
        <v>1.3449148709998599E-3</v>
      </c>
      <c r="P1635" s="2">
        <v>1.93221394130516E-3</v>
      </c>
      <c r="Q1635" t="str">
        <f>_xlfn.IFNA(VLOOKUP(B1635,Trade!B:D,3,FALSE),"")</f>
        <v/>
      </c>
    </row>
    <row r="1636" spans="1:17" x14ac:dyDescent="0.25">
      <c r="A1636" s="1" t="s">
        <v>12</v>
      </c>
      <c r="B1636" s="1" t="s">
        <v>1648</v>
      </c>
      <c r="C1636" s="4">
        <f t="shared" si="50"/>
        <v>40586</v>
      </c>
      <c r="D1636" s="4" t="str">
        <f t="shared" si="51"/>
        <v>11:16:26</v>
      </c>
      <c r="E1636" s="1" t="s">
        <v>14</v>
      </c>
      <c r="F1636">
        <v>17.000299999999999</v>
      </c>
      <c r="G1636">
        <v>17.033000000000001</v>
      </c>
      <c r="H1636">
        <v>17.025500000000001</v>
      </c>
      <c r="I1636">
        <v>17.05</v>
      </c>
      <c r="J1636">
        <v>17.059999999999999</v>
      </c>
      <c r="K1636">
        <v>17.059999999999999</v>
      </c>
      <c r="L1636">
        <v>78</v>
      </c>
      <c r="M1636">
        <v>125</v>
      </c>
      <c r="N1636">
        <v>0</v>
      </c>
      <c r="O1636" s="2">
        <v>1.4390179436727399E-3</v>
      </c>
      <c r="P1636" s="2">
        <v>2.0263722063962302E-3</v>
      </c>
      <c r="Q1636" t="str">
        <f>_xlfn.IFNA(VLOOKUP(B1636,Trade!B:D,3,FALSE),"")</f>
        <v/>
      </c>
    </row>
    <row r="1637" spans="1:17" x14ac:dyDescent="0.25">
      <c r="A1637" s="1" t="s">
        <v>12</v>
      </c>
      <c r="B1637" s="1" t="s">
        <v>1649</v>
      </c>
      <c r="C1637" s="4">
        <f t="shared" si="50"/>
        <v>40591</v>
      </c>
      <c r="D1637" s="4" t="str">
        <f t="shared" si="51"/>
        <v>11:16:31</v>
      </c>
      <c r="E1637" s="1" t="s">
        <v>14</v>
      </c>
      <c r="F1637">
        <v>17.000299999999999</v>
      </c>
      <c r="G1637">
        <v>17.0322</v>
      </c>
      <c r="H1637">
        <v>17.027100000000001</v>
      </c>
      <c r="I1637">
        <v>17.05</v>
      </c>
      <c r="J1637">
        <v>17.059999999999999</v>
      </c>
      <c r="K1637">
        <v>17.059999999999999</v>
      </c>
      <c r="L1637">
        <v>79</v>
      </c>
      <c r="M1637">
        <v>133</v>
      </c>
      <c r="N1637">
        <v>2</v>
      </c>
      <c r="O1637" s="2">
        <v>1.3449148709998599E-3</v>
      </c>
      <c r="P1637" s="2">
        <v>1.93221394130516E-3</v>
      </c>
      <c r="Q1637" t="str">
        <f>_xlfn.IFNA(VLOOKUP(B1637,Trade!B:D,3,FALSE),"")</f>
        <v/>
      </c>
    </row>
    <row r="1638" spans="1:17" x14ac:dyDescent="0.25">
      <c r="A1638" s="1" t="s">
        <v>12</v>
      </c>
      <c r="B1638" s="1" t="s">
        <v>1650</v>
      </c>
      <c r="C1638" s="4">
        <f t="shared" si="50"/>
        <v>40596</v>
      </c>
      <c r="D1638" s="4" t="str">
        <f t="shared" si="51"/>
        <v>11:16:36</v>
      </c>
      <c r="E1638" s="1" t="s">
        <v>14</v>
      </c>
      <c r="F1638">
        <v>17.000299999999999</v>
      </c>
      <c r="G1638">
        <v>17.0322</v>
      </c>
      <c r="H1638">
        <v>17.0259</v>
      </c>
      <c r="I1638">
        <v>17.05</v>
      </c>
      <c r="J1638">
        <v>17.059999999999999</v>
      </c>
      <c r="K1638">
        <v>17.059999999999999</v>
      </c>
      <c r="L1638">
        <v>85</v>
      </c>
      <c r="M1638">
        <v>142</v>
      </c>
      <c r="N1638">
        <v>0</v>
      </c>
      <c r="O1638" s="2">
        <v>1.4154905173882099E-3</v>
      </c>
      <c r="P1638" s="2">
        <v>2.0028309810347102E-3</v>
      </c>
      <c r="Q1638" t="str">
        <f>_xlfn.IFNA(VLOOKUP(B1638,Trade!B:D,3,FALSE),"")</f>
        <v/>
      </c>
    </row>
    <row r="1639" spans="1:17" x14ac:dyDescent="0.25">
      <c r="A1639" s="1" t="s">
        <v>12</v>
      </c>
      <c r="B1639" s="1" t="s">
        <v>1651</v>
      </c>
      <c r="C1639" s="4">
        <f t="shared" si="50"/>
        <v>40601</v>
      </c>
      <c r="D1639" s="4" t="str">
        <f t="shared" si="51"/>
        <v>11:16:41</v>
      </c>
      <c r="E1639" s="1" t="s">
        <v>14</v>
      </c>
      <c r="F1639">
        <v>17.000299999999999</v>
      </c>
      <c r="G1639">
        <v>17.0322</v>
      </c>
      <c r="H1639">
        <v>17.0258</v>
      </c>
      <c r="I1639">
        <v>17.05</v>
      </c>
      <c r="J1639">
        <v>17.059999999999999</v>
      </c>
      <c r="K1639">
        <v>17.059999999999999</v>
      </c>
      <c r="L1639">
        <v>93</v>
      </c>
      <c r="M1639">
        <v>640</v>
      </c>
      <c r="N1639">
        <v>1</v>
      </c>
      <c r="O1639" s="2">
        <v>1.4213722703191301E-3</v>
      </c>
      <c r="P1639" s="2">
        <v>2.0087161836741499E-3</v>
      </c>
      <c r="Q1639" t="str">
        <f>_xlfn.IFNA(VLOOKUP(B1639,Trade!B:D,3,FALSE),"")</f>
        <v/>
      </c>
    </row>
    <row r="1640" spans="1:17" x14ac:dyDescent="0.25">
      <c r="A1640" s="1" t="s">
        <v>12</v>
      </c>
      <c r="B1640" s="1" t="s">
        <v>1652</v>
      </c>
      <c r="C1640" s="4">
        <f t="shared" si="50"/>
        <v>40606</v>
      </c>
      <c r="D1640" s="4" t="str">
        <f t="shared" si="51"/>
        <v>11:16:46</v>
      </c>
      <c r="E1640" s="1" t="s">
        <v>14</v>
      </c>
      <c r="F1640">
        <v>17.000299999999999</v>
      </c>
      <c r="G1640">
        <v>17.033000000000001</v>
      </c>
      <c r="H1640">
        <v>17.0259</v>
      </c>
      <c r="I1640">
        <v>17.05</v>
      </c>
      <c r="J1640">
        <v>17.059999999999999</v>
      </c>
      <c r="K1640">
        <v>17.059999999999999</v>
      </c>
      <c r="L1640">
        <v>105</v>
      </c>
      <c r="M1640">
        <v>640</v>
      </c>
      <c r="N1640">
        <v>0</v>
      </c>
      <c r="O1640" s="2">
        <v>1.4154905173882099E-3</v>
      </c>
      <c r="P1640" s="2">
        <v>2.0028309810347102E-3</v>
      </c>
      <c r="Q1640" t="str">
        <f>_xlfn.IFNA(VLOOKUP(B1640,Trade!B:D,3,FALSE),"")</f>
        <v/>
      </c>
    </row>
    <row r="1641" spans="1:17" x14ac:dyDescent="0.25">
      <c r="A1641" s="1" t="s">
        <v>12</v>
      </c>
      <c r="B1641" s="1" t="s">
        <v>1653</v>
      </c>
      <c r="C1641" s="4">
        <f t="shared" si="50"/>
        <v>40611</v>
      </c>
      <c r="D1641" s="4" t="str">
        <f t="shared" si="51"/>
        <v>11:16:51</v>
      </c>
      <c r="E1641" s="1" t="s">
        <v>14</v>
      </c>
      <c r="F1641">
        <v>17.000299999999999</v>
      </c>
      <c r="G1641">
        <v>17.033000000000001</v>
      </c>
      <c r="H1641">
        <v>17.025300000000001</v>
      </c>
      <c r="I1641">
        <v>17.05</v>
      </c>
      <c r="J1641">
        <v>17.059999999999999</v>
      </c>
      <c r="K1641">
        <v>17.059999999999999</v>
      </c>
      <c r="L1641">
        <v>113</v>
      </c>
      <c r="M1641">
        <v>138</v>
      </c>
      <c r="N1641">
        <v>3</v>
      </c>
      <c r="O1641" s="2">
        <v>1.45078207138782E-3</v>
      </c>
      <c r="P1641" s="2">
        <v>2.0381432338929498E-3</v>
      </c>
      <c r="Q1641" t="str">
        <f>_xlfn.IFNA(VLOOKUP(B1641,Trade!B:D,3,FALSE),"")</f>
        <v/>
      </c>
    </row>
    <row r="1642" spans="1:17" x14ac:dyDescent="0.25">
      <c r="A1642" s="1" t="s">
        <v>12</v>
      </c>
      <c r="B1642" s="1" t="s">
        <v>1654</v>
      </c>
      <c r="C1642" s="4">
        <f t="shared" si="50"/>
        <v>40616</v>
      </c>
      <c r="D1642" s="4" t="str">
        <f t="shared" si="51"/>
        <v>11:16:56</v>
      </c>
      <c r="E1642" s="1" t="s">
        <v>14</v>
      </c>
      <c r="F1642">
        <v>17.000299999999999</v>
      </c>
      <c r="G1642">
        <v>17.033000000000001</v>
      </c>
      <c r="H1642">
        <v>17.025400000000001</v>
      </c>
      <c r="I1642">
        <v>17.05</v>
      </c>
      <c r="J1642">
        <v>17.059999999999999</v>
      </c>
      <c r="K1642">
        <v>17.059999999999999</v>
      </c>
      <c r="L1642">
        <v>134</v>
      </c>
      <c r="M1642">
        <v>404</v>
      </c>
      <c r="N1642">
        <v>3</v>
      </c>
      <c r="O1642" s="2">
        <v>1.4448999729814701E-3</v>
      </c>
      <c r="P1642" s="2">
        <v>2.0322576855755798E-3</v>
      </c>
      <c r="Q1642" t="str">
        <f>_xlfn.IFNA(VLOOKUP(B1642,Trade!B:D,3,FALSE),"")</f>
        <v/>
      </c>
    </row>
    <row r="1643" spans="1:17" x14ac:dyDescent="0.25">
      <c r="A1643" s="1" t="s">
        <v>12</v>
      </c>
      <c r="B1643" s="1" t="s">
        <v>1655</v>
      </c>
      <c r="C1643" s="4">
        <f t="shared" si="50"/>
        <v>40621</v>
      </c>
      <c r="D1643" s="4" t="str">
        <f t="shared" si="51"/>
        <v>11:17:01</v>
      </c>
      <c r="E1643" s="1" t="s">
        <v>14</v>
      </c>
      <c r="F1643">
        <v>17.000299999999999</v>
      </c>
      <c r="G1643">
        <v>17.033000000000001</v>
      </c>
      <c r="H1643">
        <v>17.025400000000001</v>
      </c>
      <c r="I1643">
        <v>17.05</v>
      </c>
      <c r="J1643">
        <v>17.059999999999999</v>
      </c>
      <c r="K1643">
        <v>17.059999999999999</v>
      </c>
      <c r="L1643">
        <v>159</v>
      </c>
      <c r="M1643">
        <v>407</v>
      </c>
      <c r="N1643">
        <v>3</v>
      </c>
      <c r="O1643" s="2">
        <v>1.4448999729814701E-3</v>
      </c>
      <c r="P1643" s="2">
        <v>2.0322576855755798E-3</v>
      </c>
      <c r="Q1643" t="str">
        <f>_xlfn.IFNA(VLOOKUP(B1643,Trade!B:D,3,FALSE),"")</f>
        <v/>
      </c>
    </row>
    <row r="1644" spans="1:17" x14ac:dyDescent="0.25">
      <c r="A1644" s="1" t="s">
        <v>12</v>
      </c>
      <c r="B1644" s="1" t="s">
        <v>1656</v>
      </c>
      <c r="C1644" s="4">
        <f t="shared" si="50"/>
        <v>40626</v>
      </c>
      <c r="D1644" s="4" t="str">
        <f t="shared" si="51"/>
        <v>11:17:06</v>
      </c>
      <c r="E1644" s="1" t="s">
        <v>14</v>
      </c>
      <c r="F1644">
        <v>17.000299999999999</v>
      </c>
      <c r="G1644">
        <v>17.033000000000001</v>
      </c>
      <c r="H1644">
        <v>17.028199999999998</v>
      </c>
      <c r="I1644">
        <v>17.05</v>
      </c>
      <c r="J1644">
        <v>17.059999999999999</v>
      </c>
      <c r="K1644">
        <v>17.059999999999999</v>
      </c>
      <c r="L1644">
        <v>158</v>
      </c>
      <c r="M1644">
        <v>394</v>
      </c>
      <c r="N1644">
        <v>13</v>
      </c>
      <c r="O1644" s="2">
        <v>1.28022926674598E-3</v>
      </c>
      <c r="P1644" s="2">
        <v>1.86749039828049E-3</v>
      </c>
      <c r="Q1644" t="str">
        <f>_xlfn.IFNA(VLOOKUP(B1644,Trade!B:D,3,FALSE),"")</f>
        <v/>
      </c>
    </row>
    <row r="1645" spans="1:17" x14ac:dyDescent="0.25">
      <c r="A1645" s="1" t="s">
        <v>12</v>
      </c>
      <c r="B1645" s="1" t="s">
        <v>1657</v>
      </c>
      <c r="C1645" s="4">
        <f t="shared" si="50"/>
        <v>40631</v>
      </c>
      <c r="D1645" s="4" t="str">
        <f t="shared" si="51"/>
        <v>11:17:11</v>
      </c>
      <c r="E1645" s="1" t="s">
        <v>14</v>
      </c>
      <c r="F1645">
        <v>17.001000000000001</v>
      </c>
      <c r="G1645">
        <v>17.035399999999999</v>
      </c>
      <c r="H1645">
        <v>17.029900000000001</v>
      </c>
      <c r="I1645">
        <v>17.05</v>
      </c>
      <c r="J1645">
        <v>17.059999999999999</v>
      </c>
      <c r="K1645">
        <v>17.059999999999999</v>
      </c>
      <c r="L1645">
        <v>159</v>
      </c>
      <c r="M1645">
        <v>374</v>
      </c>
      <c r="N1645">
        <v>20</v>
      </c>
      <c r="O1645" s="2">
        <v>1.18027704214341E-3</v>
      </c>
      <c r="P1645" s="2">
        <v>1.76747955067258E-3</v>
      </c>
      <c r="Q1645" t="str">
        <f>_xlfn.IFNA(VLOOKUP(B1645,Trade!B:D,3,FALSE),"")</f>
        <v/>
      </c>
    </row>
    <row r="1646" spans="1:17" x14ac:dyDescent="0.25">
      <c r="A1646" s="1" t="s">
        <v>12</v>
      </c>
      <c r="B1646" s="1" t="s">
        <v>1658</v>
      </c>
      <c r="C1646" s="4">
        <f t="shared" si="50"/>
        <v>40636</v>
      </c>
      <c r="D1646" s="4" t="str">
        <f t="shared" si="51"/>
        <v>11:17:16</v>
      </c>
      <c r="E1646" s="1" t="s">
        <v>14</v>
      </c>
      <c r="F1646">
        <v>17.001899999999999</v>
      </c>
      <c r="G1646">
        <v>17.035399999999999</v>
      </c>
      <c r="H1646">
        <v>17.027699999999999</v>
      </c>
      <c r="I1646">
        <v>17.05</v>
      </c>
      <c r="J1646">
        <v>17.059999999999999</v>
      </c>
      <c r="K1646">
        <v>17.05</v>
      </c>
      <c r="L1646">
        <v>160</v>
      </c>
      <c r="M1646">
        <v>878</v>
      </c>
      <c r="N1646">
        <v>1</v>
      </c>
      <c r="O1646" s="2">
        <v>1.3096307780851E-3</v>
      </c>
      <c r="P1646" s="2">
        <v>1.8969091539080599E-3</v>
      </c>
      <c r="Q1646" t="str">
        <f>_xlfn.IFNA(VLOOKUP(B1646,Trade!B:D,3,FALSE),"")</f>
        <v/>
      </c>
    </row>
    <row r="1647" spans="1:17" x14ac:dyDescent="0.25">
      <c r="A1647" s="1" t="s">
        <v>12</v>
      </c>
      <c r="B1647" s="1" t="s">
        <v>1659</v>
      </c>
      <c r="C1647" s="4">
        <f t="shared" si="50"/>
        <v>40641</v>
      </c>
      <c r="D1647" s="4" t="str">
        <f t="shared" si="51"/>
        <v>11:17:21</v>
      </c>
      <c r="E1647" s="1" t="s">
        <v>14</v>
      </c>
      <c r="F1647">
        <v>17.001999999999999</v>
      </c>
      <c r="G1647">
        <v>17.035499999999999</v>
      </c>
      <c r="H1647">
        <v>17.028500000000001</v>
      </c>
      <c r="I1647">
        <v>17.05</v>
      </c>
      <c r="J1647">
        <v>17.059999999999999</v>
      </c>
      <c r="K1647">
        <v>17.059999999999999</v>
      </c>
      <c r="L1647">
        <v>163</v>
      </c>
      <c r="M1647">
        <v>379</v>
      </c>
      <c r="N1647">
        <v>4</v>
      </c>
      <c r="O1647" s="2">
        <v>1.26258918871303E-3</v>
      </c>
      <c r="P1647" s="2">
        <v>1.84983997416088E-3</v>
      </c>
      <c r="Q1647" t="str">
        <f>_xlfn.IFNA(VLOOKUP(B1647,Trade!B:D,3,FALSE),"")</f>
        <v/>
      </c>
    </row>
    <row r="1648" spans="1:17" x14ac:dyDescent="0.25">
      <c r="A1648" s="1" t="s">
        <v>12</v>
      </c>
      <c r="B1648" s="1" t="s">
        <v>1660</v>
      </c>
      <c r="C1648" s="4">
        <f t="shared" si="50"/>
        <v>40646</v>
      </c>
      <c r="D1648" s="4" t="str">
        <f t="shared" si="51"/>
        <v>11:17:26</v>
      </c>
      <c r="E1648" s="1" t="s">
        <v>14</v>
      </c>
      <c r="F1648">
        <v>17.001999999999999</v>
      </c>
      <c r="G1648">
        <v>17.035499999999999</v>
      </c>
      <c r="H1648">
        <v>17.030200000000001</v>
      </c>
      <c r="I1648">
        <v>17.05</v>
      </c>
      <c r="J1648">
        <v>17.059999999999999</v>
      </c>
      <c r="K1648">
        <v>17.059999999999999</v>
      </c>
      <c r="L1648">
        <v>180</v>
      </c>
      <c r="M1648">
        <v>379</v>
      </c>
      <c r="N1648">
        <v>0</v>
      </c>
      <c r="O1648" s="2">
        <v>1.16264048572545E-3</v>
      </c>
      <c r="P1648" s="2">
        <v>1.7498326502329901E-3</v>
      </c>
      <c r="Q1648" t="str">
        <f>_xlfn.IFNA(VLOOKUP(B1648,Trade!B:D,3,FALSE),"")</f>
        <v/>
      </c>
    </row>
    <row r="1649" spans="1:17" x14ac:dyDescent="0.25">
      <c r="A1649" s="1" t="s">
        <v>12</v>
      </c>
      <c r="B1649" s="1" t="s">
        <v>1661</v>
      </c>
      <c r="C1649" s="4">
        <f t="shared" si="50"/>
        <v>40651</v>
      </c>
      <c r="D1649" s="4" t="str">
        <f t="shared" si="51"/>
        <v>11:17:31</v>
      </c>
      <c r="E1649" s="1" t="s">
        <v>14</v>
      </c>
      <c r="F1649">
        <v>17.001999999999999</v>
      </c>
      <c r="G1649">
        <v>17.035499999999999</v>
      </c>
      <c r="H1649">
        <v>17.029699999999998</v>
      </c>
      <c r="I1649">
        <v>17.05</v>
      </c>
      <c r="J1649">
        <v>17.059999999999999</v>
      </c>
      <c r="K1649">
        <v>17.059999999999999</v>
      </c>
      <c r="L1649">
        <v>181</v>
      </c>
      <c r="M1649">
        <v>656</v>
      </c>
      <c r="N1649">
        <v>3</v>
      </c>
      <c r="O1649" s="2">
        <v>1.1920350916341199E-3</v>
      </c>
      <c r="P1649" s="2">
        <v>1.7792444963797801E-3</v>
      </c>
      <c r="Q1649" t="str">
        <f>_xlfn.IFNA(VLOOKUP(B1649,Trade!B:D,3,FALSE),"")</f>
        <v/>
      </c>
    </row>
    <row r="1650" spans="1:17" x14ac:dyDescent="0.25">
      <c r="A1650" s="1" t="s">
        <v>12</v>
      </c>
      <c r="B1650" s="1" t="s">
        <v>1662</v>
      </c>
      <c r="C1650" s="4">
        <f t="shared" si="50"/>
        <v>40656</v>
      </c>
      <c r="D1650" s="4" t="str">
        <f t="shared" si="51"/>
        <v>11:17:36</v>
      </c>
      <c r="E1650" s="1" t="s">
        <v>14</v>
      </c>
      <c r="F1650">
        <v>17.001999999999999</v>
      </c>
      <c r="G1650">
        <v>17.035499999999999</v>
      </c>
      <c r="H1650">
        <v>17.026499999999999</v>
      </c>
      <c r="I1650">
        <v>17.05</v>
      </c>
      <c r="J1650">
        <v>17.059999999999999</v>
      </c>
      <c r="K1650">
        <v>17.059999999999999</v>
      </c>
      <c r="L1650">
        <v>183</v>
      </c>
      <c r="M1650">
        <v>1158</v>
      </c>
      <c r="N1650">
        <v>1</v>
      </c>
      <c r="O1650" s="2">
        <v>1.3802014506798499E-3</v>
      </c>
      <c r="P1650" s="2">
        <v>1.9675212169265599E-3</v>
      </c>
      <c r="Q1650" t="str">
        <f>_xlfn.IFNA(VLOOKUP(B1650,Trade!B:D,3,FALSE),"")</f>
        <v/>
      </c>
    </row>
    <row r="1651" spans="1:17" x14ac:dyDescent="0.25">
      <c r="A1651" s="1" t="s">
        <v>12</v>
      </c>
      <c r="B1651" s="1" t="s">
        <v>1663</v>
      </c>
      <c r="C1651" s="4">
        <f t="shared" si="50"/>
        <v>40661</v>
      </c>
      <c r="D1651" s="4" t="str">
        <f t="shared" si="51"/>
        <v>11:17:41</v>
      </c>
      <c r="E1651" s="1" t="s">
        <v>14</v>
      </c>
      <c r="F1651">
        <v>17.001899999999999</v>
      </c>
      <c r="G1651">
        <v>17.035399999999999</v>
      </c>
      <c r="H1651">
        <v>17.0243</v>
      </c>
      <c r="I1651">
        <v>17.05</v>
      </c>
      <c r="J1651">
        <v>17.059999999999999</v>
      </c>
      <c r="K1651">
        <v>17.059999999999999</v>
      </c>
      <c r="L1651">
        <v>189</v>
      </c>
      <c r="M1651">
        <v>1155</v>
      </c>
      <c r="N1651">
        <v>3</v>
      </c>
      <c r="O1651" s="2">
        <v>1.5096068560822599E-3</v>
      </c>
      <c r="P1651" s="2">
        <v>2.0970025199273899E-3</v>
      </c>
      <c r="Q1651" t="str">
        <f>_xlfn.IFNA(VLOOKUP(B1651,Trade!B:D,3,FALSE),"")</f>
        <v/>
      </c>
    </row>
    <row r="1652" spans="1:17" x14ac:dyDescent="0.25">
      <c r="A1652" s="1" t="s">
        <v>12</v>
      </c>
      <c r="B1652" s="1" t="s">
        <v>1664</v>
      </c>
      <c r="C1652" s="4">
        <f t="shared" si="50"/>
        <v>40666</v>
      </c>
      <c r="D1652" s="4" t="str">
        <f t="shared" si="51"/>
        <v>11:17:46</v>
      </c>
      <c r="E1652" s="1" t="s">
        <v>14</v>
      </c>
      <c r="F1652">
        <v>17.001899999999999</v>
      </c>
      <c r="G1652">
        <v>17.034300000000002</v>
      </c>
      <c r="H1652">
        <v>17.021999999999998</v>
      </c>
      <c r="I1652">
        <v>17.05</v>
      </c>
      <c r="J1652">
        <v>17.059999999999999</v>
      </c>
      <c r="K1652">
        <v>17.059999999999999</v>
      </c>
      <c r="L1652">
        <v>202</v>
      </c>
      <c r="M1652">
        <v>1149</v>
      </c>
      <c r="N1652">
        <v>6</v>
      </c>
      <c r="O1652" s="2">
        <v>1.6449300904712899E-3</v>
      </c>
      <c r="P1652" s="2">
        <v>2.23240512278222E-3</v>
      </c>
      <c r="Q1652" t="str">
        <f>_xlfn.IFNA(VLOOKUP(B1652,Trade!B:D,3,FALSE),"")</f>
        <v/>
      </c>
    </row>
    <row r="1653" spans="1:17" x14ac:dyDescent="0.25">
      <c r="A1653" s="1" t="s">
        <v>12</v>
      </c>
      <c r="B1653" s="1" t="s">
        <v>1665</v>
      </c>
      <c r="C1653" s="4">
        <f t="shared" si="50"/>
        <v>40671</v>
      </c>
      <c r="D1653" s="4" t="str">
        <f t="shared" si="51"/>
        <v>11:17:51</v>
      </c>
      <c r="E1653" s="1" t="s">
        <v>14</v>
      </c>
      <c r="F1653">
        <v>17.001899999999999</v>
      </c>
      <c r="G1653">
        <v>17.034300000000002</v>
      </c>
      <c r="H1653">
        <v>17.0242</v>
      </c>
      <c r="I1653">
        <v>17.05</v>
      </c>
      <c r="J1653">
        <v>17.059999999999999</v>
      </c>
      <c r="K1653">
        <v>17.059999999999999</v>
      </c>
      <c r="L1653">
        <v>202</v>
      </c>
      <c r="M1653">
        <v>1147</v>
      </c>
      <c r="N1653">
        <v>2</v>
      </c>
      <c r="O1653" s="2">
        <v>1.5154897146414401E-3</v>
      </c>
      <c r="P1653" s="2">
        <v>2.1028888288434598E-3</v>
      </c>
      <c r="Q1653" t="str">
        <f>_xlfn.IFNA(VLOOKUP(B1653,Trade!B:D,3,FALSE),"")</f>
        <v/>
      </c>
    </row>
    <row r="1654" spans="1:17" x14ac:dyDescent="0.25">
      <c r="A1654" s="1" t="s">
        <v>12</v>
      </c>
      <c r="B1654" s="1" t="s">
        <v>1666</v>
      </c>
      <c r="C1654" s="4">
        <f t="shared" si="50"/>
        <v>40676</v>
      </c>
      <c r="D1654" s="4" t="str">
        <f t="shared" si="51"/>
        <v>11:17:56</v>
      </c>
      <c r="E1654" s="1" t="s">
        <v>14</v>
      </c>
      <c r="F1654">
        <v>17.001200000000001</v>
      </c>
      <c r="G1654">
        <v>17.0336</v>
      </c>
      <c r="H1654">
        <v>17.024899999999999</v>
      </c>
      <c r="I1654">
        <v>17.05</v>
      </c>
      <c r="J1654">
        <v>17.059999999999999</v>
      </c>
      <c r="K1654">
        <v>17.05</v>
      </c>
      <c r="L1654">
        <v>204</v>
      </c>
      <c r="M1654">
        <v>1144</v>
      </c>
      <c r="N1654">
        <v>4</v>
      </c>
      <c r="O1654" s="2">
        <v>1.47431115601271E-3</v>
      </c>
      <c r="P1654" s="2">
        <v>2.0616861185676098E-3</v>
      </c>
      <c r="Q1654" t="str">
        <f>_xlfn.IFNA(VLOOKUP(B1654,Trade!B:D,3,FALSE),"")</f>
        <v/>
      </c>
    </row>
    <row r="1655" spans="1:17" x14ac:dyDescent="0.25">
      <c r="A1655" s="1" t="s">
        <v>12</v>
      </c>
      <c r="B1655" s="1" t="s">
        <v>1667</v>
      </c>
      <c r="C1655" s="4">
        <f t="shared" si="50"/>
        <v>40681</v>
      </c>
      <c r="D1655" s="4" t="str">
        <f t="shared" si="51"/>
        <v>11:18:01</v>
      </c>
      <c r="E1655" s="1" t="s">
        <v>14</v>
      </c>
      <c r="F1655">
        <v>17.001200000000001</v>
      </c>
      <c r="G1655">
        <v>17.0336</v>
      </c>
      <c r="H1655">
        <v>17.025300000000001</v>
      </c>
      <c r="I1655">
        <v>17.05</v>
      </c>
      <c r="J1655">
        <v>17.059999999999999</v>
      </c>
      <c r="K1655">
        <v>17.059999999999999</v>
      </c>
      <c r="L1655">
        <v>234</v>
      </c>
      <c r="M1655">
        <v>1135</v>
      </c>
      <c r="N1655">
        <v>9</v>
      </c>
      <c r="O1655" s="2">
        <v>1.45078207138782E-3</v>
      </c>
      <c r="P1655" s="2">
        <v>2.0381432338929498E-3</v>
      </c>
      <c r="Q1655" t="str">
        <f>_xlfn.IFNA(VLOOKUP(B1655,Trade!B:D,3,FALSE),"")</f>
        <v/>
      </c>
    </row>
    <row r="1656" spans="1:17" x14ac:dyDescent="0.25">
      <c r="A1656" s="1" t="s">
        <v>12</v>
      </c>
      <c r="B1656" s="1" t="s">
        <v>1668</v>
      </c>
      <c r="C1656" s="4">
        <f t="shared" si="50"/>
        <v>40686</v>
      </c>
      <c r="D1656" s="4" t="str">
        <f t="shared" si="51"/>
        <v>11:18:06</v>
      </c>
      <c r="E1656" s="1" t="s">
        <v>14</v>
      </c>
      <c r="F1656">
        <v>17.001200000000001</v>
      </c>
      <c r="G1656">
        <v>17.0336</v>
      </c>
      <c r="H1656">
        <v>17.025600000000001</v>
      </c>
      <c r="I1656">
        <v>17.05</v>
      </c>
      <c r="J1656">
        <v>17.059999999999999</v>
      </c>
      <c r="K1656">
        <v>17.059999999999999</v>
      </c>
      <c r="L1656">
        <v>236</v>
      </c>
      <c r="M1656">
        <v>1133</v>
      </c>
      <c r="N1656">
        <v>4</v>
      </c>
      <c r="O1656" s="2">
        <v>1.4331359834602901E-3</v>
      </c>
      <c r="P1656" s="2">
        <v>2.02048679635358E-3</v>
      </c>
      <c r="Q1656" t="str">
        <f>_xlfn.IFNA(VLOOKUP(B1656,Trade!B:D,3,FALSE),"")</f>
        <v/>
      </c>
    </row>
    <row r="1657" spans="1:17" x14ac:dyDescent="0.25">
      <c r="A1657" s="1" t="s">
        <v>12</v>
      </c>
      <c r="B1657" s="1" t="s">
        <v>1669</v>
      </c>
      <c r="C1657" s="4">
        <f t="shared" si="50"/>
        <v>40691</v>
      </c>
      <c r="D1657" s="4" t="str">
        <f t="shared" si="51"/>
        <v>11:18:11</v>
      </c>
      <c r="E1657" s="1" t="s">
        <v>14</v>
      </c>
      <c r="F1657">
        <v>17.001200000000001</v>
      </c>
      <c r="G1657">
        <v>17.032800000000002</v>
      </c>
      <c r="H1657">
        <v>17.0259</v>
      </c>
      <c r="I1657">
        <v>17.05</v>
      </c>
      <c r="J1657">
        <v>17.059999999999999</v>
      </c>
      <c r="K1657">
        <v>17.059999999999999</v>
      </c>
      <c r="L1657">
        <v>235</v>
      </c>
      <c r="M1657">
        <v>1127</v>
      </c>
      <c r="N1657">
        <v>6</v>
      </c>
      <c r="O1657" s="2">
        <v>1.4154905173882099E-3</v>
      </c>
      <c r="P1657" s="2">
        <v>2.0028309810347102E-3</v>
      </c>
      <c r="Q1657" t="str">
        <f>_xlfn.IFNA(VLOOKUP(B1657,Trade!B:D,3,FALSE),"")</f>
        <v/>
      </c>
    </row>
    <row r="1658" spans="1:17" x14ac:dyDescent="0.25">
      <c r="A1658" s="1" t="s">
        <v>12</v>
      </c>
      <c r="B1658" s="1" t="s">
        <v>1670</v>
      </c>
      <c r="C1658" s="4">
        <f t="shared" si="50"/>
        <v>40696</v>
      </c>
      <c r="D1658" s="4" t="str">
        <f t="shared" si="51"/>
        <v>11:18:16</v>
      </c>
      <c r="E1658" s="1" t="s">
        <v>14</v>
      </c>
      <c r="F1658">
        <v>17.001200000000001</v>
      </c>
      <c r="G1658">
        <v>17.032800000000002</v>
      </c>
      <c r="H1658">
        <v>17.023700000000002</v>
      </c>
      <c r="I1658">
        <v>17.05</v>
      </c>
      <c r="J1658">
        <v>17.059999999999999</v>
      </c>
      <c r="K1658">
        <v>17.059999999999999</v>
      </c>
      <c r="L1658">
        <v>240</v>
      </c>
      <c r="M1658">
        <v>1126</v>
      </c>
      <c r="N1658">
        <v>1</v>
      </c>
      <c r="O1658" s="2">
        <v>1.5449050441442801E-3</v>
      </c>
      <c r="P1658" s="2">
        <v>2.1323214107389402E-3</v>
      </c>
      <c r="Q1658" t="str">
        <f>_xlfn.IFNA(VLOOKUP(B1658,Trade!B:D,3,FALSE),"")</f>
        <v/>
      </c>
    </row>
    <row r="1659" spans="1:17" x14ac:dyDescent="0.25">
      <c r="A1659" s="1" t="s">
        <v>12</v>
      </c>
      <c r="B1659" s="1" t="s">
        <v>1671</v>
      </c>
      <c r="C1659" s="4">
        <f t="shared" si="50"/>
        <v>40701</v>
      </c>
      <c r="D1659" s="4" t="str">
        <f t="shared" si="51"/>
        <v>11:18:21</v>
      </c>
      <c r="E1659" s="1" t="s">
        <v>14</v>
      </c>
      <c r="F1659">
        <v>17.001899999999999</v>
      </c>
      <c r="G1659">
        <v>17.032800000000002</v>
      </c>
      <c r="H1659">
        <v>17.016999999999999</v>
      </c>
      <c r="I1659">
        <v>17.05</v>
      </c>
      <c r="J1659">
        <v>17.059999999999999</v>
      </c>
      <c r="K1659">
        <v>17.059999999999999</v>
      </c>
      <c r="L1659">
        <v>248</v>
      </c>
      <c r="M1659">
        <v>1122</v>
      </c>
      <c r="N1659">
        <v>6</v>
      </c>
      <c r="O1659" s="2">
        <v>1.9392372333548701E-3</v>
      </c>
      <c r="P1659" s="2">
        <v>2.52688487982611E-3</v>
      </c>
      <c r="Q1659" t="str">
        <f>_xlfn.IFNA(VLOOKUP(B1659,Trade!B:D,3,FALSE),"")</f>
        <v/>
      </c>
    </row>
    <row r="1660" spans="1:17" x14ac:dyDescent="0.25">
      <c r="A1660" s="1" t="s">
        <v>12</v>
      </c>
      <c r="B1660" s="1" t="s">
        <v>1672</v>
      </c>
      <c r="C1660" s="4">
        <f t="shared" si="50"/>
        <v>40706</v>
      </c>
      <c r="D1660" s="4" t="str">
        <f t="shared" si="51"/>
        <v>11:18:26</v>
      </c>
      <c r="E1660" s="1" t="s">
        <v>14</v>
      </c>
      <c r="F1660">
        <v>17.001999999999999</v>
      </c>
      <c r="G1660">
        <v>17.032800000000002</v>
      </c>
      <c r="H1660">
        <v>17.0185</v>
      </c>
      <c r="I1660">
        <v>17.05</v>
      </c>
      <c r="J1660">
        <v>17.059999999999999</v>
      </c>
      <c r="K1660">
        <v>17.059999999999999</v>
      </c>
      <c r="L1660">
        <v>250</v>
      </c>
      <c r="M1660">
        <v>1270</v>
      </c>
      <c r="N1660">
        <v>52</v>
      </c>
      <c r="O1660" s="2">
        <v>1.8509269324560301E-3</v>
      </c>
      <c r="P1660" s="2">
        <v>2.4385227840291201E-3</v>
      </c>
      <c r="Q1660" t="str">
        <f>_xlfn.IFNA(VLOOKUP(B1660,Trade!B:D,3,FALSE),"")</f>
        <v/>
      </c>
    </row>
    <row r="1661" spans="1:17" x14ac:dyDescent="0.25">
      <c r="A1661" s="1" t="s">
        <v>12</v>
      </c>
      <c r="B1661" s="1" t="s">
        <v>1673</v>
      </c>
      <c r="C1661" s="4">
        <f t="shared" si="50"/>
        <v>40711</v>
      </c>
      <c r="D1661" s="4" t="str">
        <f t="shared" si="51"/>
        <v>11:18:31</v>
      </c>
      <c r="E1661" s="1" t="s">
        <v>14</v>
      </c>
      <c r="F1661">
        <v>17.001200000000001</v>
      </c>
      <c r="G1661">
        <v>17.032900000000001</v>
      </c>
      <c r="H1661">
        <v>17.018699999999999</v>
      </c>
      <c r="I1661">
        <v>17.05</v>
      </c>
      <c r="J1661">
        <v>17.059999999999999</v>
      </c>
      <c r="K1661">
        <v>17.059999999999999</v>
      </c>
      <c r="L1661">
        <v>242</v>
      </c>
      <c r="M1661">
        <v>1270</v>
      </c>
      <c r="N1661">
        <v>0</v>
      </c>
      <c r="O1661" s="2">
        <v>1.8391534018462601E-3</v>
      </c>
      <c r="P1661" s="2">
        <v>2.42674234812301E-3</v>
      </c>
      <c r="Q1661" t="str">
        <f>_xlfn.IFNA(VLOOKUP(B1661,Trade!B:D,3,FALSE),"")</f>
        <v/>
      </c>
    </row>
    <row r="1662" spans="1:17" x14ac:dyDescent="0.25">
      <c r="A1662" s="1" t="s">
        <v>12</v>
      </c>
      <c r="B1662" s="1" t="s">
        <v>1674</v>
      </c>
      <c r="C1662" s="4">
        <f t="shared" si="50"/>
        <v>40716</v>
      </c>
      <c r="D1662" s="4" t="str">
        <f t="shared" si="51"/>
        <v>11:18:36</v>
      </c>
      <c r="E1662" s="1" t="s">
        <v>14</v>
      </c>
      <c r="F1662">
        <v>17.001200000000001</v>
      </c>
      <c r="G1662">
        <v>17.032900000000001</v>
      </c>
      <c r="H1662">
        <v>17.019400000000001</v>
      </c>
      <c r="I1662">
        <v>17.05</v>
      </c>
      <c r="J1662">
        <v>17.059999999999999</v>
      </c>
      <c r="K1662">
        <v>17.059999999999999</v>
      </c>
      <c r="L1662">
        <v>242</v>
      </c>
      <c r="M1662">
        <v>1270</v>
      </c>
      <c r="N1662">
        <v>0</v>
      </c>
      <c r="O1662" s="2">
        <v>1.79794822379176E-3</v>
      </c>
      <c r="P1662" s="2">
        <v>2.38551300280854E-3</v>
      </c>
      <c r="Q1662" t="str">
        <f>_xlfn.IFNA(VLOOKUP(B1662,Trade!B:D,3,FALSE),"")</f>
        <v/>
      </c>
    </row>
    <row r="1663" spans="1:17" x14ac:dyDescent="0.25">
      <c r="A1663" s="1" t="s">
        <v>12</v>
      </c>
      <c r="B1663" s="1" t="s">
        <v>1675</v>
      </c>
      <c r="C1663" s="4">
        <f t="shared" si="50"/>
        <v>40721</v>
      </c>
      <c r="D1663" s="4" t="str">
        <f t="shared" si="51"/>
        <v>11:18:41</v>
      </c>
      <c r="E1663" s="1" t="s">
        <v>14</v>
      </c>
      <c r="F1663">
        <v>17.001200000000001</v>
      </c>
      <c r="G1663">
        <v>17.032800000000002</v>
      </c>
      <c r="H1663">
        <v>17.017700000000001</v>
      </c>
      <c r="I1663">
        <v>17.05</v>
      </c>
      <c r="J1663">
        <v>17.059999999999999</v>
      </c>
      <c r="K1663">
        <v>17.059999999999999</v>
      </c>
      <c r="L1663">
        <v>284</v>
      </c>
      <c r="M1663">
        <v>1273</v>
      </c>
      <c r="N1663">
        <v>11</v>
      </c>
      <c r="O1663" s="2">
        <v>1.89802382225568E-3</v>
      </c>
      <c r="P1663" s="2">
        <v>2.4856472966381399E-3</v>
      </c>
      <c r="Q1663" t="str">
        <f>_xlfn.IFNA(VLOOKUP(B1663,Trade!B:D,3,FALSE),"")</f>
        <v/>
      </c>
    </row>
    <row r="1664" spans="1:17" x14ac:dyDescent="0.25">
      <c r="A1664" s="1" t="s">
        <v>12</v>
      </c>
      <c r="B1664" s="1" t="s">
        <v>1676</v>
      </c>
      <c r="C1664" s="4">
        <f t="shared" si="50"/>
        <v>40726</v>
      </c>
      <c r="D1664" s="4" t="str">
        <f t="shared" si="51"/>
        <v>11:18:46</v>
      </c>
      <c r="E1664" s="1" t="s">
        <v>14</v>
      </c>
      <c r="F1664">
        <v>17.001200000000001</v>
      </c>
      <c r="G1664">
        <v>17.032</v>
      </c>
      <c r="H1664">
        <v>17.017700000000001</v>
      </c>
      <c r="I1664">
        <v>17.05</v>
      </c>
      <c r="J1664">
        <v>17.059999999999999</v>
      </c>
      <c r="K1664">
        <v>17.059999999999999</v>
      </c>
      <c r="L1664">
        <v>284</v>
      </c>
      <c r="M1664">
        <v>1270</v>
      </c>
      <c r="N1664">
        <v>3</v>
      </c>
      <c r="O1664" s="2">
        <v>1.89802382225568E-3</v>
      </c>
      <c r="P1664" s="2">
        <v>2.4856472966381399E-3</v>
      </c>
      <c r="Q1664" t="str">
        <f>_xlfn.IFNA(VLOOKUP(B1664,Trade!B:D,3,FALSE),"")</f>
        <v/>
      </c>
    </row>
    <row r="1665" spans="1:17" x14ac:dyDescent="0.25">
      <c r="A1665" s="1" t="s">
        <v>12</v>
      </c>
      <c r="B1665" s="1" t="s">
        <v>1677</v>
      </c>
      <c r="C1665" s="4">
        <f t="shared" si="50"/>
        <v>40731</v>
      </c>
      <c r="D1665" s="4" t="str">
        <f t="shared" si="51"/>
        <v>11:18:51</v>
      </c>
      <c r="E1665" s="1" t="s">
        <v>14</v>
      </c>
      <c r="F1665">
        <v>17.0002</v>
      </c>
      <c r="G1665">
        <v>17.0319</v>
      </c>
      <c r="H1665">
        <v>17.0199</v>
      </c>
      <c r="I1665">
        <v>17.05</v>
      </c>
      <c r="J1665">
        <v>17.059999999999999</v>
      </c>
      <c r="K1665">
        <v>17.059999999999999</v>
      </c>
      <c r="L1665">
        <v>291</v>
      </c>
      <c r="M1665">
        <v>1270</v>
      </c>
      <c r="N1665">
        <v>0</v>
      </c>
      <c r="O1665" s="2">
        <v>1.76851802889555E-3</v>
      </c>
      <c r="P1665" s="2">
        <v>2.3560655468011201E-3</v>
      </c>
      <c r="Q1665" t="str">
        <f>_xlfn.IFNA(VLOOKUP(B1665,Trade!B:D,3,FALSE),"")</f>
        <v/>
      </c>
    </row>
    <row r="1666" spans="1:17" x14ac:dyDescent="0.25">
      <c r="A1666" s="1" t="s">
        <v>12</v>
      </c>
      <c r="B1666" s="1" t="s">
        <v>1678</v>
      </c>
      <c r="C1666" s="4">
        <f t="shared" si="50"/>
        <v>40736</v>
      </c>
      <c r="D1666" s="4" t="str">
        <f t="shared" si="51"/>
        <v>11:18:56</v>
      </c>
      <c r="E1666" s="1" t="s">
        <v>14</v>
      </c>
      <c r="F1666">
        <v>17.0002</v>
      </c>
      <c r="G1666">
        <v>17.030999999999999</v>
      </c>
      <c r="H1666">
        <v>17.020700000000001</v>
      </c>
      <c r="I1666">
        <v>17.05</v>
      </c>
      <c r="J1666">
        <v>17.059999999999999</v>
      </c>
      <c r="K1666">
        <v>17.05</v>
      </c>
      <c r="L1666">
        <v>208</v>
      </c>
      <c r="M1666">
        <v>1262</v>
      </c>
      <c r="N1666">
        <v>108</v>
      </c>
      <c r="O1666" s="2">
        <v>1.7214333135533401E-3</v>
      </c>
      <c r="P1666" s="2">
        <v>2.3089532157900602E-3</v>
      </c>
      <c r="Q1666" t="str">
        <f>_xlfn.IFNA(VLOOKUP(B1666,Trade!B:D,3,FALSE),"")</f>
        <v/>
      </c>
    </row>
    <row r="1667" spans="1:17" x14ac:dyDescent="0.25">
      <c r="A1667" s="1" t="s">
        <v>12</v>
      </c>
      <c r="B1667" s="1" t="s">
        <v>1679</v>
      </c>
      <c r="C1667" s="4">
        <f t="shared" ref="C1667:C1730" si="52">HOUR(D1667)*3600+MINUTE(D1667)*60+SECOND(D1667)</f>
        <v>40741</v>
      </c>
      <c r="D1667" s="4" t="str">
        <f t="shared" ref="D1667:D1730" si="53">LEFT(B1667,8)</f>
        <v>11:19:01</v>
      </c>
      <c r="E1667" s="1" t="s">
        <v>14</v>
      </c>
      <c r="F1667">
        <v>17.0002</v>
      </c>
      <c r="G1667">
        <v>17.030999999999999</v>
      </c>
      <c r="H1667">
        <v>17.0243</v>
      </c>
      <c r="I1667">
        <v>17.05</v>
      </c>
      <c r="J1667">
        <v>17.059999999999999</v>
      </c>
      <c r="K1667">
        <v>17.05</v>
      </c>
      <c r="L1667">
        <v>178</v>
      </c>
      <c r="M1667">
        <v>1202</v>
      </c>
      <c r="N1667">
        <v>61</v>
      </c>
      <c r="O1667" s="2">
        <v>1.5096068560822599E-3</v>
      </c>
      <c r="P1667" s="2">
        <v>2.0970025199273899E-3</v>
      </c>
      <c r="Q1667" t="str">
        <f>_xlfn.IFNA(VLOOKUP(B1667,Trade!B:D,3,FALSE),"")</f>
        <v/>
      </c>
    </row>
    <row r="1668" spans="1:17" x14ac:dyDescent="0.25">
      <c r="A1668" s="1" t="s">
        <v>12</v>
      </c>
      <c r="B1668" s="1" t="s">
        <v>1680</v>
      </c>
      <c r="C1668" s="4">
        <f t="shared" si="52"/>
        <v>40746</v>
      </c>
      <c r="D1668" s="4" t="str">
        <f t="shared" si="53"/>
        <v>11:19:06</v>
      </c>
      <c r="E1668" s="1" t="s">
        <v>14</v>
      </c>
      <c r="F1668">
        <v>17.0002</v>
      </c>
      <c r="G1668">
        <v>17.033300000000001</v>
      </c>
      <c r="H1668">
        <v>17.032499999999999</v>
      </c>
      <c r="I1668">
        <v>17.05</v>
      </c>
      <c r="J1668">
        <v>17.059999999999999</v>
      </c>
      <c r="K1668">
        <v>17.059999999999999</v>
      </c>
      <c r="L1668">
        <v>190</v>
      </c>
      <c r="M1668">
        <v>1199</v>
      </c>
      <c r="N1668">
        <v>3</v>
      </c>
      <c r="O1668" s="2">
        <v>1.02744752678707E-3</v>
      </c>
      <c r="P1668" s="2">
        <v>1.6145603992368E-3</v>
      </c>
      <c r="Q1668" t="str">
        <f>_xlfn.IFNA(VLOOKUP(B1668,Trade!B:D,3,FALSE),"")</f>
        <v/>
      </c>
    </row>
    <row r="1669" spans="1:17" x14ac:dyDescent="0.25">
      <c r="A1669" s="1" t="s">
        <v>12</v>
      </c>
      <c r="B1669" s="1" t="s">
        <v>1681</v>
      </c>
      <c r="C1669" s="4">
        <f t="shared" si="52"/>
        <v>40751</v>
      </c>
      <c r="D1669" s="4" t="str">
        <f t="shared" si="53"/>
        <v>11:19:11</v>
      </c>
      <c r="E1669" s="1" t="s">
        <v>14</v>
      </c>
      <c r="F1669">
        <v>17.0002</v>
      </c>
      <c r="G1669">
        <v>17.0351</v>
      </c>
      <c r="H1669">
        <v>17.027799999999999</v>
      </c>
      <c r="I1669">
        <v>17.05</v>
      </c>
      <c r="J1669">
        <v>17.059999999999999</v>
      </c>
      <c r="K1669">
        <v>17.059999999999999</v>
      </c>
      <c r="L1669">
        <v>195</v>
      </c>
      <c r="M1669">
        <v>700</v>
      </c>
      <c r="N1669">
        <v>0</v>
      </c>
      <c r="O1669" s="2">
        <v>1.3037503376831499E-3</v>
      </c>
      <c r="P1669" s="2">
        <v>1.89102526456741E-3</v>
      </c>
      <c r="Q1669" t="str">
        <f>_xlfn.IFNA(VLOOKUP(B1669,Trade!B:D,3,FALSE),"")</f>
        <v/>
      </c>
    </row>
    <row r="1670" spans="1:17" x14ac:dyDescent="0.25">
      <c r="A1670" s="1" t="s">
        <v>12</v>
      </c>
      <c r="B1670" s="1" t="s">
        <v>1682</v>
      </c>
      <c r="C1670" s="4">
        <f t="shared" si="52"/>
        <v>40756</v>
      </c>
      <c r="D1670" s="4" t="str">
        <f t="shared" si="53"/>
        <v>11:19:16</v>
      </c>
      <c r="E1670" s="1" t="s">
        <v>14</v>
      </c>
      <c r="F1670">
        <v>17.001300000000001</v>
      </c>
      <c r="G1670">
        <v>17.036300000000001</v>
      </c>
      <c r="H1670">
        <v>17.026199999999999</v>
      </c>
      <c r="I1670">
        <v>17.05</v>
      </c>
      <c r="J1670">
        <v>17.059999999999999</v>
      </c>
      <c r="K1670">
        <v>17.059999999999999</v>
      </c>
      <c r="L1670">
        <v>201</v>
      </c>
      <c r="M1670">
        <v>1203</v>
      </c>
      <c r="N1670">
        <v>1</v>
      </c>
      <c r="O1670" s="2">
        <v>1.3978456731391601E-3</v>
      </c>
      <c r="P1670" s="2">
        <v>1.9851757879032501E-3</v>
      </c>
      <c r="Q1670" t="str">
        <f>_xlfn.IFNA(VLOOKUP(B1670,Trade!B:D,3,FALSE),"")</f>
        <v/>
      </c>
    </row>
    <row r="1671" spans="1:17" x14ac:dyDescent="0.25">
      <c r="A1671" s="1" t="s">
        <v>12</v>
      </c>
      <c r="B1671" s="1" t="s">
        <v>1683</v>
      </c>
      <c r="C1671" s="4">
        <f t="shared" si="52"/>
        <v>40761</v>
      </c>
      <c r="D1671" s="4" t="str">
        <f t="shared" si="53"/>
        <v>11:19:21</v>
      </c>
      <c r="E1671" s="1" t="s">
        <v>14</v>
      </c>
      <c r="F1671">
        <v>17.001300000000001</v>
      </c>
      <c r="G1671">
        <v>17.036200000000001</v>
      </c>
      <c r="H1671">
        <v>17.026499999999999</v>
      </c>
      <c r="I1671">
        <v>17.05</v>
      </c>
      <c r="J1671">
        <v>17.059999999999999</v>
      </c>
      <c r="K1671">
        <v>17.059999999999999</v>
      </c>
      <c r="L1671">
        <v>205</v>
      </c>
      <c r="M1671">
        <v>1202</v>
      </c>
      <c r="N1671">
        <v>1</v>
      </c>
      <c r="O1671" s="2">
        <v>1.3802014506798499E-3</v>
      </c>
      <c r="P1671" s="2">
        <v>1.9675212169265599E-3</v>
      </c>
      <c r="Q1671" t="str">
        <f>_xlfn.IFNA(VLOOKUP(B1671,Trade!B:D,3,FALSE),"")</f>
        <v/>
      </c>
    </row>
    <row r="1672" spans="1:17" x14ac:dyDescent="0.25">
      <c r="A1672" s="1" t="s">
        <v>12</v>
      </c>
      <c r="B1672" s="1" t="s">
        <v>1684</v>
      </c>
      <c r="C1672" s="4">
        <f t="shared" si="52"/>
        <v>40766</v>
      </c>
      <c r="D1672" s="4" t="str">
        <f t="shared" si="53"/>
        <v>11:19:26</v>
      </c>
      <c r="E1672" s="1" t="s">
        <v>14</v>
      </c>
      <c r="F1672">
        <v>17.001300000000001</v>
      </c>
      <c r="G1672">
        <v>17.036200000000001</v>
      </c>
      <c r="H1672">
        <v>17.026499999999999</v>
      </c>
      <c r="I1672">
        <v>17.05</v>
      </c>
      <c r="J1672">
        <v>17.059999999999999</v>
      </c>
      <c r="K1672">
        <v>17.059999999999999</v>
      </c>
      <c r="L1672">
        <v>208</v>
      </c>
      <c r="M1672">
        <v>1204</v>
      </c>
      <c r="N1672">
        <v>0</v>
      </c>
      <c r="O1672" s="2">
        <v>1.3802014506798499E-3</v>
      </c>
      <c r="P1672" s="2">
        <v>1.9675212169265599E-3</v>
      </c>
      <c r="Q1672" t="str">
        <f>_xlfn.IFNA(VLOOKUP(B1672,Trade!B:D,3,FALSE),"")</f>
        <v/>
      </c>
    </row>
    <row r="1673" spans="1:17" x14ac:dyDescent="0.25">
      <c r="A1673" s="1" t="s">
        <v>12</v>
      </c>
      <c r="B1673" s="1" t="s">
        <v>1685</v>
      </c>
      <c r="C1673" s="4">
        <f t="shared" si="52"/>
        <v>40771</v>
      </c>
      <c r="D1673" s="4" t="str">
        <f t="shared" si="53"/>
        <v>11:19:31</v>
      </c>
      <c r="E1673" s="1" t="s">
        <v>14</v>
      </c>
      <c r="F1673">
        <v>17.001300000000001</v>
      </c>
      <c r="G1673">
        <v>17.036200000000001</v>
      </c>
      <c r="H1673">
        <v>17.023800000000001</v>
      </c>
      <c r="I1673">
        <v>17.05</v>
      </c>
      <c r="J1673">
        <v>17.059999999999999</v>
      </c>
      <c r="K1673">
        <v>17.059999999999999</v>
      </c>
      <c r="L1673">
        <v>214</v>
      </c>
      <c r="M1673">
        <v>1202</v>
      </c>
      <c r="N1673">
        <v>2</v>
      </c>
      <c r="O1673" s="2">
        <v>1.5390218400122E-3</v>
      </c>
      <c r="P1673" s="2">
        <v>2.12643475604724E-3</v>
      </c>
      <c r="Q1673" t="str">
        <f>_xlfn.IFNA(VLOOKUP(B1673,Trade!B:D,3,FALSE),"")</f>
        <v/>
      </c>
    </row>
    <row r="1674" spans="1:17" x14ac:dyDescent="0.25">
      <c r="A1674" s="1" t="s">
        <v>12</v>
      </c>
      <c r="B1674" s="1" t="s">
        <v>1686</v>
      </c>
      <c r="C1674" s="4">
        <f t="shared" si="52"/>
        <v>40776</v>
      </c>
      <c r="D1674" s="4" t="str">
        <f t="shared" si="53"/>
        <v>11:19:36</v>
      </c>
      <c r="E1674" s="1" t="s">
        <v>14</v>
      </c>
      <c r="F1674">
        <v>17.001300000000001</v>
      </c>
      <c r="G1674">
        <v>17.036200000000001</v>
      </c>
      <c r="H1674">
        <v>17.0246</v>
      </c>
      <c r="I1674">
        <v>17.05</v>
      </c>
      <c r="J1674">
        <v>17.059999999999999</v>
      </c>
      <c r="K1674">
        <v>17.059999999999999</v>
      </c>
      <c r="L1674">
        <v>216</v>
      </c>
      <c r="M1674">
        <v>1176</v>
      </c>
      <c r="N1674">
        <v>27</v>
      </c>
      <c r="O1674" s="2">
        <v>1.4919586950648E-3</v>
      </c>
      <c r="P1674" s="2">
        <v>2.0793440080824101E-3</v>
      </c>
      <c r="Q1674" t="str">
        <f>_xlfn.IFNA(VLOOKUP(B1674,Trade!B:D,3,FALSE),"")</f>
        <v/>
      </c>
    </row>
    <row r="1675" spans="1:17" x14ac:dyDescent="0.25">
      <c r="A1675" s="1" t="s">
        <v>12</v>
      </c>
      <c r="B1675" s="1" t="s">
        <v>1687</v>
      </c>
      <c r="C1675" s="4">
        <f t="shared" si="52"/>
        <v>40781</v>
      </c>
      <c r="D1675" s="4" t="str">
        <f t="shared" si="53"/>
        <v>11:19:41</v>
      </c>
      <c r="E1675" s="1" t="s">
        <v>14</v>
      </c>
      <c r="F1675">
        <v>17.001300000000001</v>
      </c>
      <c r="G1675">
        <v>17.036200000000001</v>
      </c>
      <c r="H1675">
        <v>17.0229</v>
      </c>
      <c r="I1675">
        <v>17.05</v>
      </c>
      <c r="J1675">
        <v>17.059999999999999</v>
      </c>
      <c r="K1675">
        <v>17.059999999999999</v>
      </c>
      <c r="L1675">
        <v>221</v>
      </c>
      <c r="M1675">
        <v>1174</v>
      </c>
      <c r="N1675">
        <v>3</v>
      </c>
      <c r="O1675" s="2">
        <v>1.59197316555937E-3</v>
      </c>
      <c r="P1675" s="2">
        <v>2.17941713809044E-3</v>
      </c>
      <c r="Q1675" t="str">
        <f>_xlfn.IFNA(VLOOKUP(B1675,Trade!B:D,3,FALSE),"")</f>
        <v/>
      </c>
    </row>
    <row r="1676" spans="1:17" x14ac:dyDescent="0.25">
      <c r="A1676" s="1" t="s">
        <v>12</v>
      </c>
      <c r="B1676" s="1" t="s">
        <v>1688</v>
      </c>
      <c r="C1676" s="4">
        <f t="shared" si="52"/>
        <v>40786</v>
      </c>
      <c r="D1676" s="4" t="str">
        <f t="shared" si="53"/>
        <v>11:19:46</v>
      </c>
      <c r="E1676" s="1" t="s">
        <v>14</v>
      </c>
      <c r="F1676">
        <v>17.002099999999999</v>
      </c>
      <c r="G1676">
        <v>17.036999999999999</v>
      </c>
      <c r="H1676">
        <v>17.024799999999999</v>
      </c>
      <c r="I1676">
        <v>17.05</v>
      </c>
      <c r="J1676">
        <v>17.059999999999999</v>
      </c>
      <c r="K1676">
        <v>17.059999999999999</v>
      </c>
      <c r="L1676">
        <v>225</v>
      </c>
      <c r="M1676">
        <v>1174</v>
      </c>
      <c r="N1676">
        <v>0</v>
      </c>
      <c r="O1676" s="2">
        <v>1.48019359992491E-3</v>
      </c>
      <c r="P1676" s="2">
        <v>2.0675720125933302E-3</v>
      </c>
      <c r="Q1676" t="str">
        <f>_xlfn.IFNA(VLOOKUP(B1676,Trade!B:D,3,FALSE),"")</f>
        <v/>
      </c>
    </row>
    <row r="1677" spans="1:17" x14ac:dyDescent="0.25">
      <c r="A1677" s="1" t="s">
        <v>12</v>
      </c>
      <c r="B1677" s="1" t="s">
        <v>1689</v>
      </c>
      <c r="C1677" s="4">
        <f t="shared" si="52"/>
        <v>40791</v>
      </c>
      <c r="D1677" s="4" t="str">
        <f t="shared" si="53"/>
        <v>11:19:51</v>
      </c>
      <c r="E1677" s="1" t="s">
        <v>14</v>
      </c>
      <c r="F1677">
        <v>17.002099999999999</v>
      </c>
      <c r="G1677">
        <v>17.036300000000001</v>
      </c>
      <c r="H1677">
        <v>17.024999999999999</v>
      </c>
      <c r="I1677">
        <v>17.05</v>
      </c>
      <c r="J1677">
        <v>17.059999999999999</v>
      </c>
      <c r="K1677">
        <v>17.059999999999999</v>
      </c>
      <c r="L1677">
        <v>231</v>
      </c>
      <c r="M1677">
        <v>1173</v>
      </c>
      <c r="N1677">
        <v>2</v>
      </c>
      <c r="O1677" s="2">
        <v>1.46842878120435E-3</v>
      </c>
      <c r="P1677" s="2">
        <v>2.0558002936856799E-3</v>
      </c>
      <c r="Q1677" t="str">
        <f>_xlfn.IFNA(VLOOKUP(B1677,Trade!B:D,3,FALSE),"")</f>
        <v/>
      </c>
    </row>
    <row r="1678" spans="1:17" x14ac:dyDescent="0.25">
      <c r="A1678" s="1" t="s">
        <v>12</v>
      </c>
      <c r="B1678" s="1" t="s">
        <v>1690</v>
      </c>
      <c r="C1678" s="4">
        <f t="shared" si="52"/>
        <v>40796</v>
      </c>
      <c r="D1678" s="4" t="str">
        <f t="shared" si="53"/>
        <v>11:19:56</v>
      </c>
      <c r="E1678" s="1" t="s">
        <v>14</v>
      </c>
      <c r="F1678">
        <v>17.001300000000001</v>
      </c>
      <c r="G1678">
        <v>17.034800000000001</v>
      </c>
      <c r="H1678">
        <v>17.023800000000001</v>
      </c>
      <c r="I1678">
        <v>17.05</v>
      </c>
      <c r="J1678">
        <v>17.059999999999999</v>
      </c>
      <c r="K1678">
        <v>17.059999999999999</v>
      </c>
      <c r="L1678">
        <v>239</v>
      </c>
      <c r="M1678">
        <v>2001</v>
      </c>
      <c r="N1678">
        <v>4</v>
      </c>
      <c r="O1678" s="2">
        <v>1.5390218400122E-3</v>
      </c>
      <c r="P1678" s="2">
        <v>2.12643475604724E-3</v>
      </c>
      <c r="Q1678" t="str">
        <f>_xlfn.IFNA(VLOOKUP(B1678,Trade!B:D,3,FALSE),"")</f>
        <v/>
      </c>
    </row>
    <row r="1679" spans="1:17" x14ac:dyDescent="0.25">
      <c r="A1679" s="1" t="s">
        <v>12</v>
      </c>
      <c r="B1679" s="1" t="s">
        <v>1691</v>
      </c>
      <c r="C1679" s="4">
        <f t="shared" si="52"/>
        <v>40801</v>
      </c>
      <c r="D1679" s="4" t="str">
        <f t="shared" si="53"/>
        <v>11:20:01</v>
      </c>
      <c r="E1679" s="1" t="s">
        <v>14</v>
      </c>
      <c r="F1679">
        <v>17.002099999999999</v>
      </c>
      <c r="G1679">
        <v>17.034800000000001</v>
      </c>
      <c r="H1679">
        <v>17.028099999999998</v>
      </c>
      <c r="I1679">
        <v>17.05</v>
      </c>
      <c r="J1679">
        <v>17.059999999999999</v>
      </c>
      <c r="K1679">
        <v>17.059999999999999</v>
      </c>
      <c r="L1679">
        <v>243</v>
      </c>
      <c r="M1679">
        <v>1948</v>
      </c>
      <c r="N1679">
        <v>3</v>
      </c>
      <c r="O1679" s="2">
        <v>1.28610943088203E-3</v>
      </c>
      <c r="P1679" s="2">
        <v>1.87337401119336E-3</v>
      </c>
      <c r="Q1679" t="str">
        <f>_xlfn.IFNA(VLOOKUP(B1679,Trade!B:D,3,FALSE),"")</f>
        <v/>
      </c>
    </row>
    <row r="1680" spans="1:17" x14ac:dyDescent="0.25">
      <c r="A1680" s="1" t="s">
        <v>12</v>
      </c>
      <c r="B1680" s="1" t="s">
        <v>1692</v>
      </c>
      <c r="C1680" s="4">
        <f t="shared" si="52"/>
        <v>40806</v>
      </c>
      <c r="D1680" s="4" t="str">
        <f t="shared" si="53"/>
        <v>11:20:06</v>
      </c>
      <c r="E1680" s="1" t="s">
        <v>14</v>
      </c>
      <c r="F1680">
        <v>17.002099999999999</v>
      </c>
      <c r="G1680">
        <v>17.036999999999999</v>
      </c>
      <c r="H1680">
        <v>17.0322</v>
      </c>
      <c r="I1680">
        <v>17.05</v>
      </c>
      <c r="J1680">
        <v>17.059999999999999</v>
      </c>
      <c r="K1680">
        <v>17.059999999999999</v>
      </c>
      <c r="L1680">
        <v>248</v>
      </c>
      <c r="M1680">
        <v>1669</v>
      </c>
      <c r="N1680">
        <v>0</v>
      </c>
      <c r="O1680" s="2">
        <v>1.0450793203462499E-3</v>
      </c>
      <c r="P1680" s="2">
        <v>1.6322025340236299E-3</v>
      </c>
      <c r="Q1680" t="str">
        <f>_xlfn.IFNA(VLOOKUP(B1680,Trade!B:D,3,FALSE),"")</f>
        <v/>
      </c>
    </row>
    <row r="1681" spans="1:17" x14ac:dyDescent="0.25">
      <c r="A1681" s="1" t="s">
        <v>12</v>
      </c>
      <c r="B1681" s="1" t="s">
        <v>1693</v>
      </c>
      <c r="C1681" s="4">
        <f t="shared" si="52"/>
        <v>40811</v>
      </c>
      <c r="D1681" s="4" t="str">
        <f t="shared" si="53"/>
        <v>11:20:11</v>
      </c>
      <c r="E1681" s="1" t="s">
        <v>14</v>
      </c>
      <c r="F1681">
        <v>17.003799999999998</v>
      </c>
      <c r="G1681">
        <v>17.0379</v>
      </c>
      <c r="H1681">
        <v>17.030200000000001</v>
      </c>
      <c r="I1681">
        <v>17.05</v>
      </c>
      <c r="J1681">
        <v>17.059999999999999</v>
      </c>
      <c r="K1681">
        <v>17.059999999999999</v>
      </c>
      <c r="L1681">
        <v>254</v>
      </c>
      <c r="M1681">
        <v>1171</v>
      </c>
      <c r="N1681">
        <v>1</v>
      </c>
      <c r="O1681" s="2">
        <v>1.16264048572545E-3</v>
      </c>
      <c r="P1681" s="2">
        <v>1.7498326502329901E-3</v>
      </c>
      <c r="Q1681" t="str">
        <f>_xlfn.IFNA(VLOOKUP(B1681,Trade!B:D,3,FALSE),"")</f>
        <v/>
      </c>
    </row>
    <row r="1682" spans="1:17" x14ac:dyDescent="0.25">
      <c r="A1682" s="1" t="s">
        <v>12</v>
      </c>
      <c r="B1682" s="1" t="s">
        <v>1694</v>
      </c>
      <c r="C1682" s="4">
        <f t="shared" si="52"/>
        <v>40816</v>
      </c>
      <c r="D1682" s="4" t="str">
        <f t="shared" si="53"/>
        <v>11:20:16</v>
      </c>
      <c r="E1682" s="1" t="s">
        <v>14</v>
      </c>
      <c r="F1682">
        <v>17.003799999999998</v>
      </c>
      <c r="G1682">
        <v>17.0379</v>
      </c>
      <c r="H1682">
        <v>17.030799999999999</v>
      </c>
      <c r="I1682">
        <v>17.05</v>
      </c>
      <c r="J1682">
        <v>17.059999999999999</v>
      </c>
      <c r="K1682">
        <v>17.059999999999999</v>
      </c>
      <c r="L1682">
        <v>256</v>
      </c>
      <c r="M1682">
        <v>1169</v>
      </c>
      <c r="N1682">
        <v>2</v>
      </c>
      <c r="O1682" s="2">
        <v>1.12736923691203E-3</v>
      </c>
      <c r="P1682" s="2">
        <v>1.7145407144703001E-3</v>
      </c>
      <c r="Q1682" t="str">
        <f>_xlfn.IFNA(VLOOKUP(B1682,Trade!B:D,3,FALSE),"")</f>
        <v/>
      </c>
    </row>
    <row r="1683" spans="1:17" x14ac:dyDescent="0.25">
      <c r="A1683" s="1" t="s">
        <v>12</v>
      </c>
      <c r="B1683" s="1" t="s">
        <v>1695</v>
      </c>
      <c r="C1683" s="4">
        <f t="shared" si="52"/>
        <v>40821</v>
      </c>
      <c r="D1683" s="4" t="str">
        <f t="shared" si="53"/>
        <v>11:20:21</v>
      </c>
      <c r="E1683" s="1" t="s">
        <v>14</v>
      </c>
      <c r="F1683">
        <v>17.005099999999999</v>
      </c>
      <c r="G1683">
        <v>17.038599999999999</v>
      </c>
      <c r="H1683">
        <v>17.0319</v>
      </c>
      <c r="I1683">
        <v>17.05</v>
      </c>
      <c r="J1683">
        <v>17.059999999999999</v>
      </c>
      <c r="K1683">
        <v>17.059999999999999</v>
      </c>
      <c r="L1683">
        <v>257</v>
      </c>
      <c r="M1683">
        <v>1167</v>
      </c>
      <c r="N1683">
        <v>2</v>
      </c>
      <c r="O1683" s="2">
        <v>1.0627117350383601E-3</v>
      </c>
      <c r="P1683" s="2">
        <v>1.64984529030821E-3</v>
      </c>
      <c r="Q1683" t="str">
        <f>_xlfn.IFNA(VLOOKUP(B1683,Trade!B:D,3,FALSE),"")</f>
        <v/>
      </c>
    </row>
    <row r="1684" spans="1:17" x14ac:dyDescent="0.25">
      <c r="A1684" s="1" t="s">
        <v>12</v>
      </c>
      <c r="B1684" s="1" t="s">
        <v>1696</v>
      </c>
      <c r="C1684" s="4">
        <f t="shared" si="52"/>
        <v>40826</v>
      </c>
      <c r="D1684" s="4" t="str">
        <f t="shared" si="53"/>
        <v>11:20:26</v>
      </c>
      <c r="E1684" s="1" t="s">
        <v>14</v>
      </c>
      <c r="F1684">
        <v>17.005099999999999</v>
      </c>
      <c r="G1684">
        <v>17.038599999999999</v>
      </c>
      <c r="H1684">
        <v>17.028700000000001</v>
      </c>
      <c r="I1684">
        <v>17.05</v>
      </c>
      <c r="J1684">
        <v>17.059999999999999</v>
      </c>
      <c r="K1684">
        <v>17.059999999999999</v>
      </c>
      <c r="L1684">
        <v>267</v>
      </c>
      <c r="M1684">
        <v>1167</v>
      </c>
      <c r="N1684">
        <v>0</v>
      </c>
      <c r="O1684" s="2">
        <v>1.2508294819921801E-3</v>
      </c>
      <c r="P1684" s="2">
        <v>1.8380733702512101E-3</v>
      </c>
      <c r="Q1684" t="str">
        <f>_xlfn.IFNA(VLOOKUP(B1684,Trade!B:D,3,FALSE),"")</f>
        <v/>
      </c>
    </row>
    <row r="1685" spans="1:17" x14ac:dyDescent="0.25">
      <c r="A1685" s="1" t="s">
        <v>12</v>
      </c>
      <c r="B1685" s="1" t="s">
        <v>1697</v>
      </c>
      <c r="C1685" s="4">
        <f t="shared" si="52"/>
        <v>40831</v>
      </c>
      <c r="D1685" s="4" t="str">
        <f t="shared" si="53"/>
        <v>11:20:31</v>
      </c>
      <c r="E1685" s="1" t="s">
        <v>14</v>
      </c>
      <c r="F1685">
        <v>17.005099999999999</v>
      </c>
      <c r="G1685">
        <v>17.038599999999999</v>
      </c>
      <c r="H1685">
        <v>17.029900000000001</v>
      </c>
      <c r="I1685">
        <v>17.05</v>
      </c>
      <c r="J1685">
        <v>17.059999999999999</v>
      </c>
      <c r="K1685">
        <v>17.059999999999999</v>
      </c>
      <c r="L1685">
        <v>269</v>
      </c>
      <c r="M1685">
        <v>667</v>
      </c>
      <c r="N1685">
        <v>1</v>
      </c>
      <c r="O1685" s="2">
        <v>1.18027704214341E-3</v>
      </c>
      <c r="P1685" s="2">
        <v>1.76747955067258E-3</v>
      </c>
      <c r="Q1685" t="str">
        <f>_xlfn.IFNA(VLOOKUP(B1685,Trade!B:D,3,FALSE),"")</f>
        <v/>
      </c>
    </row>
    <row r="1686" spans="1:17" x14ac:dyDescent="0.25">
      <c r="A1686" s="1" t="s">
        <v>12</v>
      </c>
      <c r="B1686" s="1" t="s">
        <v>1698</v>
      </c>
      <c r="C1686" s="4">
        <f t="shared" si="52"/>
        <v>40836</v>
      </c>
      <c r="D1686" s="4" t="str">
        <f t="shared" si="53"/>
        <v>11:20:36</v>
      </c>
      <c r="E1686" s="1" t="s">
        <v>14</v>
      </c>
      <c r="F1686">
        <v>17.005099999999999</v>
      </c>
      <c r="G1686">
        <v>17.038599999999999</v>
      </c>
      <c r="H1686">
        <v>17.0303</v>
      </c>
      <c r="I1686">
        <v>17.05</v>
      </c>
      <c r="J1686">
        <v>17.059999999999999</v>
      </c>
      <c r="K1686">
        <v>17.059999999999999</v>
      </c>
      <c r="L1686">
        <v>293</v>
      </c>
      <c r="M1686">
        <v>664</v>
      </c>
      <c r="N1686">
        <v>3</v>
      </c>
      <c r="O1686" s="2">
        <v>1.1567617716659001E-3</v>
      </c>
      <c r="P1686" s="2">
        <v>1.7439504882472701E-3</v>
      </c>
      <c r="Q1686" t="str">
        <f>_xlfn.IFNA(VLOOKUP(B1686,Trade!B:D,3,FALSE),"")</f>
        <v/>
      </c>
    </row>
    <row r="1687" spans="1:17" x14ac:dyDescent="0.25">
      <c r="A1687" s="1" t="s">
        <v>12</v>
      </c>
      <c r="B1687" s="1" t="s">
        <v>1699</v>
      </c>
      <c r="C1687" s="4">
        <f t="shared" si="52"/>
        <v>40841</v>
      </c>
      <c r="D1687" s="4" t="str">
        <f t="shared" si="53"/>
        <v>11:20:41</v>
      </c>
      <c r="E1687" s="1" t="s">
        <v>14</v>
      </c>
      <c r="F1687">
        <v>17.0062</v>
      </c>
      <c r="G1687">
        <v>17.0397</v>
      </c>
      <c r="H1687">
        <v>17.0288</v>
      </c>
      <c r="I1687">
        <v>17.05</v>
      </c>
      <c r="J1687">
        <v>17.059999999999999</v>
      </c>
      <c r="K1687">
        <v>17.059999999999999</v>
      </c>
      <c r="L1687">
        <v>297</v>
      </c>
      <c r="M1687">
        <v>661</v>
      </c>
      <c r="N1687">
        <v>4</v>
      </c>
      <c r="O1687" s="2">
        <v>1.2449497322184499E-3</v>
      </c>
      <c r="P1687" s="2">
        <v>1.8321901719437999E-3</v>
      </c>
      <c r="Q1687" t="str">
        <f>_xlfn.IFNA(VLOOKUP(B1687,Trade!B:D,3,FALSE),"")</f>
        <v/>
      </c>
    </row>
    <row r="1688" spans="1:17" x14ac:dyDescent="0.25">
      <c r="A1688" s="1" t="s">
        <v>12</v>
      </c>
      <c r="B1688" s="1" t="s">
        <v>1700</v>
      </c>
      <c r="C1688" s="4">
        <f t="shared" si="52"/>
        <v>40846</v>
      </c>
      <c r="D1688" s="4" t="str">
        <f t="shared" si="53"/>
        <v>11:20:46</v>
      </c>
      <c r="E1688" s="1" t="s">
        <v>14</v>
      </c>
      <c r="F1688">
        <v>17.0063</v>
      </c>
      <c r="G1688">
        <v>17.0398</v>
      </c>
      <c r="H1688">
        <v>17.027899999999999</v>
      </c>
      <c r="I1688">
        <v>17.05</v>
      </c>
      <c r="J1688">
        <v>17.059999999999999</v>
      </c>
      <c r="K1688">
        <v>17.05</v>
      </c>
      <c r="L1688">
        <v>297</v>
      </c>
      <c r="M1688">
        <v>661</v>
      </c>
      <c r="N1688">
        <v>2</v>
      </c>
      <c r="O1688" s="2">
        <v>1.2978699663495101E-3</v>
      </c>
      <c r="P1688" s="2">
        <v>1.88514144433549E-3</v>
      </c>
      <c r="Q1688" t="str">
        <f>_xlfn.IFNA(VLOOKUP(B1688,Trade!B:D,3,FALSE),"")</f>
        <v/>
      </c>
    </row>
    <row r="1689" spans="1:17" x14ac:dyDescent="0.25">
      <c r="A1689" s="1" t="s">
        <v>12</v>
      </c>
      <c r="B1689" s="1" t="s">
        <v>1701</v>
      </c>
      <c r="C1689" s="4">
        <f t="shared" si="52"/>
        <v>40851</v>
      </c>
      <c r="D1689" s="4" t="str">
        <f t="shared" si="53"/>
        <v>11:20:51</v>
      </c>
      <c r="E1689" s="1" t="s">
        <v>14</v>
      </c>
      <c r="F1689">
        <v>17.005600000000001</v>
      </c>
      <c r="G1689">
        <v>17.039100000000001</v>
      </c>
      <c r="H1689">
        <v>17.0289</v>
      </c>
      <c r="I1689">
        <v>17.05</v>
      </c>
      <c r="J1689">
        <v>17.059999999999999</v>
      </c>
      <c r="K1689">
        <v>17.05</v>
      </c>
      <c r="L1689">
        <v>308</v>
      </c>
      <c r="M1689">
        <v>663</v>
      </c>
      <c r="N1689">
        <v>0</v>
      </c>
      <c r="O1689" s="2">
        <v>1.23907005150081E-3</v>
      </c>
      <c r="P1689" s="2">
        <v>1.8263070427331201E-3</v>
      </c>
      <c r="Q1689" t="str">
        <f>_xlfn.IFNA(VLOOKUP(B1689,Trade!B:D,3,FALSE),"")</f>
        <v/>
      </c>
    </row>
    <row r="1690" spans="1:17" x14ac:dyDescent="0.25">
      <c r="A1690" s="1" t="s">
        <v>12</v>
      </c>
      <c r="B1690" s="1" t="s">
        <v>1702</v>
      </c>
      <c r="C1690" s="4">
        <f t="shared" si="52"/>
        <v>40856</v>
      </c>
      <c r="D1690" s="4" t="str">
        <f t="shared" si="53"/>
        <v>11:20:56</v>
      </c>
      <c r="E1690" s="1" t="s">
        <v>14</v>
      </c>
      <c r="F1690">
        <v>17.005500000000001</v>
      </c>
      <c r="G1690">
        <v>17.039000000000001</v>
      </c>
      <c r="H1690">
        <v>17.025500000000001</v>
      </c>
      <c r="I1690">
        <v>17.05</v>
      </c>
      <c r="J1690">
        <v>17.059999999999999</v>
      </c>
      <c r="K1690">
        <v>17.05</v>
      </c>
      <c r="L1690">
        <v>317</v>
      </c>
      <c r="M1690">
        <v>663</v>
      </c>
      <c r="N1690">
        <v>0</v>
      </c>
      <c r="O1690" s="2">
        <v>1.4390179436727399E-3</v>
      </c>
      <c r="P1690" s="2">
        <v>2.0263722063962302E-3</v>
      </c>
      <c r="Q1690" t="str">
        <f>_xlfn.IFNA(VLOOKUP(B1690,Trade!B:D,3,FALSE),"")</f>
        <v/>
      </c>
    </row>
    <row r="1691" spans="1:17" x14ac:dyDescent="0.25">
      <c r="A1691" s="1" t="s">
        <v>12</v>
      </c>
      <c r="B1691" s="1" t="s">
        <v>1703</v>
      </c>
      <c r="C1691" s="4">
        <f t="shared" si="52"/>
        <v>40861</v>
      </c>
      <c r="D1691" s="4" t="str">
        <f t="shared" si="53"/>
        <v>11:21:01</v>
      </c>
      <c r="E1691" s="1" t="s">
        <v>14</v>
      </c>
      <c r="F1691">
        <v>17.005600000000001</v>
      </c>
      <c r="G1691">
        <v>17.039100000000001</v>
      </c>
      <c r="H1691">
        <v>17.0261</v>
      </c>
      <c r="I1691">
        <v>17.05</v>
      </c>
      <c r="J1691">
        <v>17.059999999999999</v>
      </c>
      <c r="K1691">
        <v>17.05</v>
      </c>
      <c r="L1691">
        <v>335</v>
      </c>
      <c r="M1691">
        <v>663</v>
      </c>
      <c r="N1691">
        <v>0</v>
      </c>
      <c r="O1691" s="2">
        <v>1.40372721879944E-3</v>
      </c>
      <c r="P1691" s="2">
        <v>1.9910607831505902E-3</v>
      </c>
      <c r="Q1691" t="str">
        <f>_xlfn.IFNA(VLOOKUP(B1691,Trade!B:D,3,FALSE),"")</f>
        <v/>
      </c>
    </row>
    <row r="1692" spans="1:17" x14ac:dyDescent="0.25">
      <c r="A1692" s="1" t="s">
        <v>12</v>
      </c>
      <c r="B1692" s="1" t="s">
        <v>1704</v>
      </c>
      <c r="C1692" s="4">
        <f t="shared" si="52"/>
        <v>40866</v>
      </c>
      <c r="D1692" s="4" t="str">
        <f t="shared" si="53"/>
        <v>11:21:06</v>
      </c>
      <c r="E1692" s="1" t="s">
        <v>14</v>
      </c>
      <c r="F1692">
        <v>17.005600000000001</v>
      </c>
      <c r="G1692">
        <v>17.039100000000001</v>
      </c>
      <c r="H1692">
        <v>17.030100000000001</v>
      </c>
      <c r="I1692">
        <v>17.05</v>
      </c>
      <c r="J1692">
        <v>17.059999999999999</v>
      </c>
      <c r="K1692">
        <v>17.05</v>
      </c>
      <c r="L1692">
        <v>340</v>
      </c>
      <c r="M1692">
        <v>664</v>
      </c>
      <c r="N1692">
        <v>0</v>
      </c>
      <c r="O1692" s="2">
        <v>1.168519268824E-3</v>
      </c>
      <c r="P1692" s="2">
        <v>1.7557148812983299E-3</v>
      </c>
      <c r="Q1692" t="str">
        <f>_xlfn.IFNA(VLOOKUP(B1692,Trade!B:D,3,FALSE),"")</f>
        <v/>
      </c>
    </row>
    <row r="1693" spans="1:17" x14ac:dyDescent="0.25">
      <c r="A1693" s="1" t="s">
        <v>12</v>
      </c>
      <c r="B1693" s="1" t="s">
        <v>1705</v>
      </c>
      <c r="C1693" s="4">
        <f t="shared" si="52"/>
        <v>40871</v>
      </c>
      <c r="D1693" s="4" t="str">
        <f t="shared" si="53"/>
        <v>11:21:11</v>
      </c>
      <c r="E1693" s="1" t="s">
        <v>14</v>
      </c>
      <c r="F1693">
        <v>17.005600000000001</v>
      </c>
      <c r="G1693">
        <v>17.0383</v>
      </c>
      <c r="H1693">
        <v>17.0351</v>
      </c>
      <c r="I1693">
        <v>17.05</v>
      </c>
      <c r="J1693">
        <v>17.059999999999999</v>
      </c>
      <c r="K1693">
        <v>17.059999999999999</v>
      </c>
      <c r="L1693">
        <v>344</v>
      </c>
      <c r="M1693">
        <v>663</v>
      </c>
      <c r="N1693">
        <v>1</v>
      </c>
      <c r="O1693" s="2">
        <v>8.74664662960711E-4</v>
      </c>
      <c r="P1693" s="2">
        <v>1.46168792669243E-3</v>
      </c>
      <c r="Q1693" t="str">
        <f>_xlfn.IFNA(VLOOKUP(B1693,Trade!B:D,3,FALSE),"")</f>
        <v/>
      </c>
    </row>
    <row r="1694" spans="1:17" x14ac:dyDescent="0.25">
      <c r="A1694" s="1" t="s">
        <v>12</v>
      </c>
      <c r="B1694" s="1" t="s">
        <v>1706</v>
      </c>
      <c r="C1694" s="4">
        <f t="shared" si="52"/>
        <v>40876</v>
      </c>
      <c r="D1694" s="4" t="str">
        <f t="shared" si="53"/>
        <v>11:21:16</v>
      </c>
      <c r="E1694" s="1" t="s">
        <v>14</v>
      </c>
      <c r="F1694">
        <v>17.0076</v>
      </c>
      <c r="G1694">
        <v>17.040400000000002</v>
      </c>
      <c r="H1694">
        <v>17.036899999999999</v>
      </c>
      <c r="I1694">
        <v>17.05</v>
      </c>
      <c r="J1694">
        <v>17.059999999999999</v>
      </c>
      <c r="K1694">
        <v>17.059999999999999</v>
      </c>
      <c r="L1694">
        <v>345</v>
      </c>
      <c r="M1694">
        <v>662</v>
      </c>
      <c r="N1694">
        <v>6</v>
      </c>
      <c r="O1694" s="2">
        <v>7.6891922826338699E-4</v>
      </c>
      <c r="P1694" s="2">
        <v>1.3558804712123799E-3</v>
      </c>
      <c r="Q1694" t="str">
        <f>_xlfn.IFNA(VLOOKUP(B1694,Trade!B:D,3,FALSE),"")</f>
        <v/>
      </c>
    </row>
    <row r="1695" spans="1:17" x14ac:dyDescent="0.25">
      <c r="A1695" s="1" t="s">
        <v>12</v>
      </c>
      <c r="B1695" s="1" t="s">
        <v>1707</v>
      </c>
      <c r="C1695" s="4">
        <f t="shared" si="52"/>
        <v>40881</v>
      </c>
      <c r="D1695" s="4" t="str">
        <f t="shared" si="53"/>
        <v>11:21:21</v>
      </c>
      <c r="E1695" s="1" t="s">
        <v>14</v>
      </c>
      <c r="F1695">
        <v>17.0076</v>
      </c>
      <c r="G1695">
        <v>17.040400000000002</v>
      </c>
      <c r="H1695">
        <v>17.033999999999999</v>
      </c>
      <c r="I1695">
        <v>17.05</v>
      </c>
      <c r="J1695">
        <v>17.059999999999999</v>
      </c>
      <c r="K1695">
        <v>17.059999999999999</v>
      </c>
      <c r="L1695">
        <v>348</v>
      </c>
      <c r="M1695">
        <v>661</v>
      </c>
      <c r="N1695">
        <v>1</v>
      </c>
      <c r="O1695" s="2">
        <v>9.3929787483859595E-4</v>
      </c>
      <c r="P1695" s="2">
        <v>1.52635904661258E-3</v>
      </c>
      <c r="Q1695" t="str">
        <f>_xlfn.IFNA(VLOOKUP(B1695,Trade!B:D,3,FALSE),"")</f>
        <v/>
      </c>
    </row>
    <row r="1696" spans="1:17" x14ac:dyDescent="0.25">
      <c r="A1696" s="1" t="s">
        <v>12</v>
      </c>
      <c r="B1696" s="1" t="s">
        <v>1708</v>
      </c>
      <c r="C1696" s="4">
        <f t="shared" si="52"/>
        <v>40886</v>
      </c>
      <c r="D1696" s="4" t="str">
        <f t="shared" si="53"/>
        <v>11:21:26</v>
      </c>
      <c r="E1696" s="1" t="s">
        <v>14</v>
      </c>
      <c r="F1696">
        <v>17.0077</v>
      </c>
      <c r="G1696">
        <v>17.0411</v>
      </c>
      <c r="H1696">
        <v>17.036000000000001</v>
      </c>
      <c r="I1696">
        <v>17.05</v>
      </c>
      <c r="J1696">
        <v>17.059999999999999</v>
      </c>
      <c r="K1696">
        <v>17.059999999999999</v>
      </c>
      <c r="L1696">
        <v>361</v>
      </c>
      <c r="M1696">
        <v>660</v>
      </c>
      <c r="N1696">
        <v>1</v>
      </c>
      <c r="O1696" s="2">
        <v>8.2178915238317895E-4</v>
      </c>
      <c r="P1696" s="2">
        <v>1.40878140408529E-3</v>
      </c>
      <c r="Q1696" t="str">
        <f>_xlfn.IFNA(VLOOKUP(B1696,Trade!B:D,3,FALSE),"")</f>
        <v/>
      </c>
    </row>
    <row r="1697" spans="1:17" x14ac:dyDescent="0.25">
      <c r="A1697" s="1" t="s">
        <v>12</v>
      </c>
      <c r="B1697" s="1" t="s">
        <v>1709</v>
      </c>
      <c r="C1697" s="4">
        <f t="shared" si="52"/>
        <v>40891</v>
      </c>
      <c r="D1697" s="4" t="str">
        <f t="shared" si="53"/>
        <v>11:21:31</v>
      </c>
      <c r="E1697" s="1" t="s">
        <v>14</v>
      </c>
      <c r="F1697">
        <v>17.0077</v>
      </c>
      <c r="G1697">
        <v>17.0411</v>
      </c>
      <c r="H1697">
        <v>17.035299999999999</v>
      </c>
      <c r="I1697">
        <v>17.05</v>
      </c>
      <c r="J1697">
        <v>17.059999999999999</v>
      </c>
      <c r="K1697">
        <v>17.059999999999999</v>
      </c>
      <c r="L1697">
        <v>370</v>
      </c>
      <c r="M1697">
        <v>655</v>
      </c>
      <c r="N1697">
        <v>5</v>
      </c>
      <c r="O1697" s="2">
        <v>8.6291406667338101E-4</v>
      </c>
      <c r="P1697" s="2">
        <v>1.4499304385597899E-3</v>
      </c>
      <c r="Q1697" t="str">
        <f>_xlfn.IFNA(VLOOKUP(B1697,Trade!B:D,3,FALSE),"")</f>
        <v/>
      </c>
    </row>
    <row r="1698" spans="1:17" x14ac:dyDescent="0.25">
      <c r="A1698" s="1" t="s">
        <v>12</v>
      </c>
      <c r="B1698" s="1" t="s">
        <v>1710</v>
      </c>
      <c r="C1698" s="4">
        <f t="shared" si="52"/>
        <v>40896</v>
      </c>
      <c r="D1698" s="4" t="str">
        <f t="shared" si="53"/>
        <v>11:21:36</v>
      </c>
      <c r="E1698" s="1" t="s">
        <v>14</v>
      </c>
      <c r="F1698">
        <v>17.008500000000002</v>
      </c>
      <c r="G1698">
        <v>17.0411</v>
      </c>
      <c r="H1698">
        <v>17.0365</v>
      </c>
      <c r="I1698">
        <v>17.05</v>
      </c>
      <c r="J1698">
        <v>17.059999999999999</v>
      </c>
      <c r="K1698">
        <v>17.059999999999999</v>
      </c>
      <c r="L1698">
        <v>368</v>
      </c>
      <c r="M1698">
        <v>651</v>
      </c>
      <c r="N1698">
        <v>9</v>
      </c>
      <c r="O1698" s="2">
        <v>7.9241628268711395E-4</v>
      </c>
      <c r="P1698" s="2">
        <v>1.3793913068997901E-3</v>
      </c>
      <c r="Q1698" t="str">
        <f>_xlfn.IFNA(VLOOKUP(B1698,Trade!B:D,3,FALSE),"")</f>
        <v/>
      </c>
    </row>
    <row r="1699" spans="1:17" x14ac:dyDescent="0.25">
      <c r="A1699" s="1" t="s">
        <v>12</v>
      </c>
      <c r="B1699" s="1" t="s">
        <v>1711</v>
      </c>
      <c r="C1699" s="4">
        <f t="shared" si="52"/>
        <v>40901</v>
      </c>
      <c r="D1699" s="4" t="str">
        <f t="shared" si="53"/>
        <v>11:21:41</v>
      </c>
      <c r="E1699" s="1" t="s">
        <v>14</v>
      </c>
      <c r="F1699">
        <v>17.008500000000002</v>
      </c>
      <c r="G1699">
        <v>17.0411</v>
      </c>
      <c r="H1699">
        <v>17.036799999999999</v>
      </c>
      <c r="I1699">
        <v>17.05</v>
      </c>
      <c r="J1699">
        <v>17.059999999999999</v>
      </c>
      <c r="K1699">
        <v>17.059999999999999</v>
      </c>
      <c r="L1699">
        <v>370</v>
      </c>
      <c r="M1699">
        <v>651</v>
      </c>
      <c r="N1699">
        <v>0</v>
      </c>
      <c r="O1699" s="2">
        <v>7.7479338842989499E-4</v>
      </c>
      <c r="P1699" s="2">
        <v>1.36175807663408E-3</v>
      </c>
      <c r="Q1699" t="str">
        <f>_xlfn.IFNA(VLOOKUP(B1699,Trade!B:D,3,FALSE),"")</f>
        <v/>
      </c>
    </row>
    <row r="1700" spans="1:17" x14ac:dyDescent="0.25">
      <c r="A1700" s="1" t="s">
        <v>12</v>
      </c>
      <c r="B1700" s="1" t="s">
        <v>1712</v>
      </c>
      <c r="C1700" s="4">
        <f t="shared" si="52"/>
        <v>40906</v>
      </c>
      <c r="D1700" s="4" t="str">
        <f t="shared" si="53"/>
        <v>11:21:46</v>
      </c>
      <c r="E1700" s="1" t="s">
        <v>14</v>
      </c>
      <c r="F1700">
        <v>17.0092</v>
      </c>
      <c r="G1700">
        <v>17.0411</v>
      </c>
      <c r="H1700">
        <v>17.036300000000001</v>
      </c>
      <c r="I1700">
        <v>17.05</v>
      </c>
      <c r="J1700">
        <v>17.059999999999999</v>
      </c>
      <c r="K1700">
        <v>17.059999999999999</v>
      </c>
      <c r="L1700">
        <v>371</v>
      </c>
      <c r="M1700">
        <v>644</v>
      </c>
      <c r="N1700">
        <v>8</v>
      </c>
      <c r="O1700" s="2">
        <v>8.0416522366943998E-4</v>
      </c>
      <c r="P1700" s="2">
        <v>1.3911471387564301E-3</v>
      </c>
      <c r="Q1700" t="str">
        <f>_xlfn.IFNA(VLOOKUP(B1700,Trade!B:D,3,FALSE),"")</f>
        <v/>
      </c>
    </row>
    <row r="1701" spans="1:17" x14ac:dyDescent="0.25">
      <c r="A1701" s="1" t="s">
        <v>12</v>
      </c>
      <c r="B1701" s="1" t="s">
        <v>1713</v>
      </c>
      <c r="C1701" s="4">
        <f t="shared" si="52"/>
        <v>40911</v>
      </c>
      <c r="D1701" s="4" t="str">
        <f t="shared" si="53"/>
        <v>11:21:51</v>
      </c>
      <c r="E1701" s="1" t="s">
        <v>14</v>
      </c>
      <c r="F1701">
        <v>17.010300000000001</v>
      </c>
      <c r="G1701">
        <v>17.042200000000001</v>
      </c>
      <c r="H1701">
        <v>17.035599999999999</v>
      </c>
      <c r="I1701">
        <v>17.05</v>
      </c>
      <c r="J1701">
        <v>17.059999999999999</v>
      </c>
      <c r="K1701">
        <v>17.059999999999999</v>
      </c>
      <c r="L1701">
        <v>380</v>
      </c>
      <c r="M1701">
        <v>639</v>
      </c>
      <c r="N1701">
        <v>5</v>
      </c>
      <c r="O1701" s="2">
        <v>8.4528868956779103E-4</v>
      </c>
      <c r="P1701" s="2">
        <v>1.43229472398976E-3</v>
      </c>
      <c r="Q1701" t="str">
        <f>_xlfn.IFNA(VLOOKUP(B1701,Trade!B:D,3,FALSE),"")</f>
        <v/>
      </c>
    </row>
    <row r="1702" spans="1:17" x14ac:dyDescent="0.25">
      <c r="A1702" s="1" t="s">
        <v>12</v>
      </c>
      <c r="B1702" s="1" t="s">
        <v>1714</v>
      </c>
      <c r="C1702" s="4">
        <f t="shared" si="52"/>
        <v>40916</v>
      </c>
      <c r="D1702" s="4" t="str">
        <f t="shared" si="53"/>
        <v>11:21:56</v>
      </c>
      <c r="E1702" s="1" t="s">
        <v>14</v>
      </c>
      <c r="F1702">
        <v>17.010300000000001</v>
      </c>
      <c r="G1702">
        <v>17.042200000000001</v>
      </c>
      <c r="H1702">
        <v>17.0334</v>
      </c>
      <c r="I1702">
        <v>17.05</v>
      </c>
      <c r="J1702">
        <v>17.059999999999999</v>
      </c>
      <c r="K1702">
        <v>17.059999999999999</v>
      </c>
      <c r="L1702">
        <v>388</v>
      </c>
      <c r="M1702">
        <v>638</v>
      </c>
      <c r="N1702">
        <v>1</v>
      </c>
      <c r="O1702" s="2">
        <v>9.7455587257977395E-4</v>
      </c>
      <c r="P1702" s="2">
        <v>1.56163772353124E-3</v>
      </c>
      <c r="Q1702" t="str">
        <f>_xlfn.IFNA(VLOOKUP(B1702,Trade!B:D,3,FALSE),"")</f>
        <v/>
      </c>
    </row>
    <row r="1703" spans="1:17" x14ac:dyDescent="0.25">
      <c r="A1703" s="1" t="s">
        <v>12</v>
      </c>
      <c r="B1703" s="1" t="s">
        <v>1715</v>
      </c>
      <c r="C1703" s="4">
        <f t="shared" si="52"/>
        <v>40921</v>
      </c>
      <c r="D1703" s="4" t="str">
        <f t="shared" si="53"/>
        <v>11:22:01</v>
      </c>
      <c r="E1703" s="1" t="s">
        <v>14</v>
      </c>
      <c r="F1703">
        <v>17.010300000000001</v>
      </c>
      <c r="G1703">
        <v>17.042200000000001</v>
      </c>
      <c r="H1703">
        <v>17.033200000000001</v>
      </c>
      <c r="I1703">
        <v>17.05</v>
      </c>
      <c r="J1703">
        <v>17.059999999999999</v>
      </c>
      <c r="K1703">
        <v>17.059999999999999</v>
      </c>
      <c r="L1703">
        <v>390</v>
      </c>
      <c r="M1703">
        <v>638</v>
      </c>
      <c r="N1703">
        <v>0</v>
      </c>
      <c r="O1703" s="2">
        <v>9.8630909048202909E-4</v>
      </c>
      <c r="P1703" s="2">
        <v>1.57339783481669E-3</v>
      </c>
      <c r="Q1703" t="str">
        <f>_xlfn.IFNA(VLOOKUP(B1703,Trade!B:D,3,FALSE),"")</f>
        <v/>
      </c>
    </row>
    <row r="1704" spans="1:17" x14ac:dyDescent="0.25">
      <c r="A1704" s="1" t="s">
        <v>12</v>
      </c>
      <c r="B1704" s="1" t="s">
        <v>1716</v>
      </c>
      <c r="C1704" s="4">
        <f t="shared" si="52"/>
        <v>40926</v>
      </c>
      <c r="D1704" s="4" t="str">
        <f t="shared" si="53"/>
        <v>11:22:06</v>
      </c>
      <c r="E1704" s="1" t="s">
        <v>14</v>
      </c>
      <c r="F1704">
        <v>17.010300000000001</v>
      </c>
      <c r="G1704">
        <v>17.0426</v>
      </c>
      <c r="H1704">
        <v>17.038599999999999</v>
      </c>
      <c r="I1704">
        <v>17.05</v>
      </c>
      <c r="J1704">
        <v>17.059999999999999</v>
      </c>
      <c r="K1704">
        <v>17.059999999999999</v>
      </c>
      <c r="L1704">
        <v>396</v>
      </c>
      <c r="M1704">
        <v>631</v>
      </c>
      <c r="N1704">
        <v>7</v>
      </c>
      <c r="O1704" s="2">
        <v>6.69069054969329E-4</v>
      </c>
      <c r="P1704" s="2">
        <v>1.25597173476688E-3</v>
      </c>
      <c r="Q1704" t="str">
        <f>_xlfn.IFNA(VLOOKUP(B1704,Trade!B:D,3,FALSE),"")</f>
        <v/>
      </c>
    </row>
    <row r="1705" spans="1:17" x14ac:dyDescent="0.25">
      <c r="A1705" s="1" t="s">
        <v>12</v>
      </c>
      <c r="B1705" s="1" t="s">
        <v>1717</v>
      </c>
      <c r="C1705" s="4">
        <f t="shared" si="52"/>
        <v>40931</v>
      </c>
      <c r="D1705" s="4" t="str">
        <f t="shared" si="53"/>
        <v>11:22:11</v>
      </c>
      <c r="E1705" s="1" t="s">
        <v>14</v>
      </c>
      <c r="F1705">
        <v>17.0107</v>
      </c>
      <c r="G1705">
        <v>17.0426</v>
      </c>
      <c r="H1705">
        <v>17.037800000000001</v>
      </c>
      <c r="I1705">
        <v>17.05</v>
      </c>
      <c r="J1705">
        <v>17.059999999999999</v>
      </c>
      <c r="K1705">
        <v>17.059999999999999</v>
      </c>
      <c r="L1705">
        <v>408</v>
      </c>
      <c r="M1705">
        <v>633</v>
      </c>
      <c r="N1705">
        <v>0</v>
      </c>
      <c r="O1705" s="2">
        <v>7.1605488971582297E-4</v>
      </c>
      <c r="P1705" s="2">
        <v>1.3029851271877399E-3</v>
      </c>
      <c r="Q1705" t="str">
        <f>_xlfn.IFNA(VLOOKUP(B1705,Trade!B:D,3,FALSE),"")</f>
        <v/>
      </c>
    </row>
    <row r="1706" spans="1:17" x14ac:dyDescent="0.25">
      <c r="A1706" s="1" t="s">
        <v>12</v>
      </c>
      <c r="B1706" s="1" t="s">
        <v>1718</v>
      </c>
      <c r="C1706" s="4">
        <f t="shared" si="52"/>
        <v>40936</v>
      </c>
      <c r="D1706" s="4" t="str">
        <f t="shared" si="53"/>
        <v>11:22:16</v>
      </c>
      <c r="E1706" s="1" t="s">
        <v>14</v>
      </c>
      <c r="F1706">
        <v>17.0108</v>
      </c>
      <c r="G1706">
        <v>17.0427</v>
      </c>
      <c r="H1706">
        <v>17.037299999999998</v>
      </c>
      <c r="I1706">
        <v>17.05</v>
      </c>
      <c r="J1706">
        <v>17.059999999999999</v>
      </c>
      <c r="K1706">
        <v>17.059999999999999</v>
      </c>
      <c r="L1706">
        <v>407</v>
      </c>
      <c r="M1706">
        <v>625</v>
      </c>
      <c r="N1706">
        <v>9</v>
      </c>
      <c r="O1706" s="2">
        <v>7.45423277162649E-4</v>
      </c>
      <c r="P1706" s="2">
        <v>1.3323707394952099E-3</v>
      </c>
      <c r="Q1706" t="str">
        <f>_xlfn.IFNA(VLOOKUP(B1706,Trade!B:D,3,FALSE),"")</f>
        <v/>
      </c>
    </row>
    <row r="1707" spans="1:17" x14ac:dyDescent="0.25">
      <c r="A1707" s="1" t="s">
        <v>12</v>
      </c>
      <c r="B1707" s="1" t="s">
        <v>1719</v>
      </c>
      <c r="C1707" s="4">
        <f t="shared" si="52"/>
        <v>40941</v>
      </c>
      <c r="D1707" s="4" t="str">
        <f t="shared" si="53"/>
        <v>11:22:21</v>
      </c>
      <c r="E1707" s="1" t="s">
        <v>14</v>
      </c>
      <c r="F1707">
        <v>17.0108</v>
      </c>
      <c r="G1707">
        <v>17.0427</v>
      </c>
      <c r="H1707">
        <v>17.034800000000001</v>
      </c>
      <c r="I1707">
        <v>17.05</v>
      </c>
      <c r="J1707">
        <v>17.059999999999999</v>
      </c>
      <c r="K1707">
        <v>17.059999999999999</v>
      </c>
      <c r="L1707">
        <v>407</v>
      </c>
      <c r="M1707">
        <v>646</v>
      </c>
      <c r="N1707">
        <v>1</v>
      </c>
      <c r="O1707" s="2">
        <v>8.9229107474109203E-4</v>
      </c>
      <c r="P1707" s="2">
        <v>1.4793246765443201E-3</v>
      </c>
      <c r="Q1707" t="str">
        <f>_xlfn.IFNA(VLOOKUP(B1707,Trade!B:D,3,FALSE),"")</f>
        <v/>
      </c>
    </row>
    <row r="1708" spans="1:17" x14ac:dyDescent="0.25">
      <c r="A1708" s="1" t="s">
        <v>12</v>
      </c>
      <c r="B1708" s="1" t="s">
        <v>1720</v>
      </c>
      <c r="C1708" s="4">
        <f t="shared" si="52"/>
        <v>40946</v>
      </c>
      <c r="D1708" s="4" t="str">
        <f t="shared" si="53"/>
        <v>11:22:26</v>
      </c>
      <c r="E1708" s="1" t="s">
        <v>14</v>
      </c>
      <c r="F1708">
        <v>17.0108</v>
      </c>
      <c r="G1708">
        <v>17.0427</v>
      </c>
      <c r="H1708">
        <v>17.032599999999999</v>
      </c>
      <c r="I1708">
        <v>17.05</v>
      </c>
      <c r="J1708">
        <v>17.059999999999999</v>
      </c>
      <c r="K1708">
        <v>17.059999999999999</v>
      </c>
      <c r="L1708">
        <v>407</v>
      </c>
      <c r="M1708">
        <v>665</v>
      </c>
      <c r="N1708">
        <v>4</v>
      </c>
      <c r="O1708" s="2">
        <v>1.02157040029138E-3</v>
      </c>
      <c r="P1708" s="2">
        <v>1.6086798257459701E-3</v>
      </c>
      <c r="Q1708" t="str">
        <f>_xlfn.IFNA(VLOOKUP(B1708,Trade!B:D,3,FALSE),"")</f>
        <v/>
      </c>
    </row>
    <row r="1709" spans="1:17" x14ac:dyDescent="0.25">
      <c r="A1709" s="1" t="s">
        <v>12</v>
      </c>
      <c r="B1709" s="1" t="s">
        <v>1721</v>
      </c>
      <c r="C1709" s="4">
        <f t="shared" si="52"/>
        <v>40951</v>
      </c>
      <c r="D1709" s="4" t="str">
        <f t="shared" si="53"/>
        <v>11:22:31</v>
      </c>
      <c r="E1709" s="1" t="s">
        <v>14</v>
      </c>
      <c r="F1709">
        <v>17.0108</v>
      </c>
      <c r="G1709">
        <v>17.0427</v>
      </c>
      <c r="H1709">
        <v>17.029599999999999</v>
      </c>
      <c r="I1709">
        <v>17.05</v>
      </c>
      <c r="J1709">
        <v>17.059999999999999</v>
      </c>
      <c r="K1709">
        <v>17.059999999999999</v>
      </c>
      <c r="L1709">
        <v>408</v>
      </c>
      <c r="M1709">
        <v>665</v>
      </c>
      <c r="N1709">
        <v>0</v>
      </c>
      <c r="O1709" s="2">
        <v>1.19791421994653E-3</v>
      </c>
      <c r="P1709" s="2">
        <v>1.7851270728614899E-3</v>
      </c>
      <c r="Q1709" t="str">
        <f>_xlfn.IFNA(VLOOKUP(B1709,Trade!B:D,3,FALSE),"")</f>
        <v/>
      </c>
    </row>
    <row r="1710" spans="1:17" x14ac:dyDescent="0.25">
      <c r="A1710" s="1" t="s">
        <v>12</v>
      </c>
      <c r="B1710" s="1" t="s">
        <v>1722</v>
      </c>
      <c r="C1710" s="4">
        <f t="shared" si="52"/>
        <v>40956</v>
      </c>
      <c r="D1710" s="4" t="str">
        <f t="shared" si="53"/>
        <v>11:22:36</v>
      </c>
      <c r="E1710" s="1" t="s">
        <v>14</v>
      </c>
      <c r="F1710">
        <v>17.0108</v>
      </c>
      <c r="G1710">
        <v>17.0427</v>
      </c>
      <c r="H1710">
        <v>17.030899999999999</v>
      </c>
      <c r="I1710">
        <v>17.05</v>
      </c>
      <c r="J1710">
        <v>17.059999999999999</v>
      </c>
      <c r="K1710">
        <v>17.059999999999999</v>
      </c>
      <c r="L1710">
        <v>410</v>
      </c>
      <c r="M1710">
        <v>663</v>
      </c>
      <c r="N1710">
        <v>2</v>
      </c>
      <c r="O1710" s="2">
        <v>1.1214909370615999E-3</v>
      </c>
      <c r="P1710" s="2">
        <v>1.70865896693662E-3</v>
      </c>
      <c r="Q1710" t="str">
        <f>_xlfn.IFNA(VLOOKUP(B1710,Trade!B:D,3,FALSE),"")</f>
        <v/>
      </c>
    </row>
    <row r="1711" spans="1:17" x14ac:dyDescent="0.25">
      <c r="A1711" s="1" t="s">
        <v>12</v>
      </c>
      <c r="B1711" s="1" t="s">
        <v>1723</v>
      </c>
      <c r="C1711" s="4">
        <f t="shared" si="52"/>
        <v>40961</v>
      </c>
      <c r="D1711" s="4" t="str">
        <f t="shared" si="53"/>
        <v>11:22:41</v>
      </c>
      <c r="E1711" s="1" t="s">
        <v>14</v>
      </c>
      <c r="F1711">
        <v>17.0108</v>
      </c>
      <c r="G1711">
        <v>17.0427</v>
      </c>
      <c r="H1711">
        <v>17.029900000000001</v>
      </c>
      <c r="I1711">
        <v>17.05</v>
      </c>
      <c r="J1711">
        <v>17.059999999999999</v>
      </c>
      <c r="K1711">
        <v>17.059999999999999</v>
      </c>
      <c r="L1711">
        <v>410</v>
      </c>
      <c r="M1711">
        <v>643</v>
      </c>
      <c r="N1711">
        <v>20</v>
      </c>
      <c r="O1711" s="2">
        <v>1.18027704214341E-3</v>
      </c>
      <c r="P1711" s="2">
        <v>1.76747955067258E-3</v>
      </c>
      <c r="Q1711" t="str">
        <f>_xlfn.IFNA(VLOOKUP(B1711,Trade!B:D,3,FALSE),"")</f>
        <v/>
      </c>
    </row>
    <row r="1712" spans="1:17" x14ac:dyDescent="0.25">
      <c r="A1712" s="1" t="s">
        <v>12</v>
      </c>
      <c r="B1712" s="1" t="s">
        <v>1724</v>
      </c>
      <c r="C1712" s="4">
        <f t="shared" si="52"/>
        <v>40966</v>
      </c>
      <c r="D1712" s="4" t="str">
        <f t="shared" si="53"/>
        <v>11:22:46</v>
      </c>
      <c r="E1712" s="1" t="s">
        <v>14</v>
      </c>
      <c r="F1712">
        <v>17.009599999999999</v>
      </c>
      <c r="G1712">
        <v>17.0427</v>
      </c>
      <c r="H1712">
        <v>17.029900000000001</v>
      </c>
      <c r="I1712">
        <v>17.05</v>
      </c>
      <c r="J1712">
        <v>17.059999999999999</v>
      </c>
      <c r="K1712">
        <v>17.059999999999999</v>
      </c>
      <c r="L1712">
        <v>470</v>
      </c>
      <c r="M1712">
        <v>634</v>
      </c>
      <c r="N1712">
        <v>10</v>
      </c>
      <c r="O1712" s="2">
        <v>1.18027704214341E-3</v>
      </c>
      <c r="P1712" s="2">
        <v>1.76747955067258E-3</v>
      </c>
      <c r="Q1712" t="str">
        <f>_xlfn.IFNA(VLOOKUP(B1712,Trade!B:D,3,FALSE),"")</f>
        <v/>
      </c>
    </row>
    <row r="1713" spans="1:17" x14ac:dyDescent="0.25">
      <c r="A1713" s="1" t="s">
        <v>12</v>
      </c>
      <c r="B1713" s="1" t="s">
        <v>1725</v>
      </c>
      <c r="C1713" s="4">
        <f t="shared" si="52"/>
        <v>40971</v>
      </c>
      <c r="D1713" s="4" t="str">
        <f t="shared" si="53"/>
        <v>11:22:51</v>
      </c>
      <c r="E1713" s="1" t="s">
        <v>14</v>
      </c>
      <c r="F1713">
        <v>17.010000000000002</v>
      </c>
      <c r="G1713">
        <v>17.042000000000002</v>
      </c>
      <c r="H1713">
        <v>17.0274</v>
      </c>
      <c r="I1713">
        <v>17.05</v>
      </c>
      <c r="J1713">
        <v>17.059999999999999</v>
      </c>
      <c r="K1713">
        <v>17.059999999999999</v>
      </c>
      <c r="L1713">
        <v>483</v>
      </c>
      <c r="M1713">
        <v>619</v>
      </c>
      <c r="N1713">
        <v>15</v>
      </c>
      <c r="O1713" s="2">
        <v>1.3272725137132299E-3</v>
      </c>
      <c r="P1713" s="2">
        <v>1.91456123659495E-3</v>
      </c>
      <c r="Q1713" t="str">
        <f>_xlfn.IFNA(VLOOKUP(B1713,Trade!B:D,3,FALSE),"")</f>
        <v/>
      </c>
    </row>
    <row r="1714" spans="1:17" x14ac:dyDescent="0.25">
      <c r="A1714" s="1" t="s">
        <v>12</v>
      </c>
      <c r="B1714" s="1" t="s">
        <v>1726</v>
      </c>
      <c r="C1714" s="4">
        <f t="shared" si="52"/>
        <v>40976</v>
      </c>
      <c r="D1714" s="4" t="str">
        <f t="shared" si="53"/>
        <v>11:22:56</v>
      </c>
      <c r="E1714" s="1" t="s">
        <v>14</v>
      </c>
      <c r="F1714">
        <v>17.010100000000001</v>
      </c>
      <c r="G1714">
        <v>17.042000000000002</v>
      </c>
      <c r="H1714">
        <v>17.026499999999999</v>
      </c>
      <c r="I1714">
        <v>17.05</v>
      </c>
      <c r="J1714">
        <v>17.059999999999999</v>
      </c>
      <c r="K1714">
        <v>17.059999999999999</v>
      </c>
      <c r="L1714">
        <v>477</v>
      </c>
      <c r="M1714">
        <v>616</v>
      </c>
      <c r="N1714">
        <v>13</v>
      </c>
      <c r="O1714" s="2">
        <v>1.3802014506798499E-3</v>
      </c>
      <c r="P1714" s="2">
        <v>1.9675212169265599E-3</v>
      </c>
      <c r="Q1714" t="str">
        <f>_xlfn.IFNA(VLOOKUP(B1714,Trade!B:D,3,FALSE),"")</f>
        <v/>
      </c>
    </row>
    <row r="1715" spans="1:17" x14ac:dyDescent="0.25">
      <c r="A1715" s="1" t="s">
        <v>12</v>
      </c>
      <c r="B1715" s="1" t="s">
        <v>1727</v>
      </c>
      <c r="C1715" s="4">
        <f t="shared" si="52"/>
        <v>40981</v>
      </c>
      <c r="D1715" s="4" t="str">
        <f t="shared" si="53"/>
        <v>11:23:01</v>
      </c>
      <c r="E1715" s="1" t="s">
        <v>14</v>
      </c>
      <c r="F1715">
        <v>17.010100000000001</v>
      </c>
      <c r="G1715">
        <v>17.042000000000002</v>
      </c>
      <c r="H1715">
        <v>17.029299999999999</v>
      </c>
      <c r="I1715">
        <v>17.05</v>
      </c>
      <c r="J1715">
        <v>17.059999999999999</v>
      </c>
      <c r="K1715">
        <v>17.059999999999999</v>
      </c>
      <c r="L1715">
        <v>780</v>
      </c>
      <c r="M1715">
        <v>603</v>
      </c>
      <c r="N1715">
        <v>13</v>
      </c>
      <c r="O1715" s="2">
        <v>1.2155520191670099E-3</v>
      </c>
      <c r="P1715" s="2">
        <v>1.8027752168321401E-3</v>
      </c>
      <c r="Q1715" t="str">
        <f>_xlfn.IFNA(VLOOKUP(B1715,Trade!B:D,3,FALSE),"")</f>
        <v/>
      </c>
    </row>
    <row r="1716" spans="1:17" x14ac:dyDescent="0.25">
      <c r="A1716" s="1" t="s">
        <v>12</v>
      </c>
      <c r="B1716" s="1" t="s">
        <v>1728</v>
      </c>
      <c r="C1716" s="4">
        <f t="shared" si="52"/>
        <v>40986</v>
      </c>
      <c r="D1716" s="4" t="str">
        <f t="shared" si="53"/>
        <v>11:23:06</v>
      </c>
      <c r="E1716" s="1" t="s">
        <v>14</v>
      </c>
      <c r="F1716">
        <v>17.010100000000001</v>
      </c>
      <c r="G1716">
        <v>17.0427</v>
      </c>
      <c r="H1716">
        <v>17.037299999999998</v>
      </c>
      <c r="I1716">
        <v>17.05</v>
      </c>
      <c r="J1716">
        <v>17.059999999999999</v>
      </c>
      <c r="K1716">
        <v>17.059999999999999</v>
      </c>
      <c r="L1716">
        <v>783</v>
      </c>
      <c r="M1716">
        <v>602</v>
      </c>
      <c r="N1716">
        <v>1</v>
      </c>
      <c r="O1716" s="2">
        <v>7.45423277162649E-4</v>
      </c>
      <c r="P1716" s="2">
        <v>1.3323707394952099E-3</v>
      </c>
      <c r="Q1716" t="str">
        <f>_xlfn.IFNA(VLOOKUP(B1716,Trade!B:D,3,FALSE),"")</f>
        <v/>
      </c>
    </row>
    <row r="1717" spans="1:17" x14ac:dyDescent="0.25">
      <c r="A1717" s="1" t="s">
        <v>12</v>
      </c>
      <c r="B1717" s="1" t="s">
        <v>1729</v>
      </c>
      <c r="C1717" s="4">
        <f t="shared" si="52"/>
        <v>40991</v>
      </c>
      <c r="D1717" s="4" t="str">
        <f t="shared" si="53"/>
        <v>11:23:11</v>
      </c>
      <c r="E1717" s="1" t="s">
        <v>14</v>
      </c>
      <c r="F1717">
        <v>17.010100000000001</v>
      </c>
      <c r="G1717">
        <v>17.0427</v>
      </c>
      <c r="H1717">
        <v>17.035299999999999</v>
      </c>
      <c r="I1717">
        <v>17.05</v>
      </c>
      <c r="J1717">
        <v>17.059999999999999</v>
      </c>
      <c r="K1717">
        <v>17.059999999999999</v>
      </c>
      <c r="L1717">
        <v>506</v>
      </c>
      <c r="M1717">
        <v>602</v>
      </c>
      <c r="N1717">
        <v>0</v>
      </c>
      <c r="O1717" s="2">
        <v>8.6291406667338101E-4</v>
      </c>
      <c r="P1717" s="2">
        <v>1.4499304385597899E-3</v>
      </c>
      <c r="Q1717" t="str">
        <f>_xlfn.IFNA(VLOOKUP(B1717,Trade!B:D,3,FALSE),"")</f>
        <v/>
      </c>
    </row>
    <row r="1718" spans="1:17" x14ac:dyDescent="0.25">
      <c r="A1718" s="1" t="s">
        <v>12</v>
      </c>
      <c r="B1718" s="1" t="s">
        <v>1730</v>
      </c>
      <c r="C1718" s="4">
        <f t="shared" si="52"/>
        <v>40996</v>
      </c>
      <c r="D1718" s="4" t="str">
        <f t="shared" si="53"/>
        <v>11:23:16</v>
      </c>
      <c r="E1718" s="1" t="s">
        <v>14</v>
      </c>
      <c r="F1718">
        <v>17.010100000000001</v>
      </c>
      <c r="G1718">
        <v>17.0427</v>
      </c>
      <c r="H1718">
        <v>17.035299999999999</v>
      </c>
      <c r="I1718">
        <v>17.05</v>
      </c>
      <c r="J1718">
        <v>17.059999999999999</v>
      </c>
      <c r="K1718">
        <v>17.059999999999999</v>
      </c>
      <c r="L1718">
        <v>819</v>
      </c>
      <c r="M1718">
        <v>597</v>
      </c>
      <c r="N1718">
        <v>5</v>
      </c>
      <c r="O1718" s="2">
        <v>8.6291406667338101E-4</v>
      </c>
      <c r="P1718" s="2">
        <v>1.4499304385597899E-3</v>
      </c>
      <c r="Q1718" t="str">
        <f>_xlfn.IFNA(VLOOKUP(B1718,Trade!B:D,3,FALSE),"")</f>
        <v/>
      </c>
    </row>
    <row r="1719" spans="1:17" x14ac:dyDescent="0.25">
      <c r="A1719" s="1" t="s">
        <v>12</v>
      </c>
      <c r="B1719" s="1" t="s">
        <v>1731</v>
      </c>
      <c r="C1719" s="4">
        <f t="shared" si="52"/>
        <v>41001</v>
      </c>
      <c r="D1719" s="4" t="str">
        <f t="shared" si="53"/>
        <v>11:23:21</v>
      </c>
      <c r="E1719" s="1" t="s">
        <v>14</v>
      </c>
      <c r="F1719">
        <v>17.010100000000001</v>
      </c>
      <c r="G1719">
        <v>17.0427</v>
      </c>
      <c r="H1719">
        <v>17.036999999999999</v>
      </c>
      <c r="I1719">
        <v>17.05</v>
      </c>
      <c r="J1719">
        <v>17.059999999999999</v>
      </c>
      <c r="K1719">
        <v>17.059999999999999</v>
      </c>
      <c r="L1719">
        <v>822</v>
      </c>
      <c r="M1719">
        <v>597</v>
      </c>
      <c r="N1719">
        <v>0</v>
      </c>
      <c r="O1719" s="2">
        <v>7.6304513705483001E-4</v>
      </c>
      <c r="P1719" s="2">
        <v>1.3500029347890399E-3</v>
      </c>
      <c r="Q1719" t="str">
        <f>_xlfn.IFNA(VLOOKUP(B1719,Trade!B:D,3,FALSE),"")</f>
        <v/>
      </c>
    </row>
    <row r="1720" spans="1:17" x14ac:dyDescent="0.25">
      <c r="A1720" s="1" t="s">
        <v>12</v>
      </c>
      <c r="B1720" s="1" t="s">
        <v>1732</v>
      </c>
      <c r="C1720" s="4">
        <f t="shared" si="52"/>
        <v>41006</v>
      </c>
      <c r="D1720" s="4" t="str">
        <f t="shared" si="53"/>
        <v>11:23:26</v>
      </c>
      <c r="E1720" s="1" t="s">
        <v>14</v>
      </c>
      <c r="F1720">
        <v>17.010100000000001</v>
      </c>
      <c r="G1720">
        <v>17.0427</v>
      </c>
      <c r="H1720">
        <v>17.036999999999999</v>
      </c>
      <c r="I1720">
        <v>17.05</v>
      </c>
      <c r="J1720">
        <v>17.059999999999999</v>
      </c>
      <c r="K1720">
        <v>17.059999999999999</v>
      </c>
      <c r="L1720">
        <v>823</v>
      </c>
      <c r="M1720">
        <v>592</v>
      </c>
      <c r="N1720">
        <v>5</v>
      </c>
      <c r="O1720" s="2">
        <v>7.6304513705483001E-4</v>
      </c>
      <c r="P1720" s="2">
        <v>1.3500029347890399E-3</v>
      </c>
      <c r="Q1720" t="str">
        <f>_xlfn.IFNA(VLOOKUP(B1720,Trade!B:D,3,FALSE),"")</f>
        <v/>
      </c>
    </row>
    <row r="1721" spans="1:17" x14ac:dyDescent="0.25">
      <c r="A1721" s="1" t="s">
        <v>12</v>
      </c>
      <c r="B1721" s="1" t="s">
        <v>1733</v>
      </c>
      <c r="C1721" s="4">
        <f t="shared" si="52"/>
        <v>41011</v>
      </c>
      <c r="D1721" s="4" t="str">
        <f t="shared" si="53"/>
        <v>11:23:31</v>
      </c>
      <c r="E1721" s="1" t="s">
        <v>14</v>
      </c>
      <c r="F1721">
        <v>17.010100000000001</v>
      </c>
      <c r="G1721">
        <v>17.0428</v>
      </c>
      <c r="H1721">
        <v>17.039000000000001</v>
      </c>
      <c r="I1721">
        <v>17.05</v>
      </c>
      <c r="J1721">
        <v>17.059999999999999</v>
      </c>
      <c r="K1721">
        <v>17.059999999999999</v>
      </c>
      <c r="L1721">
        <v>1107</v>
      </c>
      <c r="M1721">
        <v>587</v>
      </c>
      <c r="N1721">
        <v>5</v>
      </c>
      <c r="O1721" s="2">
        <v>6.4557779212392997E-4</v>
      </c>
      <c r="P1721" s="2">
        <v>1.2324666940546299E-3</v>
      </c>
      <c r="Q1721" t="str">
        <f>_xlfn.IFNA(VLOOKUP(B1721,Trade!B:D,3,FALSE),"")</f>
        <v/>
      </c>
    </row>
    <row r="1722" spans="1:17" x14ac:dyDescent="0.25">
      <c r="A1722" s="1" t="s">
        <v>12</v>
      </c>
      <c r="B1722" s="1" t="s">
        <v>1734</v>
      </c>
      <c r="C1722" s="4">
        <f t="shared" si="52"/>
        <v>41016</v>
      </c>
      <c r="D1722" s="4" t="str">
        <f t="shared" si="53"/>
        <v>11:23:36</v>
      </c>
      <c r="E1722" s="1" t="s">
        <v>14</v>
      </c>
      <c r="F1722">
        <v>17.010100000000001</v>
      </c>
      <c r="G1722">
        <v>17.0428</v>
      </c>
      <c r="H1722">
        <v>17.04</v>
      </c>
      <c r="I1722">
        <v>17.05</v>
      </c>
      <c r="J1722">
        <v>17.059999999999999</v>
      </c>
      <c r="K1722">
        <v>17.059999999999999</v>
      </c>
      <c r="L1722">
        <v>1108</v>
      </c>
      <c r="M1722">
        <v>1581</v>
      </c>
      <c r="N1722">
        <v>4</v>
      </c>
      <c r="O1722" s="2">
        <v>5.8685446009398802E-4</v>
      </c>
      <c r="P1722" s="2">
        <v>1.1737089201877501E-3</v>
      </c>
      <c r="Q1722" t="str">
        <f>_xlfn.IFNA(VLOOKUP(B1722,Trade!B:D,3,FALSE),"")</f>
        <v/>
      </c>
    </row>
    <row r="1723" spans="1:17" x14ac:dyDescent="0.25">
      <c r="A1723" s="1" t="s">
        <v>12</v>
      </c>
      <c r="B1723" s="1" t="s">
        <v>1735</v>
      </c>
      <c r="C1723" s="4">
        <f t="shared" si="52"/>
        <v>41021</v>
      </c>
      <c r="D1723" s="4" t="str">
        <f t="shared" si="53"/>
        <v>11:23:41</v>
      </c>
      <c r="E1723" s="1" t="s">
        <v>14</v>
      </c>
      <c r="F1723">
        <v>17.010100000000001</v>
      </c>
      <c r="G1723">
        <v>17.0427</v>
      </c>
      <c r="H1723">
        <v>17.039899999999999</v>
      </c>
      <c r="I1723">
        <v>17.05</v>
      </c>
      <c r="J1723">
        <v>17.059999999999999</v>
      </c>
      <c r="K1723">
        <v>17.05</v>
      </c>
      <c r="L1723">
        <v>880</v>
      </c>
      <c r="M1723">
        <v>1581</v>
      </c>
      <c r="N1723">
        <v>10</v>
      </c>
      <c r="O1723" s="2">
        <v>5.9272648313668497E-4</v>
      </c>
      <c r="P1723" s="2">
        <v>1.1795843872322001E-3</v>
      </c>
      <c r="Q1723" t="str">
        <f>_xlfn.IFNA(VLOOKUP(B1723,Trade!B:D,3,FALSE),"")</f>
        <v/>
      </c>
    </row>
    <row r="1724" spans="1:17" x14ac:dyDescent="0.25">
      <c r="A1724" s="1" t="s">
        <v>12</v>
      </c>
      <c r="B1724" s="1" t="s">
        <v>1736</v>
      </c>
      <c r="C1724" s="4">
        <f t="shared" si="52"/>
        <v>41026</v>
      </c>
      <c r="D1724" s="4" t="str">
        <f t="shared" si="53"/>
        <v>11:23:46</v>
      </c>
      <c r="E1724" s="1" t="s">
        <v>14</v>
      </c>
      <c r="F1724">
        <v>17.010000000000002</v>
      </c>
      <c r="G1724">
        <v>17.0426</v>
      </c>
      <c r="H1724">
        <v>17.034500000000001</v>
      </c>
      <c r="I1724">
        <v>17.05</v>
      </c>
      <c r="J1724">
        <v>17.059999999999999</v>
      </c>
      <c r="K1724">
        <v>17.059999999999999</v>
      </c>
      <c r="L1724">
        <v>577</v>
      </c>
      <c r="M1724">
        <v>1568</v>
      </c>
      <c r="N1724">
        <v>12</v>
      </c>
      <c r="O1724" s="2">
        <v>9.0991810737040002E-4</v>
      </c>
      <c r="P1724" s="2">
        <v>1.49696204760907E-3</v>
      </c>
      <c r="Q1724" t="str">
        <f>_xlfn.IFNA(VLOOKUP(B1724,Trade!B:D,3,FALSE),"")</f>
        <v/>
      </c>
    </row>
    <row r="1725" spans="1:17" x14ac:dyDescent="0.25">
      <c r="A1725" s="1" t="s">
        <v>12</v>
      </c>
      <c r="B1725" s="1" t="s">
        <v>1737</v>
      </c>
      <c r="C1725" s="4">
        <f t="shared" si="52"/>
        <v>41032</v>
      </c>
      <c r="D1725" s="4" t="str">
        <f t="shared" si="53"/>
        <v>11:23:52</v>
      </c>
      <c r="E1725" s="1" t="s">
        <v>14</v>
      </c>
      <c r="F1725">
        <v>17.010000000000002</v>
      </c>
      <c r="G1725">
        <v>17.0426</v>
      </c>
      <c r="H1725">
        <v>17.0306</v>
      </c>
      <c r="I1725">
        <v>17.05</v>
      </c>
      <c r="J1725">
        <v>17.059999999999999</v>
      </c>
      <c r="K1725">
        <v>17.059999999999999</v>
      </c>
      <c r="L1725">
        <v>581</v>
      </c>
      <c r="M1725">
        <v>1556</v>
      </c>
      <c r="N1725">
        <v>12</v>
      </c>
      <c r="O1725" s="2">
        <v>1.13912604370969E-3</v>
      </c>
      <c r="P1725" s="2">
        <v>1.7263044167556999E-3</v>
      </c>
      <c r="Q1725" t="str">
        <f>_xlfn.IFNA(VLOOKUP(B1725,Trade!B:D,3,FALSE),"")</f>
        <v/>
      </c>
    </row>
    <row r="1726" spans="1:17" x14ac:dyDescent="0.25">
      <c r="A1726" s="1" t="s">
        <v>12</v>
      </c>
      <c r="B1726" s="1" t="s">
        <v>1738</v>
      </c>
      <c r="C1726" s="4">
        <f t="shared" si="52"/>
        <v>41037</v>
      </c>
      <c r="D1726" s="4" t="str">
        <f t="shared" si="53"/>
        <v>11:23:57</v>
      </c>
      <c r="E1726" s="1" t="s">
        <v>14</v>
      </c>
      <c r="F1726">
        <v>17.010000000000002</v>
      </c>
      <c r="G1726">
        <v>17.040800000000001</v>
      </c>
      <c r="H1726">
        <v>17.031700000000001</v>
      </c>
      <c r="I1726">
        <v>17.05</v>
      </c>
      <c r="J1726">
        <v>17.059999999999999</v>
      </c>
      <c r="K1726">
        <v>17.059999999999999</v>
      </c>
      <c r="L1726">
        <v>594</v>
      </c>
      <c r="M1726">
        <v>1554</v>
      </c>
      <c r="N1726">
        <v>2</v>
      </c>
      <c r="O1726" s="2">
        <v>1.0744670232565299E-3</v>
      </c>
      <c r="P1726" s="2">
        <v>1.6616074731234901E-3</v>
      </c>
      <c r="Q1726" t="str">
        <f>_xlfn.IFNA(VLOOKUP(B1726,Trade!B:D,3,FALSE),"")</f>
        <v/>
      </c>
    </row>
    <row r="1727" spans="1:17" x14ac:dyDescent="0.25">
      <c r="A1727" s="1" t="s">
        <v>12</v>
      </c>
      <c r="B1727" s="1" t="s">
        <v>1739</v>
      </c>
      <c r="C1727" s="4">
        <f t="shared" si="52"/>
        <v>41042</v>
      </c>
      <c r="D1727" s="4" t="str">
        <f t="shared" si="53"/>
        <v>11:24:02</v>
      </c>
      <c r="E1727" s="1" t="s">
        <v>14</v>
      </c>
      <c r="F1727">
        <v>17.010000000000002</v>
      </c>
      <c r="G1727">
        <v>17.040900000000001</v>
      </c>
      <c r="H1727">
        <v>17.031099999999999</v>
      </c>
      <c r="I1727">
        <v>17.05</v>
      </c>
      <c r="J1727">
        <v>17.059999999999999</v>
      </c>
      <c r="K1727">
        <v>17.059999999999999</v>
      </c>
      <c r="L1727">
        <v>602</v>
      </c>
      <c r="M1727">
        <v>1554</v>
      </c>
      <c r="N1727">
        <v>1</v>
      </c>
      <c r="O1727" s="2">
        <v>1.10973454445107E-3</v>
      </c>
      <c r="P1727" s="2">
        <v>1.6968956790812701E-3</v>
      </c>
      <c r="Q1727" t="str">
        <f>_xlfn.IFNA(VLOOKUP(B1727,Trade!B:D,3,FALSE),"")</f>
        <v/>
      </c>
    </row>
    <row r="1728" spans="1:17" x14ac:dyDescent="0.25">
      <c r="A1728" s="1" t="s">
        <v>12</v>
      </c>
      <c r="B1728" s="1" t="s">
        <v>1740</v>
      </c>
      <c r="C1728" s="4">
        <f t="shared" si="52"/>
        <v>41047</v>
      </c>
      <c r="D1728" s="4" t="str">
        <f t="shared" si="53"/>
        <v>11:24:07</v>
      </c>
      <c r="E1728" s="1" t="s">
        <v>14</v>
      </c>
      <c r="F1728">
        <v>17.0105</v>
      </c>
      <c r="G1728">
        <v>17.042000000000002</v>
      </c>
      <c r="H1728">
        <v>17.035</v>
      </c>
      <c r="I1728">
        <v>17.05</v>
      </c>
      <c r="J1728">
        <v>17.059999999999999</v>
      </c>
      <c r="K1728">
        <v>17.059999999999999</v>
      </c>
      <c r="L1728">
        <v>608</v>
      </c>
      <c r="M1728">
        <v>1531</v>
      </c>
      <c r="N1728">
        <v>2</v>
      </c>
      <c r="O1728" s="2">
        <v>8.8054006457305401E-4</v>
      </c>
      <c r="P1728" s="2">
        <v>1.4675667742880499E-3</v>
      </c>
      <c r="Q1728" t="str">
        <f>_xlfn.IFNA(VLOOKUP(B1728,Trade!B:D,3,FALSE),"")</f>
        <v/>
      </c>
    </row>
    <row r="1729" spans="1:17" x14ac:dyDescent="0.25">
      <c r="A1729" s="1" t="s">
        <v>12</v>
      </c>
      <c r="B1729" s="1" t="s">
        <v>1741</v>
      </c>
      <c r="C1729" s="4">
        <f t="shared" si="52"/>
        <v>41052</v>
      </c>
      <c r="D1729" s="4" t="str">
        <f t="shared" si="53"/>
        <v>11:24:12</v>
      </c>
      <c r="E1729" s="1" t="s">
        <v>14</v>
      </c>
      <c r="F1729">
        <v>17.0105</v>
      </c>
      <c r="G1729">
        <v>17.042100000000001</v>
      </c>
      <c r="H1729">
        <v>17.0383</v>
      </c>
      <c r="I1729">
        <v>17.05</v>
      </c>
      <c r="J1729">
        <v>17.059999999999999</v>
      </c>
      <c r="K1729">
        <v>17.059999999999999</v>
      </c>
      <c r="L1729">
        <v>609</v>
      </c>
      <c r="M1729">
        <v>1528</v>
      </c>
      <c r="N1729">
        <v>4</v>
      </c>
      <c r="O1729" s="2">
        <v>6.8668822593820301E-4</v>
      </c>
      <c r="P1729" s="2">
        <v>1.27360123956022E-3</v>
      </c>
      <c r="Q1729" t="str">
        <f>_xlfn.IFNA(VLOOKUP(B1729,Trade!B:D,3,FALSE),"")</f>
        <v/>
      </c>
    </row>
    <row r="1730" spans="1:17" x14ac:dyDescent="0.25">
      <c r="A1730" s="1" t="s">
        <v>12</v>
      </c>
      <c r="B1730" s="1" t="s">
        <v>1742</v>
      </c>
      <c r="C1730" s="4">
        <f t="shared" si="52"/>
        <v>41057</v>
      </c>
      <c r="D1730" s="4" t="str">
        <f t="shared" si="53"/>
        <v>11:24:17</v>
      </c>
      <c r="E1730" s="1" t="s">
        <v>14</v>
      </c>
      <c r="F1730">
        <v>17.0105</v>
      </c>
      <c r="G1730">
        <v>17.042100000000001</v>
      </c>
      <c r="H1730">
        <v>17.0383</v>
      </c>
      <c r="I1730">
        <v>17.05</v>
      </c>
      <c r="J1730">
        <v>17.059999999999999</v>
      </c>
      <c r="K1730">
        <v>17.059999999999999</v>
      </c>
      <c r="L1730">
        <v>616</v>
      </c>
      <c r="M1730">
        <v>1528</v>
      </c>
      <c r="N1730">
        <v>0</v>
      </c>
      <c r="O1730" s="2">
        <v>6.8668822593820301E-4</v>
      </c>
      <c r="P1730" s="2">
        <v>1.27360123956022E-3</v>
      </c>
      <c r="Q1730" t="str">
        <f>_xlfn.IFNA(VLOOKUP(B1730,Trade!B:D,3,FALSE),"")</f>
        <v/>
      </c>
    </row>
    <row r="1731" spans="1:17" x14ac:dyDescent="0.25">
      <c r="A1731" s="1" t="s">
        <v>12</v>
      </c>
      <c r="B1731" s="1" t="s">
        <v>1743</v>
      </c>
      <c r="C1731" s="4">
        <f t="shared" ref="C1731:C1794" si="54">HOUR(D1731)*3600+MINUTE(D1731)*60+SECOND(D1731)</f>
        <v>41062</v>
      </c>
      <c r="D1731" s="4" t="str">
        <f t="shared" ref="D1731:D1794" si="55">LEFT(B1731,8)</f>
        <v>11:24:22</v>
      </c>
      <c r="E1731" s="1" t="s">
        <v>14</v>
      </c>
      <c r="F1731">
        <v>17.0105</v>
      </c>
      <c r="G1731">
        <v>17.042000000000002</v>
      </c>
      <c r="H1731">
        <v>17.038499999999999</v>
      </c>
      <c r="I1731">
        <v>17.05</v>
      </c>
      <c r="J1731">
        <v>17.059999999999999</v>
      </c>
      <c r="K1731">
        <v>17.059999999999999</v>
      </c>
      <c r="L1731">
        <v>619</v>
      </c>
      <c r="M1731">
        <v>1510</v>
      </c>
      <c r="N1731">
        <v>18</v>
      </c>
      <c r="O1731" s="2">
        <v>6.7494204302032102E-4</v>
      </c>
      <c r="P1731" s="2">
        <v>1.26184816738562E-3</v>
      </c>
      <c r="Q1731" t="str">
        <f>_xlfn.IFNA(VLOOKUP(B1731,Trade!B:D,3,FALSE),"")</f>
        <v/>
      </c>
    </row>
    <row r="1732" spans="1:17" x14ac:dyDescent="0.25">
      <c r="A1732" s="1" t="s">
        <v>12</v>
      </c>
      <c r="B1732" s="1" t="s">
        <v>1744</v>
      </c>
      <c r="C1732" s="4">
        <f t="shared" si="54"/>
        <v>41067</v>
      </c>
      <c r="D1732" s="4" t="str">
        <f t="shared" si="55"/>
        <v>11:24:27</v>
      </c>
      <c r="E1732" s="1" t="s">
        <v>14</v>
      </c>
      <c r="F1732">
        <v>17.0105</v>
      </c>
      <c r="G1732">
        <v>17.042000000000002</v>
      </c>
      <c r="H1732">
        <v>17.036799999999999</v>
      </c>
      <c r="I1732">
        <v>17.05</v>
      </c>
      <c r="J1732">
        <v>17.059999999999999</v>
      </c>
      <c r="K1732">
        <v>17.059999999999999</v>
      </c>
      <c r="L1732">
        <v>624</v>
      </c>
      <c r="M1732">
        <v>1552</v>
      </c>
      <c r="N1732">
        <v>3</v>
      </c>
      <c r="O1732" s="2">
        <v>7.7479338842989499E-4</v>
      </c>
      <c r="P1732" s="2">
        <v>1.36175807663408E-3</v>
      </c>
      <c r="Q1732" t="str">
        <f>_xlfn.IFNA(VLOOKUP(B1732,Trade!B:D,3,FALSE),"")</f>
        <v/>
      </c>
    </row>
    <row r="1733" spans="1:17" x14ac:dyDescent="0.25">
      <c r="A1733" s="1" t="s">
        <v>12</v>
      </c>
      <c r="B1733" s="1" t="s">
        <v>1745</v>
      </c>
      <c r="C1733" s="4">
        <f t="shared" si="54"/>
        <v>41072</v>
      </c>
      <c r="D1733" s="4" t="str">
        <f t="shared" si="55"/>
        <v>11:24:32</v>
      </c>
      <c r="E1733" s="1" t="s">
        <v>14</v>
      </c>
      <c r="F1733">
        <v>17.0105</v>
      </c>
      <c r="G1733">
        <v>17.042000000000002</v>
      </c>
      <c r="H1733">
        <v>17.0351</v>
      </c>
      <c r="I1733">
        <v>17.05</v>
      </c>
      <c r="J1733">
        <v>17.059999999999999</v>
      </c>
      <c r="K1733">
        <v>17.059999999999999</v>
      </c>
      <c r="L1733">
        <v>632</v>
      </c>
      <c r="M1733">
        <v>1527</v>
      </c>
      <c r="N1733">
        <v>24</v>
      </c>
      <c r="O1733" s="2">
        <v>8.74664662960711E-4</v>
      </c>
      <c r="P1733" s="2">
        <v>1.46168792669243E-3</v>
      </c>
      <c r="Q1733" t="str">
        <f>_xlfn.IFNA(VLOOKUP(B1733,Trade!B:D,3,FALSE),"")</f>
        <v/>
      </c>
    </row>
    <row r="1734" spans="1:17" x14ac:dyDescent="0.25">
      <c r="A1734" s="1" t="s">
        <v>12</v>
      </c>
      <c r="B1734" s="1" t="s">
        <v>1746</v>
      </c>
      <c r="C1734" s="4">
        <f t="shared" si="54"/>
        <v>41077</v>
      </c>
      <c r="D1734" s="4" t="str">
        <f t="shared" si="55"/>
        <v>11:24:37</v>
      </c>
      <c r="E1734" s="1" t="s">
        <v>14</v>
      </c>
      <c r="F1734">
        <v>17.010400000000001</v>
      </c>
      <c r="G1734">
        <v>17.042000000000002</v>
      </c>
      <c r="H1734">
        <v>17.034800000000001</v>
      </c>
      <c r="I1734">
        <v>17.05</v>
      </c>
      <c r="J1734">
        <v>17.059999999999999</v>
      </c>
      <c r="K1734">
        <v>17.059999999999999</v>
      </c>
      <c r="L1734">
        <v>692</v>
      </c>
      <c r="M1734">
        <v>1525</v>
      </c>
      <c r="N1734">
        <v>2</v>
      </c>
      <c r="O1734" s="2">
        <v>8.9229107474109203E-4</v>
      </c>
      <c r="P1734" s="2">
        <v>1.4793246765443201E-3</v>
      </c>
      <c r="Q1734" t="str">
        <f>_xlfn.IFNA(VLOOKUP(B1734,Trade!B:D,3,FALSE),"")</f>
        <v/>
      </c>
    </row>
    <row r="1735" spans="1:17" x14ac:dyDescent="0.25">
      <c r="A1735" s="1" t="s">
        <v>12</v>
      </c>
      <c r="B1735" s="1" t="s">
        <v>1747</v>
      </c>
      <c r="C1735" s="4">
        <f t="shared" si="54"/>
        <v>41082</v>
      </c>
      <c r="D1735" s="4" t="str">
        <f t="shared" si="55"/>
        <v>11:24:42</v>
      </c>
      <c r="E1735" s="1" t="s">
        <v>14</v>
      </c>
      <c r="F1735">
        <v>17.010400000000001</v>
      </c>
      <c r="G1735">
        <v>17.042000000000002</v>
      </c>
      <c r="H1735">
        <v>17.034800000000001</v>
      </c>
      <c r="I1735">
        <v>17.05</v>
      </c>
      <c r="J1735">
        <v>17.059999999999999</v>
      </c>
      <c r="K1735">
        <v>17.059999999999999</v>
      </c>
      <c r="L1735">
        <v>693</v>
      </c>
      <c r="M1735">
        <v>1524</v>
      </c>
      <c r="N1735">
        <v>1</v>
      </c>
      <c r="O1735" s="2">
        <v>8.9229107474109203E-4</v>
      </c>
      <c r="P1735" s="2">
        <v>1.4793246765443201E-3</v>
      </c>
      <c r="Q1735" t="str">
        <f>_xlfn.IFNA(VLOOKUP(B1735,Trade!B:D,3,FALSE),"")</f>
        <v/>
      </c>
    </row>
    <row r="1736" spans="1:17" x14ac:dyDescent="0.25">
      <c r="A1736" s="1" t="s">
        <v>12</v>
      </c>
      <c r="B1736" s="1" t="s">
        <v>1748</v>
      </c>
      <c r="C1736" s="4">
        <f t="shared" si="54"/>
        <v>41087</v>
      </c>
      <c r="D1736" s="4" t="str">
        <f t="shared" si="55"/>
        <v>11:24:47</v>
      </c>
      <c r="E1736" s="1" t="s">
        <v>14</v>
      </c>
      <c r="F1736">
        <v>17.010400000000001</v>
      </c>
      <c r="G1736">
        <v>17.042000000000002</v>
      </c>
      <c r="H1736">
        <v>17.034800000000001</v>
      </c>
      <c r="I1736">
        <v>17.05</v>
      </c>
      <c r="J1736">
        <v>17.059999999999999</v>
      </c>
      <c r="K1736">
        <v>17.059999999999999</v>
      </c>
      <c r="L1736">
        <v>693</v>
      </c>
      <c r="M1736">
        <v>1516</v>
      </c>
      <c r="N1736">
        <v>8</v>
      </c>
      <c r="O1736" s="2">
        <v>8.9229107474109203E-4</v>
      </c>
      <c r="P1736" s="2">
        <v>1.4793246765443201E-3</v>
      </c>
      <c r="Q1736" t="str">
        <f>_xlfn.IFNA(VLOOKUP(B1736,Trade!B:D,3,FALSE),"")</f>
        <v/>
      </c>
    </row>
    <row r="1737" spans="1:17" x14ac:dyDescent="0.25">
      <c r="A1737" s="1" t="s">
        <v>12</v>
      </c>
      <c r="B1737" s="1" t="s">
        <v>1749</v>
      </c>
      <c r="C1737" s="4">
        <f t="shared" si="54"/>
        <v>41092</v>
      </c>
      <c r="D1737" s="4" t="str">
        <f t="shared" si="55"/>
        <v>11:24:52</v>
      </c>
      <c r="E1737" s="1" t="s">
        <v>14</v>
      </c>
      <c r="F1737">
        <v>17.010400000000001</v>
      </c>
      <c r="G1737">
        <v>17.042000000000002</v>
      </c>
      <c r="H1737">
        <v>17.034500000000001</v>
      </c>
      <c r="I1737">
        <v>17.05</v>
      </c>
      <c r="J1737">
        <v>17.059999999999999</v>
      </c>
      <c r="K1737">
        <v>17.059999999999999</v>
      </c>
      <c r="L1737">
        <v>703</v>
      </c>
      <c r="M1737">
        <v>1516</v>
      </c>
      <c r="N1737">
        <v>0</v>
      </c>
      <c r="O1737" s="2">
        <v>9.0991810737040002E-4</v>
      </c>
      <c r="P1737" s="2">
        <v>1.49696204760907E-3</v>
      </c>
      <c r="Q1737" t="str">
        <f>_xlfn.IFNA(VLOOKUP(B1737,Trade!B:D,3,FALSE),"")</f>
        <v/>
      </c>
    </row>
    <row r="1738" spans="1:17" x14ac:dyDescent="0.25">
      <c r="A1738" s="1" t="s">
        <v>12</v>
      </c>
      <c r="B1738" s="1" t="s">
        <v>1750</v>
      </c>
      <c r="C1738" s="4">
        <f t="shared" si="54"/>
        <v>41097</v>
      </c>
      <c r="D1738" s="4" t="str">
        <f t="shared" si="55"/>
        <v>11:24:57</v>
      </c>
      <c r="E1738" s="1" t="s">
        <v>14</v>
      </c>
      <c r="F1738">
        <v>17.010400000000001</v>
      </c>
      <c r="G1738">
        <v>17.0428</v>
      </c>
      <c r="H1738">
        <v>17.034199999999998</v>
      </c>
      <c r="I1738">
        <v>17.05</v>
      </c>
      <c r="J1738">
        <v>17.059999999999999</v>
      </c>
      <c r="K1738">
        <v>17.059999999999999</v>
      </c>
      <c r="L1738">
        <v>704</v>
      </c>
      <c r="M1738">
        <v>1512</v>
      </c>
      <c r="N1738">
        <v>4</v>
      </c>
      <c r="O1738" s="2">
        <v>9.2754576088127595E-4</v>
      </c>
      <c r="P1738" s="2">
        <v>1.51460003991977E-3</v>
      </c>
      <c r="Q1738" t="str">
        <f>_xlfn.IFNA(VLOOKUP(B1738,Trade!B:D,3,FALSE),"")</f>
        <v/>
      </c>
    </row>
    <row r="1739" spans="1:17" x14ac:dyDescent="0.25">
      <c r="A1739" s="1" t="s">
        <v>12</v>
      </c>
      <c r="B1739" s="1" t="s">
        <v>1751</v>
      </c>
      <c r="C1739" s="4">
        <f t="shared" si="54"/>
        <v>41102</v>
      </c>
      <c r="D1739" s="4" t="str">
        <f t="shared" si="55"/>
        <v>11:25:02</v>
      </c>
      <c r="E1739" s="1" t="s">
        <v>14</v>
      </c>
      <c r="F1739">
        <v>17.011299999999999</v>
      </c>
      <c r="G1739">
        <v>17.0444</v>
      </c>
      <c r="H1739">
        <v>17.034700000000001</v>
      </c>
      <c r="I1739">
        <v>17.05</v>
      </c>
      <c r="J1739">
        <v>17.059999999999999</v>
      </c>
      <c r="K1739">
        <v>17.059999999999999</v>
      </c>
      <c r="L1739">
        <v>697</v>
      </c>
      <c r="M1739">
        <v>1514</v>
      </c>
      <c r="N1739">
        <v>4</v>
      </c>
      <c r="O1739" s="2">
        <v>8.9816668329945103E-4</v>
      </c>
      <c r="P1739" s="2">
        <v>1.48520373120742E-3</v>
      </c>
      <c r="Q1739" t="str">
        <f>_xlfn.IFNA(VLOOKUP(B1739,Trade!B:D,3,FALSE),"")</f>
        <v/>
      </c>
    </row>
    <row r="1740" spans="1:17" x14ac:dyDescent="0.25">
      <c r="A1740" s="1" t="s">
        <v>12</v>
      </c>
      <c r="B1740" s="1" t="s">
        <v>1752</v>
      </c>
      <c r="C1740" s="4">
        <f t="shared" si="54"/>
        <v>41107</v>
      </c>
      <c r="D1740" s="4" t="str">
        <f t="shared" si="55"/>
        <v>11:25:07</v>
      </c>
      <c r="E1740" s="1" t="s">
        <v>14</v>
      </c>
      <c r="F1740">
        <v>17.011299999999999</v>
      </c>
      <c r="G1740">
        <v>17.043900000000001</v>
      </c>
      <c r="H1740">
        <v>17.040900000000001</v>
      </c>
      <c r="I1740">
        <v>17.05</v>
      </c>
      <c r="J1740">
        <v>17.059999999999999</v>
      </c>
      <c r="K1740">
        <v>17.059999999999999</v>
      </c>
      <c r="L1740">
        <v>700</v>
      </c>
      <c r="M1740">
        <v>1514</v>
      </c>
      <c r="N1740">
        <v>0</v>
      </c>
      <c r="O1740" s="2">
        <v>5.3400935396608095E-4</v>
      </c>
      <c r="P1740" s="2">
        <v>1.12083281986264E-3</v>
      </c>
      <c r="Q1740" t="str">
        <f>_xlfn.IFNA(VLOOKUP(B1740,Trade!B:D,3,FALSE),"")</f>
        <v/>
      </c>
    </row>
    <row r="1741" spans="1:17" x14ac:dyDescent="0.25">
      <c r="A1741" s="1" t="s">
        <v>12</v>
      </c>
      <c r="B1741" s="1" t="s">
        <v>1753</v>
      </c>
      <c r="C1741" s="4">
        <f t="shared" si="54"/>
        <v>41112</v>
      </c>
      <c r="D1741" s="4" t="str">
        <f t="shared" si="55"/>
        <v>11:25:12</v>
      </c>
      <c r="E1741" s="1" t="s">
        <v>14</v>
      </c>
      <c r="F1741">
        <v>17.011199999999999</v>
      </c>
      <c r="G1741">
        <v>17.043600000000001</v>
      </c>
      <c r="H1741">
        <v>17.040199999999999</v>
      </c>
      <c r="I1741">
        <v>17.05</v>
      </c>
      <c r="J1741">
        <v>17.059999999999999</v>
      </c>
      <c r="K1741">
        <v>17.059999999999999</v>
      </c>
      <c r="L1741">
        <v>698</v>
      </c>
      <c r="M1741">
        <v>1511</v>
      </c>
      <c r="N1741">
        <v>4</v>
      </c>
      <c r="O1741" s="2">
        <v>5.7511062076742703E-4</v>
      </c>
      <c r="P1741" s="2">
        <v>1.16195819297893E-3</v>
      </c>
      <c r="Q1741" t="str">
        <f>_xlfn.IFNA(VLOOKUP(B1741,Trade!B:D,3,FALSE),"")</f>
        <v/>
      </c>
    </row>
    <row r="1742" spans="1:17" x14ac:dyDescent="0.25">
      <c r="A1742" s="1" t="s">
        <v>12</v>
      </c>
      <c r="B1742" s="1" t="s">
        <v>1754</v>
      </c>
      <c r="C1742" s="4">
        <f t="shared" si="54"/>
        <v>41117</v>
      </c>
      <c r="D1742" s="4" t="str">
        <f t="shared" si="55"/>
        <v>11:25:17</v>
      </c>
      <c r="E1742" s="1" t="s">
        <v>14</v>
      </c>
      <c r="F1742">
        <v>17.011299999999999</v>
      </c>
      <c r="G1742">
        <v>17.043600000000001</v>
      </c>
      <c r="H1742">
        <v>17.038900000000002</v>
      </c>
      <c r="I1742">
        <v>17.05</v>
      </c>
      <c r="J1742">
        <v>17.059999999999999</v>
      </c>
      <c r="K1742">
        <v>17.059999999999999</v>
      </c>
      <c r="L1742">
        <v>698</v>
      </c>
      <c r="M1742">
        <v>1510</v>
      </c>
      <c r="N1742">
        <v>1</v>
      </c>
      <c r="O1742" s="2">
        <v>6.5145050443393704E-4</v>
      </c>
      <c r="P1742" s="2">
        <v>1.23834285077074E-3</v>
      </c>
      <c r="Q1742" t="str">
        <f>_xlfn.IFNA(VLOOKUP(B1742,Trade!B:D,3,FALSE),"")</f>
        <v/>
      </c>
    </row>
    <row r="1743" spans="1:17" x14ac:dyDescent="0.25">
      <c r="A1743" s="1" t="s">
        <v>12</v>
      </c>
      <c r="B1743" s="1" t="s">
        <v>1755</v>
      </c>
      <c r="C1743" s="4">
        <f t="shared" si="54"/>
        <v>41122</v>
      </c>
      <c r="D1743" s="4" t="str">
        <f t="shared" si="55"/>
        <v>11:25:22</v>
      </c>
      <c r="E1743" s="1" t="s">
        <v>14</v>
      </c>
      <c r="F1743">
        <v>17.011199999999999</v>
      </c>
      <c r="G1743">
        <v>17.044699999999999</v>
      </c>
      <c r="H1743">
        <v>17.040099999999999</v>
      </c>
      <c r="I1743">
        <v>17.05</v>
      </c>
      <c r="J1743">
        <v>17.059999999999999</v>
      </c>
      <c r="K1743">
        <v>17.05</v>
      </c>
      <c r="L1743">
        <v>694</v>
      </c>
      <c r="M1743">
        <v>1505</v>
      </c>
      <c r="N1743">
        <v>11</v>
      </c>
      <c r="O1743" s="2">
        <v>5.8098250597127298E-4</v>
      </c>
      <c r="P1743" s="2">
        <v>1.1678335221037E-3</v>
      </c>
      <c r="Q1743" t="str">
        <f>_xlfn.IFNA(VLOOKUP(B1743,Trade!B:D,3,FALSE),"")</f>
        <v/>
      </c>
    </row>
    <row r="1744" spans="1:17" x14ac:dyDescent="0.25">
      <c r="A1744" s="1" t="s">
        <v>12</v>
      </c>
      <c r="B1744" s="1" t="s">
        <v>1756</v>
      </c>
      <c r="C1744" s="4">
        <f t="shared" si="54"/>
        <v>41127</v>
      </c>
      <c r="D1744" s="4" t="str">
        <f t="shared" si="55"/>
        <v>11:25:27</v>
      </c>
      <c r="E1744" s="1" t="s">
        <v>14</v>
      </c>
      <c r="F1744">
        <v>17.011199999999999</v>
      </c>
      <c r="G1744">
        <v>17.044699999999999</v>
      </c>
      <c r="H1744">
        <v>17.037500000000001</v>
      </c>
      <c r="I1744">
        <v>17.05</v>
      </c>
      <c r="J1744">
        <v>17.059999999999999</v>
      </c>
      <c r="K1744">
        <v>17.05</v>
      </c>
      <c r="L1744">
        <v>715</v>
      </c>
      <c r="M1744">
        <v>1505</v>
      </c>
      <c r="N1744">
        <v>0</v>
      </c>
      <c r="O1744" s="2">
        <v>7.3367571533378096E-4</v>
      </c>
      <c r="P1744" s="2">
        <v>1.3206162876007201E-3</v>
      </c>
      <c r="Q1744" t="str">
        <f>_xlfn.IFNA(VLOOKUP(B1744,Trade!B:D,3,FALSE),"")</f>
        <v/>
      </c>
    </row>
    <row r="1745" spans="1:17" x14ac:dyDescent="0.25">
      <c r="A1745" s="1" t="s">
        <v>12</v>
      </c>
      <c r="B1745" s="1" t="s">
        <v>1757</v>
      </c>
      <c r="C1745" s="4">
        <f t="shared" si="54"/>
        <v>41132</v>
      </c>
      <c r="D1745" s="4" t="str">
        <f t="shared" si="55"/>
        <v>11:25:32</v>
      </c>
      <c r="E1745" s="1" t="s">
        <v>14</v>
      </c>
      <c r="F1745">
        <v>17.010400000000001</v>
      </c>
      <c r="G1745">
        <v>17.043800000000001</v>
      </c>
      <c r="H1745">
        <v>17.036200000000001</v>
      </c>
      <c r="I1745">
        <v>17.05</v>
      </c>
      <c r="J1745">
        <v>17.059999999999999</v>
      </c>
      <c r="K1745">
        <v>17.059999999999999</v>
      </c>
      <c r="L1745">
        <v>718</v>
      </c>
      <c r="M1745">
        <v>1508</v>
      </c>
      <c r="N1745">
        <v>1</v>
      </c>
      <c r="O1745" s="2">
        <v>8.1003979760740897E-4</v>
      </c>
      <c r="P1745" s="2">
        <v>1.39702515819251E-3</v>
      </c>
      <c r="Q1745" t="str">
        <f>_xlfn.IFNA(VLOOKUP(B1745,Trade!B:D,3,FALSE),"")</f>
        <v/>
      </c>
    </row>
    <row r="1746" spans="1:17" x14ac:dyDescent="0.25">
      <c r="A1746" s="1" t="s">
        <v>12</v>
      </c>
      <c r="B1746" s="1" t="s">
        <v>1758</v>
      </c>
      <c r="C1746" s="4">
        <f t="shared" si="54"/>
        <v>41137</v>
      </c>
      <c r="D1746" s="4" t="str">
        <f t="shared" si="55"/>
        <v>11:25:37</v>
      </c>
      <c r="E1746" s="1" t="s">
        <v>14</v>
      </c>
      <c r="F1746">
        <v>17.010300000000001</v>
      </c>
      <c r="G1746">
        <v>17.043800000000001</v>
      </c>
      <c r="H1746">
        <v>17.032800000000002</v>
      </c>
      <c r="I1746">
        <v>17.05</v>
      </c>
      <c r="J1746">
        <v>17.059999999999999</v>
      </c>
      <c r="K1746">
        <v>17.059999999999999</v>
      </c>
      <c r="L1746">
        <v>718</v>
      </c>
      <c r="M1746">
        <v>1501</v>
      </c>
      <c r="N1746">
        <v>7</v>
      </c>
      <c r="O1746" s="2">
        <v>1.00981635432795E-3</v>
      </c>
      <c r="P1746" s="2">
        <v>1.5969188859139599E-3</v>
      </c>
      <c r="Q1746" t="str">
        <f>_xlfn.IFNA(VLOOKUP(B1746,Trade!B:D,3,FALSE),"")</f>
        <v/>
      </c>
    </row>
    <row r="1747" spans="1:17" x14ac:dyDescent="0.25">
      <c r="A1747" s="1" t="s">
        <v>12</v>
      </c>
      <c r="B1747" s="1" t="s">
        <v>1759</v>
      </c>
      <c r="C1747" s="4">
        <f t="shared" si="54"/>
        <v>41142</v>
      </c>
      <c r="D1747" s="4" t="str">
        <f t="shared" si="55"/>
        <v>11:25:42</v>
      </c>
      <c r="E1747" s="1" t="s">
        <v>14</v>
      </c>
      <c r="F1747">
        <v>17.009499999999999</v>
      </c>
      <c r="G1747">
        <v>17.0427</v>
      </c>
      <c r="H1747">
        <v>17.0318</v>
      </c>
      <c r="I1747">
        <v>17.05</v>
      </c>
      <c r="J1747">
        <v>17.059999999999999</v>
      </c>
      <c r="K1747">
        <v>17.05</v>
      </c>
      <c r="L1747">
        <v>734</v>
      </c>
      <c r="M1747">
        <v>1501</v>
      </c>
      <c r="N1747">
        <v>10</v>
      </c>
      <c r="O1747" s="2">
        <v>1.0685893446375999E-3</v>
      </c>
      <c r="P1747" s="2">
        <v>1.6557263471856901E-3</v>
      </c>
      <c r="Q1747" t="str">
        <f>_xlfn.IFNA(VLOOKUP(B1747,Trade!B:D,3,FALSE),"")</f>
        <v/>
      </c>
    </row>
    <row r="1748" spans="1:17" x14ac:dyDescent="0.25">
      <c r="A1748" s="1" t="s">
        <v>12</v>
      </c>
      <c r="B1748" s="1" t="s">
        <v>1760</v>
      </c>
      <c r="C1748" s="4">
        <f t="shared" si="54"/>
        <v>41147</v>
      </c>
      <c r="D1748" s="4" t="str">
        <f t="shared" si="55"/>
        <v>11:25:47</v>
      </c>
      <c r="E1748" s="1" t="s">
        <v>14</v>
      </c>
      <c r="F1748">
        <v>17.009499999999999</v>
      </c>
      <c r="G1748">
        <v>17.0442</v>
      </c>
      <c r="H1748">
        <v>17.032599999999999</v>
      </c>
      <c r="I1748">
        <v>17.05</v>
      </c>
      <c r="J1748">
        <v>17.059999999999999</v>
      </c>
      <c r="K1748">
        <v>17.05</v>
      </c>
      <c r="L1748">
        <v>746</v>
      </c>
      <c r="M1748">
        <v>1501</v>
      </c>
      <c r="N1748">
        <v>0</v>
      </c>
      <c r="O1748" s="2">
        <v>1.02157040029138E-3</v>
      </c>
      <c r="P1748" s="2">
        <v>1.6086798257459701E-3</v>
      </c>
      <c r="Q1748" t="str">
        <f>_xlfn.IFNA(VLOOKUP(B1748,Trade!B:D,3,FALSE),"")</f>
        <v/>
      </c>
    </row>
    <row r="1749" spans="1:17" x14ac:dyDescent="0.25">
      <c r="A1749" s="1" t="s">
        <v>12</v>
      </c>
      <c r="B1749" s="1" t="s">
        <v>1761</v>
      </c>
      <c r="C1749" s="4">
        <f t="shared" si="54"/>
        <v>41152</v>
      </c>
      <c r="D1749" s="4" t="str">
        <f t="shared" si="55"/>
        <v>11:25:52</v>
      </c>
      <c r="E1749" s="1" t="s">
        <v>14</v>
      </c>
      <c r="F1749">
        <v>17.011099999999999</v>
      </c>
      <c r="G1749">
        <v>17.045000000000002</v>
      </c>
      <c r="H1749">
        <v>17.030999999999999</v>
      </c>
      <c r="I1749">
        <v>17.05</v>
      </c>
      <c r="J1749">
        <v>17.059999999999999</v>
      </c>
      <c r="K1749">
        <v>17.059999999999999</v>
      </c>
      <c r="L1749">
        <v>748</v>
      </c>
      <c r="M1749">
        <v>1500</v>
      </c>
      <c r="N1749">
        <v>1</v>
      </c>
      <c r="O1749" s="2">
        <v>1.11561270624172E-3</v>
      </c>
      <c r="P1749" s="2">
        <v>1.7027772884739001E-3</v>
      </c>
      <c r="Q1749" t="str">
        <f>_xlfn.IFNA(VLOOKUP(B1749,Trade!B:D,3,FALSE),"")</f>
        <v/>
      </c>
    </row>
    <row r="1750" spans="1:17" x14ac:dyDescent="0.25">
      <c r="A1750" s="1" t="s">
        <v>12</v>
      </c>
      <c r="B1750" s="1" t="s">
        <v>1762</v>
      </c>
      <c r="C1750" s="4">
        <f t="shared" si="54"/>
        <v>41157</v>
      </c>
      <c r="D1750" s="4" t="str">
        <f t="shared" si="55"/>
        <v>11:25:57</v>
      </c>
      <c r="E1750" s="1" t="s">
        <v>14</v>
      </c>
      <c r="F1750">
        <v>17.011099999999999</v>
      </c>
      <c r="G1750">
        <v>17.045000000000002</v>
      </c>
      <c r="H1750">
        <v>17.0322</v>
      </c>
      <c r="I1750">
        <v>17.05</v>
      </c>
      <c r="J1750">
        <v>17.059999999999999</v>
      </c>
      <c r="K1750">
        <v>17.059999999999999</v>
      </c>
      <c r="L1750">
        <v>753</v>
      </c>
      <c r="M1750">
        <v>1499</v>
      </c>
      <c r="N1750">
        <v>1</v>
      </c>
      <c r="O1750" s="2">
        <v>1.0450793203462499E-3</v>
      </c>
      <c r="P1750" s="2">
        <v>1.6322025340236299E-3</v>
      </c>
      <c r="Q1750" t="str">
        <f>_xlfn.IFNA(VLOOKUP(B1750,Trade!B:D,3,FALSE),"")</f>
        <v/>
      </c>
    </row>
    <row r="1751" spans="1:17" x14ac:dyDescent="0.25">
      <c r="A1751" s="1" t="s">
        <v>12</v>
      </c>
      <c r="B1751" s="1" t="s">
        <v>1763</v>
      </c>
      <c r="C1751" s="4">
        <f t="shared" si="54"/>
        <v>41162</v>
      </c>
      <c r="D1751" s="4" t="str">
        <f t="shared" si="55"/>
        <v>11:26:02</v>
      </c>
      <c r="E1751" s="1" t="s">
        <v>14</v>
      </c>
      <c r="F1751">
        <v>17.011099999999999</v>
      </c>
      <c r="G1751">
        <v>17.045000000000002</v>
      </c>
      <c r="H1751">
        <v>17.036899999999999</v>
      </c>
      <c r="I1751">
        <v>17.05</v>
      </c>
      <c r="J1751">
        <v>17.059999999999999</v>
      </c>
      <c r="K1751">
        <v>17.059999999999999</v>
      </c>
      <c r="L1751">
        <v>757</v>
      </c>
      <c r="M1751">
        <v>1505</v>
      </c>
      <c r="N1751">
        <v>0</v>
      </c>
      <c r="O1751" s="2">
        <v>7.6891922826338699E-4</v>
      </c>
      <c r="P1751" s="2">
        <v>1.3558804712123799E-3</v>
      </c>
      <c r="Q1751" t="str">
        <f>_xlfn.IFNA(VLOOKUP(B1751,Trade!B:D,3,FALSE),"")</f>
        <v/>
      </c>
    </row>
    <row r="1752" spans="1:17" x14ac:dyDescent="0.25">
      <c r="A1752" s="1" t="s">
        <v>12</v>
      </c>
      <c r="B1752" s="1" t="s">
        <v>1764</v>
      </c>
      <c r="C1752" s="4">
        <f t="shared" si="54"/>
        <v>41167</v>
      </c>
      <c r="D1752" s="4" t="str">
        <f t="shared" si="55"/>
        <v>11:26:07</v>
      </c>
      <c r="E1752" s="1" t="s">
        <v>14</v>
      </c>
      <c r="F1752">
        <v>17.011099999999999</v>
      </c>
      <c r="G1752">
        <v>17.046099999999999</v>
      </c>
      <c r="H1752">
        <v>17.039400000000001</v>
      </c>
      <c r="I1752">
        <v>17.05</v>
      </c>
      <c r="J1752">
        <v>17.059999999999999</v>
      </c>
      <c r="K1752">
        <v>17.059999999999999</v>
      </c>
      <c r="L1752">
        <v>760</v>
      </c>
      <c r="M1752">
        <v>1504</v>
      </c>
      <c r="N1752">
        <v>3</v>
      </c>
      <c r="O1752" s="2">
        <v>6.2208763219362396E-4</v>
      </c>
      <c r="P1752" s="2">
        <v>1.20896275690452E-3</v>
      </c>
      <c r="Q1752" t="str">
        <f>_xlfn.IFNA(VLOOKUP(B1752,Trade!B:D,3,FALSE),"")</f>
        <v/>
      </c>
    </row>
    <row r="1753" spans="1:17" x14ac:dyDescent="0.25">
      <c r="A1753" s="1" t="s">
        <v>12</v>
      </c>
      <c r="B1753" s="1" t="s">
        <v>1765</v>
      </c>
      <c r="C1753" s="4">
        <f t="shared" si="54"/>
        <v>41172</v>
      </c>
      <c r="D1753" s="4" t="str">
        <f t="shared" si="55"/>
        <v>11:26:12</v>
      </c>
      <c r="E1753" s="1" t="s">
        <v>14</v>
      </c>
      <c r="F1753">
        <v>17.011099999999999</v>
      </c>
      <c r="G1753">
        <v>17.046099999999999</v>
      </c>
      <c r="H1753">
        <v>17.039100000000001</v>
      </c>
      <c r="I1753">
        <v>17.05</v>
      </c>
      <c r="J1753">
        <v>17.059999999999999</v>
      </c>
      <c r="K1753">
        <v>17.059999999999999</v>
      </c>
      <c r="L1753">
        <v>760</v>
      </c>
      <c r="M1753">
        <v>1500</v>
      </c>
      <c r="N1753">
        <v>5</v>
      </c>
      <c r="O1753" s="2">
        <v>6.3970514874611695E-4</v>
      </c>
      <c r="P1753" s="2">
        <v>1.22659060631114E-3</v>
      </c>
      <c r="Q1753" t="str">
        <f>_xlfn.IFNA(VLOOKUP(B1753,Trade!B:D,3,FALSE),"")</f>
        <v/>
      </c>
    </row>
    <row r="1754" spans="1:17" x14ac:dyDescent="0.25">
      <c r="A1754" s="1" t="s">
        <v>12</v>
      </c>
      <c r="B1754" s="1" t="s">
        <v>1766</v>
      </c>
      <c r="C1754" s="4">
        <f t="shared" si="54"/>
        <v>41177</v>
      </c>
      <c r="D1754" s="4" t="str">
        <f t="shared" si="55"/>
        <v>11:26:17</v>
      </c>
      <c r="E1754" s="1" t="s">
        <v>14</v>
      </c>
      <c r="F1754">
        <v>17.010300000000001</v>
      </c>
      <c r="G1754">
        <v>17.045200000000001</v>
      </c>
      <c r="H1754">
        <v>17.038399999999999</v>
      </c>
      <c r="I1754">
        <v>17.05</v>
      </c>
      <c r="J1754">
        <v>17.059999999999999</v>
      </c>
      <c r="K1754">
        <v>17.059999999999999</v>
      </c>
      <c r="L1754">
        <v>761</v>
      </c>
      <c r="M1754">
        <v>1500</v>
      </c>
      <c r="N1754">
        <v>0</v>
      </c>
      <c r="O1754" s="2">
        <v>6.8081510000950196E-4</v>
      </c>
      <c r="P1754" s="2">
        <v>1.26772466898295E-3</v>
      </c>
      <c r="Q1754" t="str">
        <f>_xlfn.IFNA(VLOOKUP(B1754,Trade!B:D,3,FALSE),"")</f>
        <v/>
      </c>
    </row>
    <row r="1755" spans="1:17" x14ac:dyDescent="0.25">
      <c r="A1755" s="1" t="s">
        <v>12</v>
      </c>
      <c r="B1755" s="1" t="s">
        <v>1767</v>
      </c>
      <c r="C1755" s="4">
        <f t="shared" si="54"/>
        <v>41182</v>
      </c>
      <c r="D1755" s="4" t="str">
        <f t="shared" si="55"/>
        <v>11:26:22</v>
      </c>
      <c r="E1755" s="1" t="s">
        <v>14</v>
      </c>
      <c r="F1755">
        <v>17.011099999999999</v>
      </c>
      <c r="G1755">
        <v>17.045300000000001</v>
      </c>
      <c r="H1755">
        <v>17.036899999999999</v>
      </c>
      <c r="I1755">
        <v>17.05</v>
      </c>
      <c r="J1755">
        <v>17.059999999999999</v>
      </c>
      <c r="K1755">
        <v>17.059999999999999</v>
      </c>
      <c r="L1755">
        <v>764</v>
      </c>
      <c r="M1755">
        <v>1500</v>
      </c>
      <c r="N1755">
        <v>0</v>
      </c>
      <c r="O1755" s="2">
        <v>7.6891922826338699E-4</v>
      </c>
      <c r="P1755" s="2">
        <v>1.3558804712123799E-3</v>
      </c>
      <c r="Q1755" t="str">
        <f>_xlfn.IFNA(VLOOKUP(B1755,Trade!B:D,3,FALSE),"")</f>
        <v/>
      </c>
    </row>
    <row r="1756" spans="1:17" x14ac:dyDescent="0.25">
      <c r="A1756" s="1" t="s">
        <v>12</v>
      </c>
      <c r="B1756" s="1" t="s">
        <v>1768</v>
      </c>
      <c r="C1756" s="4">
        <f t="shared" si="54"/>
        <v>41187</v>
      </c>
      <c r="D1756" s="4" t="str">
        <f t="shared" si="55"/>
        <v>11:26:27</v>
      </c>
      <c r="E1756" s="1" t="s">
        <v>14</v>
      </c>
      <c r="F1756">
        <v>17.011099999999999</v>
      </c>
      <c r="G1756">
        <v>17.045300000000001</v>
      </c>
      <c r="H1756">
        <v>17.0367</v>
      </c>
      <c r="I1756">
        <v>17.05</v>
      </c>
      <c r="J1756">
        <v>17.059999999999999</v>
      </c>
      <c r="K1756">
        <v>17.059999999999999</v>
      </c>
      <c r="L1756">
        <v>768</v>
      </c>
      <c r="M1756">
        <v>1497</v>
      </c>
      <c r="N1756">
        <v>3</v>
      </c>
      <c r="O1756" s="2">
        <v>7.8066761755502001E-4</v>
      </c>
      <c r="P1756" s="2">
        <v>1.3676357510550301E-3</v>
      </c>
      <c r="Q1756" t="str">
        <f>_xlfn.IFNA(VLOOKUP(B1756,Trade!B:D,3,FALSE),"")</f>
        <v/>
      </c>
    </row>
    <row r="1757" spans="1:17" x14ac:dyDescent="0.25">
      <c r="A1757" s="1" t="s">
        <v>12</v>
      </c>
      <c r="B1757" s="1" t="s">
        <v>1769</v>
      </c>
      <c r="C1757" s="4">
        <f t="shared" si="54"/>
        <v>41192</v>
      </c>
      <c r="D1757" s="4" t="str">
        <f t="shared" si="55"/>
        <v>11:26:32</v>
      </c>
      <c r="E1757" s="1" t="s">
        <v>14</v>
      </c>
      <c r="F1757">
        <v>17.011099999999999</v>
      </c>
      <c r="G1757">
        <v>17.045300000000001</v>
      </c>
      <c r="H1757">
        <v>17.039200000000001</v>
      </c>
      <c r="I1757">
        <v>17.05</v>
      </c>
      <c r="J1757">
        <v>17.059999999999999</v>
      </c>
      <c r="K1757">
        <v>17.059999999999999</v>
      </c>
      <c r="L1757">
        <v>779</v>
      </c>
      <c r="M1757">
        <v>1491</v>
      </c>
      <c r="N1757">
        <v>6</v>
      </c>
      <c r="O1757" s="2">
        <v>6.3383257429916505E-4</v>
      </c>
      <c r="P1757" s="2">
        <v>1.2207145875391401E-3</v>
      </c>
      <c r="Q1757" t="str">
        <f>_xlfn.IFNA(VLOOKUP(B1757,Trade!B:D,3,FALSE),"")</f>
        <v/>
      </c>
    </row>
    <row r="1758" spans="1:17" x14ac:dyDescent="0.25">
      <c r="A1758" s="1" t="s">
        <v>12</v>
      </c>
      <c r="B1758" s="1" t="s">
        <v>1770</v>
      </c>
      <c r="C1758" s="4">
        <f t="shared" si="54"/>
        <v>41197</v>
      </c>
      <c r="D1758" s="4" t="str">
        <f t="shared" si="55"/>
        <v>11:26:37</v>
      </c>
      <c r="E1758" s="1" t="s">
        <v>14</v>
      </c>
      <c r="F1758">
        <v>17.013000000000002</v>
      </c>
      <c r="G1758">
        <v>17.045400000000001</v>
      </c>
      <c r="H1758">
        <v>17.0383</v>
      </c>
      <c r="I1758">
        <v>17.05</v>
      </c>
      <c r="J1758">
        <v>17.059999999999999</v>
      </c>
      <c r="K1758">
        <v>17.059999999999999</v>
      </c>
      <c r="L1758">
        <v>780</v>
      </c>
      <c r="M1758">
        <v>1491</v>
      </c>
      <c r="N1758">
        <v>0</v>
      </c>
      <c r="O1758" s="2">
        <v>6.8668822593820301E-4</v>
      </c>
      <c r="P1758" s="2">
        <v>1.27360123956022E-3</v>
      </c>
      <c r="Q1758" t="str">
        <f>_xlfn.IFNA(VLOOKUP(B1758,Trade!B:D,3,FALSE),"")</f>
        <v/>
      </c>
    </row>
    <row r="1759" spans="1:17" x14ac:dyDescent="0.25">
      <c r="A1759" s="1" t="s">
        <v>12</v>
      </c>
      <c r="B1759" s="1" t="s">
        <v>1771</v>
      </c>
      <c r="C1759" s="4">
        <f t="shared" si="54"/>
        <v>41202</v>
      </c>
      <c r="D1759" s="4" t="str">
        <f t="shared" si="55"/>
        <v>11:26:42</v>
      </c>
      <c r="E1759" s="1" t="s">
        <v>14</v>
      </c>
      <c r="F1759">
        <v>17.012899999999998</v>
      </c>
      <c r="G1759">
        <v>17.045300000000001</v>
      </c>
      <c r="H1759">
        <v>17.036000000000001</v>
      </c>
      <c r="I1759">
        <v>17.05</v>
      </c>
      <c r="J1759">
        <v>17.059999999999999</v>
      </c>
      <c r="K1759">
        <v>17.059999999999999</v>
      </c>
      <c r="L1759">
        <v>1087</v>
      </c>
      <c r="M1759">
        <v>1489</v>
      </c>
      <c r="N1759">
        <v>2</v>
      </c>
      <c r="O1759" s="2">
        <v>8.2178915238317895E-4</v>
      </c>
      <c r="P1759" s="2">
        <v>1.40878140408529E-3</v>
      </c>
      <c r="Q1759" t="str">
        <f>_xlfn.IFNA(VLOOKUP(B1759,Trade!B:D,3,FALSE),"")</f>
        <v/>
      </c>
    </row>
    <row r="1760" spans="1:17" x14ac:dyDescent="0.25">
      <c r="A1760" s="1" t="s">
        <v>12</v>
      </c>
      <c r="B1760" s="1" t="s">
        <v>1772</v>
      </c>
      <c r="C1760" s="4">
        <f t="shared" si="54"/>
        <v>41207</v>
      </c>
      <c r="D1760" s="4" t="str">
        <f t="shared" si="55"/>
        <v>11:26:47</v>
      </c>
      <c r="E1760" s="1" t="s">
        <v>14</v>
      </c>
      <c r="F1760">
        <v>17.012899999999998</v>
      </c>
      <c r="G1760">
        <v>17.045300000000001</v>
      </c>
      <c r="H1760">
        <v>17.0337</v>
      </c>
      <c r="I1760">
        <v>17.05</v>
      </c>
      <c r="J1760">
        <v>17.059999999999999</v>
      </c>
      <c r="K1760">
        <v>17.059999999999999</v>
      </c>
      <c r="L1760">
        <v>1087</v>
      </c>
      <c r="M1760">
        <v>1471</v>
      </c>
      <c r="N1760">
        <v>18</v>
      </c>
      <c r="O1760" s="2">
        <v>9.5692656322476899E-4</v>
      </c>
      <c r="P1760" s="2">
        <v>1.54399807440542E-3</v>
      </c>
      <c r="Q1760" t="str">
        <f>_xlfn.IFNA(VLOOKUP(B1760,Trade!B:D,3,FALSE),"")</f>
        <v/>
      </c>
    </row>
    <row r="1761" spans="1:17" x14ac:dyDescent="0.25">
      <c r="A1761" s="1" t="s">
        <v>12</v>
      </c>
      <c r="B1761" s="1" t="s">
        <v>1773</v>
      </c>
      <c r="C1761" s="4">
        <f t="shared" si="54"/>
        <v>41212</v>
      </c>
      <c r="D1761" s="4" t="str">
        <f t="shared" si="55"/>
        <v>11:26:52</v>
      </c>
      <c r="E1761" s="1" t="s">
        <v>14</v>
      </c>
      <c r="F1761">
        <v>17.012899999999998</v>
      </c>
      <c r="G1761">
        <v>17.045300000000001</v>
      </c>
      <c r="H1761">
        <v>17.038499999999999</v>
      </c>
      <c r="I1761">
        <v>17.05</v>
      </c>
      <c r="J1761">
        <v>17.059999999999999</v>
      </c>
      <c r="K1761">
        <v>17.059999999999999</v>
      </c>
      <c r="L1761">
        <v>1087</v>
      </c>
      <c r="M1761">
        <v>1470</v>
      </c>
      <c r="N1761">
        <v>1</v>
      </c>
      <c r="O1761" s="2">
        <v>6.7494204302032102E-4</v>
      </c>
      <c r="P1761" s="2">
        <v>1.26184816738562E-3</v>
      </c>
      <c r="Q1761" t="str">
        <f>_xlfn.IFNA(VLOOKUP(B1761,Trade!B:D,3,FALSE),"")</f>
        <v/>
      </c>
    </row>
    <row r="1762" spans="1:17" x14ac:dyDescent="0.25">
      <c r="A1762" s="1" t="s">
        <v>12</v>
      </c>
      <c r="B1762" s="1" t="s">
        <v>1774</v>
      </c>
      <c r="C1762" s="4">
        <f t="shared" si="54"/>
        <v>41217</v>
      </c>
      <c r="D1762" s="4" t="str">
        <f t="shared" si="55"/>
        <v>11:26:57</v>
      </c>
      <c r="E1762" s="1" t="s">
        <v>14</v>
      </c>
      <c r="F1762">
        <v>17.0122</v>
      </c>
      <c r="G1762">
        <v>17.045300000000001</v>
      </c>
      <c r="H1762">
        <v>17.038499999999999</v>
      </c>
      <c r="I1762">
        <v>17.05</v>
      </c>
      <c r="J1762">
        <v>17.059999999999999</v>
      </c>
      <c r="K1762">
        <v>17.059999999999999</v>
      </c>
      <c r="L1762">
        <v>1088</v>
      </c>
      <c r="M1762">
        <v>1470</v>
      </c>
      <c r="N1762">
        <v>0</v>
      </c>
      <c r="O1762" s="2">
        <v>6.7494204302032102E-4</v>
      </c>
      <c r="P1762" s="2">
        <v>1.26184816738562E-3</v>
      </c>
      <c r="Q1762" t="str">
        <f>_xlfn.IFNA(VLOOKUP(B1762,Trade!B:D,3,FALSE),"")</f>
        <v/>
      </c>
    </row>
    <row r="1763" spans="1:17" x14ac:dyDescent="0.25">
      <c r="A1763" s="1" t="s">
        <v>12</v>
      </c>
      <c r="B1763" s="1" t="s">
        <v>1775</v>
      </c>
      <c r="C1763" s="4">
        <f t="shared" si="54"/>
        <v>41222</v>
      </c>
      <c r="D1763" s="4" t="str">
        <f t="shared" si="55"/>
        <v>11:27:02</v>
      </c>
      <c r="E1763" s="1" t="s">
        <v>14</v>
      </c>
      <c r="F1763">
        <v>17.0122</v>
      </c>
      <c r="G1763">
        <v>17.046199999999999</v>
      </c>
      <c r="H1763">
        <v>17.042899999999999</v>
      </c>
      <c r="I1763">
        <v>17.05</v>
      </c>
      <c r="J1763">
        <v>17.059999999999999</v>
      </c>
      <c r="K1763">
        <v>17.059999999999999</v>
      </c>
      <c r="L1763">
        <v>1091</v>
      </c>
      <c r="M1763">
        <v>1969</v>
      </c>
      <c r="N1763">
        <v>0</v>
      </c>
      <c r="O1763" s="2">
        <v>4.1659576715247199E-4</v>
      </c>
      <c r="P1763" s="2">
        <v>1.0033503687751899E-3</v>
      </c>
      <c r="Q1763" t="str">
        <f>_xlfn.IFNA(VLOOKUP(B1763,Trade!B:D,3,FALSE),"")</f>
        <v/>
      </c>
    </row>
    <row r="1764" spans="1:17" x14ac:dyDescent="0.25">
      <c r="A1764" s="1" t="s">
        <v>12</v>
      </c>
      <c r="B1764" s="1" t="s">
        <v>1776</v>
      </c>
      <c r="C1764" s="4">
        <f t="shared" si="54"/>
        <v>41227</v>
      </c>
      <c r="D1764" s="4" t="str">
        <f t="shared" si="55"/>
        <v>11:27:07</v>
      </c>
      <c r="E1764" s="1" t="s">
        <v>14</v>
      </c>
      <c r="F1764">
        <v>17.0122</v>
      </c>
      <c r="G1764">
        <v>17.044599999999999</v>
      </c>
      <c r="H1764">
        <v>17.042200000000001</v>
      </c>
      <c r="I1764">
        <v>17.05</v>
      </c>
      <c r="J1764">
        <v>17.059999999999999</v>
      </c>
      <c r="K1764">
        <v>17.059999999999999</v>
      </c>
      <c r="L1764">
        <v>1099</v>
      </c>
      <c r="M1764">
        <v>1969</v>
      </c>
      <c r="N1764">
        <v>0</v>
      </c>
      <c r="O1764" s="2">
        <v>4.57687387778627E-4</v>
      </c>
      <c r="P1764" s="2">
        <v>1.0444660900585899E-3</v>
      </c>
      <c r="Q1764" t="str">
        <f>_xlfn.IFNA(VLOOKUP(B1764,Trade!B:D,3,FALSE),"")</f>
        <v/>
      </c>
    </row>
    <row r="1765" spans="1:17" x14ac:dyDescent="0.25">
      <c r="A1765" s="1" t="s">
        <v>12</v>
      </c>
      <c r="B1765" s="1" t="s">
        <v>1777</v>
      </c>
      <c r="C1765" s="4">
        <f t="shared" si="54"/>
        <v>41232</v>
      </c>
      <c r="D1765" s="4" t="str">
        <f t="shared" si="55"/>
        <v>11:27:12</v>
      </c>
      <c r="E1765" s="1" t="s">
        <v>14</v>
      </c>
      <c r="F1765">
        <v>17.0122</v>
      </c>
      <c r="G1765">
        <v>17.044599999999999</v>
      </c>
      <c r="H1765">
        <v>17.040500000000002</v>
      </c>
      <c r="I1765">
        <v>17.05</v>
      </c>
      <c r="J1765">
        <v>17.059999999999999</v>
      </c>
      <c r="K1765">
        <v>17.059999999999999</v>
      </c>
      <c r="L1765">
        <v>1090</v>
      </c>
      <c r="M1765">
        <v>1968</v>
      </c>
      <c r="N1765">
        <v>2</v>
      </c>
      <c r="O1765" s="2">
        <v>5.5749537865668096E-4</v>
      </c>
      <c r="P1765" s="2">
        <v>1.1443326193478799E-3</v>
      </c>
      <c r="Q1765" t="str">
        <f>_xlfn.IFNA(VLOOKUP(B1765,Trade!B:D,3,FALSE),"")</f>
        <v/>
      </c>
    </row>
    <row r="1766" spans="1:17" x14ac:dyDescent="0.25">
      <c r="A1766" s="1" t="s">
        <v>12</v>
      </c>
      <c r="B1766" s="1" t="s">
        <v>1778</v>
      </c>
      <c r="C1766" s="4">
        <f t="shared" si="54"/>
        <v>41237</v>
      </c>
      <c r="D1766" s="4" t="str">
        <f t="shared" si="55"/>
        <v>11:27:17</v>
      </c>
      <c r="E1766" s="1" t="s">
        <v>14</v>
      </c>
      <c r="F1766">
        <v>17.0122</v>
      </c>
      <c r="G1766">
        <v>17.044599999999999</v>
      </c>
      <c r="H1766">
        <v>17.0382</v>
      </c>
      <c r="I1766">
        <v>17.05</v>
      </c>
      <c r="J1766">
        <v>17.059999999999999</v>
      </c>
      <c r="K1766">
        <v>17.059999999999999</v>
      </c>
      <c r="L1766">
        <v>1098</v>
      </c>
      <c r="M1766">
        <v>1967</v>
      </c>
      <c r="N1766">
        <v>1</v>
      </c>
      <c r="O1766" s="2">
        <v>6.9256142080731397E-4</v>
      </c>
      <c r="P1766" s="2">
        <v>1.2794778791185299E-3</v>
      </c>
      <c r="Q1766" t="str">
        <f>_xlfn.IFNA(VLOOKUP(B1766,Trade!B:D,3,FALSE),"")</f>
        <v/>
      </c>
    </row>
    <row r="1767" spans="1:17" x14ac:dyDescent="0.25">
      <c r="A1767" s="1" t="s">
        <v>12</v>
      </c>
      <c r="B1767" s="1" t="s">
        <v>1779</v>
      </c>
      <c r="C1767" s="4">
        <f t="shared" si="54"/>
        <v>41242</v>
      </c>
      <c r="D1767" s="4" t="str">
        <f t="shared" si="55"/>
        <v>11:27:22</v>
      </c>
      <c r="E1767" s="1" t="s">
        <v>14</v>
      </c>
      <c r="F1767">
        <v>17.0122</v>
      </c>
      <c r="G1767">
        <v>17.044599999999999</v>
      </c>
      <c r="H1767">
        <v>17.0364</v>
      </c>
      <c r="I1767">
        <v>17.05</v>
      </c>
      <c r="J1767">
        <v>17.059999999999999</v>
      </c>
      <c r="K1767">
        <v>17.059999999999999</v>
      </c>
      <c r="L1767">
        <v>1099</v>
      </c>
      <c r="M1767">
        <v>1967</v>
      </c>
      <c r="N1767">
        <v>0</v>
      </c>
      <c r="O1767" s="2">
        <v>7.9829071869652601E-4</v>
      </c>
      <c r="P1767" s="2">
        <v>1.38526918832604E-3</v>
      </c>
      <c r="Q1767" t="str">
        <f>_xlfn.IFNA(VLOOKUP(B1767,Trade!B:D,3,FALSE),"")</f>
        <v/>
      </c>
    </row>
    <row r="1768" spans="1:17" x14ac:dyDescent="0.25">
      <c r="A1768" s="1" t="s">
        <v>12</v>
      </c>
      <c r="B1768" s="1" t="s">
        <v>1780</v>
      </c>
      <c r="C1768" s="4">
        <f t="shared" si="54"/>
        <v>41247</v>
      </c>
      <c r="D1768" s="4" t="str">
        <f t="shared" si="55"/>
        <v>11:27:27</v>
      </c>
      <c r="E1768" s="1" t="s">
        <v>14</v>
      </c>
      <c r="F1768">
        <v>17.0122</v>
      </c>
      <c r="G1768">
        <v>17.044599999999999</v>
      </c>
      <c r="H1768">
        <v>17.034700000000001</v>
      </c>
      <c r="I1768">
        <v>17.05</v>
      </c>
      <c r="J1768">
        <v>17.059999999999999</v>
      </c>
      <c r="K1768">
        <v>17.059999999999999</v>
      </c>
      <c r="L1768">
        <v>1097</v>
      </c>
      <c r="M1768">
        <v>1967</v>
      </c>
      <c r="N1768">
        <v>0</v>
      </c>
      <c r="O1768" s="2">
        <v>8.9816668329945103E-4</v>
      </c>
      <c r="P1768" s="2">
        <v>1.48520373120742E-3</v>
      </c>
      <c r="Q1768" t="str">
        <f>_xlfn.IFNA(VLOOKUP(B1768,Trade!B:D,3,FALSE),"")</f>
        <v/>
      </c>
    </row>
    <row r="1769" spans="1:17" x14ac:dyDescent="0.25">
      <c r="A1769" s="1" t="s">
        <v>12</v>
      </c>
      <c r="B1769" s="1" t="s">
        <v>1781</v>
      </c>
      <c r="C1769" s="4">
        <f t="shared" si="54"/>
        <v>41252</v>
      </c>
      <c r="D1769" s="4" t="str">
        <f t="shared" si="55"/>
        <v>11:27:32</v>
      </c>
      <c r="E1769" s="1" t="s">
        <v>14</v>
      </c>
      <c r="F1769">
        <v>17.0122</v>
      </c>
      <c r="G1769">
        <v>17.044599999999999</v>
      </c>
      <c r="H1769">
        <v>17.033000000000001</v>
      </c>
      <c r="I1769">
        <v>17.05</v>
      </c>
      <c r="J1769">
        <v>17.059999999999999</v>
      </c>
      <c r="K1769">
        <v>17.059999999999999</v>
      </c>
      <c r="L1769">
        <v>800</v>
      </c>
      <c r="M1769">
        <v>1966</v>
      </c>
      <c r="N1769">
        <v>2</v>
      </c>
      <c r="O1769" s="2">
        <v>9.9806258439505391E-4</v>
      </c>
      <c r="P1769" s="2">
        <v>1.5851582222743399E-3</v>
      </c>
      <c r="Q1769" t="str">
        <f>_xlfn.IFNA(VLOOKUP(B1769,Trade!B:D,3,FALSE),"")</f>
        <v/>
      </c>
    </row>
    <row r="1770" spans="1:17" x14ac:dyDescent="0.25">
      <c r="A1770" s="1" t="s">
        <v>12</v>
      </c>
      <c r="B1770" s="1" t="s">
        <v>1782</v>
      </c>
      <c r="C1770" s="4">
        <f t="shared" si="54"/>
        <v>41257</v>
      </c>
      <c r="D1770" s="4" t="str">
        <f t="shared" si="55"/>
        <v>11:27:37</v>
      </c>
      <c r="E1770" s="1" t="s">
        <v>14</v>
      </c>
      <c r="F1770">
        <v>17.011500000000002</v>
      </c>
      <c r="G1770">
        <v>17.043900000000001</v>
      </c>
      <c r="H1770">
        <v>17.033300000000001</v>
      </c>
      <c r="I1770">
        <v>17.05</v>
      </c>
      <c r="J1770">
        <v>17.059999999999999</v>
      </c>
      <c r="K1770">
        <v>17.059999999999999</v>
      </c>
      <c r="L1770">
        <v>858</v>
      </c>
      <c r="M1770">
        <v>1965</v>
      </c>
      <c r="N1770">
        <v>1</v>
      </c>
      <c r="O1770" s="2">
        <v>9.8043244703016597E-4</v>
      </c>
      <c r="P1770" s="2">
        <v>1.5675177446530201E-3</v>
      </c>
      <c r="Q1770" t="str">
        <f>_xlfn.IFNA(VLOOKUP(B1770,Trade!B:D,3,FALSE),"")</f>
        <v/>
      </c>
    </row>
    <row r="1771" spans="1:17" x14ac:dyDescent="0.25">
      <c r="A1771" s="1" t="s">
        <v>12</v>
      </c>
      <c r="B1771" s="1" t="s">
        <v>1783</v>
      </c>
      <c r="C1771" s="4">
        <f t="shared" si="54"/>
        <v>41262</v>
      </c>
      <c r="D1771" s="4" t="str">
        <f t="shared" si="55"/>
        <v>11:27:42</v>
      </c>
      <c r="E1771" s="1" t="s">
        <v>14</v>
      </c>
      <c r="F1771">
        <v>17.0123</v>
      </c>
      <c r="G1771">
        <v>17.044799999999999</v>
      </c>
      <c r="H1771">
        <v>17.032299999999999</v>
      </c>
      <c r="I1771">
        <v>17.05</v>
      </c>
      <c r="J1771">
        <v>17.059999999999999</v>
      </c>
      <c r="K1771">
        <v>17.059999999999999</v>
      </c>
      <c r="L1771">
        <v>868</v>
      </c>
      <c r="M1771">
        <v>1968</v>
      </c>
      <c r="N1771">
        <v>0</v>
      </c>
      <c r="O1771" s="2">
        <v>1.03920198681329E-3</v>
      </c>
      <c r="P1771" s="2">
        <v>1.6263217533745199E-3</v>
      </c>
      <c r="Q1771" t="str">
        <f>_xlfn.IFNA(VLOOKUP(B1771,Trade!B:D,3,FALSE),"")</f>
        <v/>
      </c>
    </row>
    <row r="1772" spans="1:17" x14ac:dyDescent="0.25">
      <c r="A1772" s="1" t="s">
        <v>12</v>
      </c>
      <c r="B1772" s="1" t="s">
        <v>1784</v>
      </c>
      <c r="C1772" s="4">
        <f t="shared" si="54"/>
        <v>41267</v>
      </c>
      <c r="D1772" s="4" t="str">
        <f t="shared" si="55"/>
        <v>11:27:47</v>
      </c>
      <c r="E1772" s="1" t="s">
        <v>14</v>
      </c>
      <c r="F1772">
        <v>17.0123</v>
      </c>
      <c r="G1772">
        <v>17.043900000000001</v>
      </c>
      <c r="H1772">
        <v>17.0318</v>
      </c>
      <c r="I1772">
        <v>17.05</v>
      </c>
      <c r="J1772">
        <v>17.059999999999999</v>
      </c>
      <c r="K1772">
        <v>17.05</v>
      </c>
      <c r="L1772">
        <v>814</v>
      </c>
      <c r="M1772">
        <v>1957</v>
      </c>
      <c r="N1772">
        <v>67</v>
      </c>
      <c r="O1772" s="2">
        <v>1.0685893446375999E-3</v>
      </c>
      <c r="P1772" s="2">
        <v>1.6557263471856901E-3</v>
      </c>
      <c r="Q1772" t="str">
        <f>_xlfn.IFNA(VLOOKUP(B1772,Trade!B:D,3,FALSE),"")</f>
        <v/>
      </c>
    </row>
    <row r="1773" spans="1:17" x14ac:dyDescent="0.25">
      <c r="A1773" s="1" t="s">
        <v>12</v>
      </c>
      <c r="B1773" s="1" t="s">
        <v>1785</v>
      </c>
      <c r="C1773" s="4">
        <f t="shared" si="54"/>
        <v>41272</v>
      </c>
      <c r="D1773" s="4" t="str">
        <f t="shared" si="55"/>
        <v>11:27:52</v>
      </c>
      <c r="E1773" s="1" t="s">
        <v>14</v>
      </c>
      <c r="F1773">
        <v>17.0124</v>
      </c>
      <c r="G1773">
        <v>17.044</v>
      </c>
      <c r="H1773">
        <v>17.032499999999999</v>
      </c>
      <c r="I1773">
        <v>17.05</v>
      </c>
      <c r="J1773">
        <v>17.059999999999999</v>
      </c>
      <c r="K1773">
        <v>17.059999999999999</v>
      </c>
      <c r="L1773">
        <v>1089</v>
      </c>
      <c r="M1773">
        <v>1953</v>
      </c>
      <c r="N1773">
        <v>4</v>
      </c>
      <c r="O1773" s="2">
        <v>1.02744752678707E-3</v>
      </c>
      <c r="P1773" s="2">
        <v>1.6145603992368E-3</v>
      </c>
      <c r="Q1773" t="str">
        <f>_xlfn.IFNA(VLOOKUP(B1773,Trade!B:D,3,FALSE),"")</f>
        <v/>
      </c>
    </row>
    <row r="1774" spans="1:17" x14ac:dyDescent="0.25">
      <c r="A1774" s="1" t="s">
        <v>12</v>
      </c>
      <c r="B1774" s="1" t="s">
        <v>1786</v>
      </c>
      <c r="C1774" s="4">
        <f t="shared" si="54"/>
        <v>41277</v>
      </c>
      <c r="D1774" s="4" t="str">
        <f t="shared" si="55"/>
        <v>11:27:57</v>
      </c>
      <c r="E1774" s="1" t="s">
        <v>14</v>
      </c>
      <c r="F1774">
        <v>17.0124</v>
      </c>
      <c r="G1774">
        <v>17.044</v>
      </c>
      <c r="H1774">
        <v>17.031300000000002</v>
      </c>
      <c r="I1774">
        <v>17.05</v>
      </c>
      <c r="J1774">
        <v>17.059999999999999</v>
      </c>
      <c r="K1774">
        <v>17.059999999999999</v>
      </c>
      <c r="L1774">
        <v>1088</v>
      </c>
      <c r="M1774">
        <v>1948</v>
      </c>
      <c r="N1774">
        <v>5</v>
      </c>
      <c r="O1774" s="2">
        <v>1.09797842795323E-3</v>
      </c>
      <c r="P1774" s="2">
        <v>1.6851326675002599E-3</v>
      </c>
      <c r="Q1774" t="str">
        <f>_xlfn.IFNA(VLOOKUP(B1774,Trade!B:D,3,FALSE),"")</f>
        <v/>
      </c>
    </row>
    <row r="1775" spans="1:17" x14ac:dyDescent="0.25">
      <c r="A1775" s="1" t="s">
        <v>12</v>
      </c>
      <c r="B1775" s="1" t="s">
        <v>1787</v>
      </c>
      <c r="C1775" s="4">
        <f t="shared" si="54"/>
        <v>41282</v>
      </c>
      <c r="D1775" s="4" t="str">
        <f t="shared" si="55"/>
        <v>11:28:02</v>
      </c>
      <c r="E1775" s="1" t="s">
        <v>14</v>
      </c>
      <c r="F1775">
        <v>17.012499999999999</v>
      </c>
      <c r="G1775">
        <v>17.0441</v>
      </c>
      <c r="H1775">
        <v>17.030799999999999</v>
      </c>
      <c r="I1775">
        <v>17.05</v>
      </c>
      <c r="J1775">
        <v>17.059999999999999</v>
      </c>
      <c r="K1775">
        <v>17.05</v>
      </c>
      <c r="L1775">
        <v>1184</v>
      </c>
      <c r="M1775">
        <v>2152</v>
      </c>
      <c r="N1775">
        <v>212</v>
      </c>
      <c r="O1775" s="2">
        <v>1.12736923691203E-3</v>
      </c>
      <c r="P1775" s="2">
        <v>1.7145407144703001E-3</v>
      </c>
      <c r="Q1775" t="str">
        <f>_xlfn.IFNA(VLOOKUP(B1775,Trade!B:D,3,FALSE),"")</f>
        <v/>
      </c>
    </row>
    <row r="1776" spans="1:17" x14ac:dyDescent="0.25">
      <c r="A1776" s="1" t="s">
        <v>12</v>
      </c>
      <c r="B1776" s="1" t="s">
        <v>1788</v>
      </c>
      <c r="C1776" s="4">
        <f t="shared" si="54"/>
        <v>41287</v>
      </c>
      <c r="D1776" s="4" t="str">
        <f t="shared" si="55"/>
        <v>11:28:07</v>
      </c>
      <c r="E1776" s="1" t="s">
        <v>14</v>
      </c>
      <c r="F1776">
        <v>17.012499999999999</v>
      </c>
      <c r="G1776">
        <v>17.0441</v>
      </c>
      <c r="H1776">
        <v>17.040500000000002</v>
      </c>
      <c r="I1776">
        <v>17.05</v>
      </c>
      <c r="J1776">
        <v>17.059999999999999</v>
      </c>
      <c r="K1776">
        <v>17.059999999999999</v>
      </c>
      <c r="L1776">
        <v>986</v>
      </c>
      <c r="M1776">
        <v>2150</v>
      </c>
      <c r="N1776">
        <v>203</v>
      </c>
      <c r="O1776" s="2">
        <v>5.5749537865668096E-4</v>
      </c>
      <c r="P1776" s="2">
        <v>1.1443326193478799E-3</v>
      </c>
      <c r="Q1776" t="str">
        <f>_xlfn.IFNA(VLOOKUP(B1776,Trade!B:D,3,FALSE),"")</f>
        <v/>
      </c>
    </row>
    <row r="1777" spans="1:17" x14ac:dyDescent="0.25">
      <c r="A1777" s="1" t="s">
        <v>12</v>
      </c>
      <c r="B1777" s="1" t="s">
        <v>1789</v>
      </c>
      <c r="C1777" s="4">
        <f t="shared" si="54"/>
        <v>41292</v>
      </c>
      <c r="D1777" s="4" t="str">
        <f t="shared" si="55"/>
        <v>11:28:12</v>
      </c>
      <c r="E1777" s="1" t="s">
        <v>14</v>
      </c>
      <c r="F1777">
        <v>17.013200000000001</v>
      </c>
      <c r="G1777">
        <v>17.0441</v>
      </c>
      <c r="H1777">
        <v>17.037800000000001</v>
      </c>
      <c r="I1777">
        <v>17.05</v>
      </c>
      <c r="J1777">
        <v>17.059999999999999</v>
      </c>
      <c r="K1777">
        <v>17.059999999999999</v>
      </c>
      <c r="L1777">
        <v>986</v>
      </c>
      <c r="M1777">
        <v>2155</v>
      </c>
      <c r="N1777">
        <v>1</v>
      </c>
      <c r="O1777" s="2">
        <v>7.1605488971582297E-4</v>
      </c>
      <c r="P1777" s="2">
        <v>1.3029851271877399E-3</v>
      </c>
      <c r="Q1777" t="str">
        <f>_xlfn.IFNA(VLOOKUP(B1777,Trade!B:D,3,FALSE),"")</f>
        <v/>
      </c>
    </row>
    <row r="1778" spans="1:17" x14ac:dyDescent="0.25">
      <c r="A1778" s="1" t="s">
        <v>12</v>
      </c>
      <c r="B1778" s="1" t="s">
        <v>1790</v>
      </c>
      <c r="C1778" s="4">
        <f t="shared" si="54"/>
        <v>41297</v>
      </c>
      <c r="D1778" s="4" t="str">
        <f t="shared" si="55"/>
        <v>11:28:17</v>
      </c>
      <c r="E1778" s="1" t="s">
        <v>14</v>
      </c>
      <c r="F1778">
        <v>17.013200000000001</v>
      </c>
      <c r="G1778">
        <v>17.0441</v>
      </c>
      <c r="H1778">
        <v>17.040099999999999</v>
      </c>
      <c r="I1778">
        <v>17.05</v>
      </c>
      <c r="J1778">
        <v>17.059999999999999</v>
      </c>
      <c r="K1778">
        <v>17.05</v>
      </c>
      <c r="L1778">
        <v>987</v>
      </c>
      <c r="M1778">
        <v>2155</v>
      </c>
      <c r="N1778">
        <v>1</v>
      </c>
      <c r="O1778" s="2">
        <v>5.8098250597127298E-4</v>
      </c>
      <c r="P1778" s="2">
        <v>1.1678335221037E-3</v>
      </c>
      <c r="Q1778" t="str">
        <f>_xlfn.IFNA(VLOOKUP(B1778,Trade!B:D,3,FALSE),"")</f>
        <v/>
      </c>
    </row>
    <row r="1779" spans="1:17" x14ac:dyDescent="0.25">
      <c r="A1779" s="1" t="s">
        <v>12</v>
      </c>
      <c r="B1779" s="1" t="s">
        <v>1791</v>
      </c>
      <c r="C1779" s="4">
        <f t="shared" si="54"/>
        <v>41302</v>
      </c>
      <c r="D1779" s="4" t="str">
        <f t="shared" si="55"/>
        <v>11:28:22</v>
      </c>
      <c r="E1779" s="1" t="s">
        <v>14</v>
      </c>
      <c r="F1779">
        <v>17.013200000000001</v>
      </c>
      <c r="G1779">
        <v>17.0441</v>
      </c>
      <c r="H1779">
        <v>17.036000000000001</v>
      </c>
      <c r="I1779">
        <v>17.05</v>
      </c>
      <c r="J1779">
        <v>17.059999999999999</v>
      </c>
      <c r="K1779">
        <v>17.059999999999999</v>
      </c>
      <c r="L1779">
        <v>991</v>
      </c>
      <c r="M1779">
        <v>2154</v>
      </c>
      <c r="N1779">
        <v>1</v>
      </c>
      <c r="O1779" s="2">
        <v>8.2178915238317895E-4</v>
      </c>
      <c r="P1779" s="2">
        <v>1.40878140408529E-3</v>
      </c>
      <c r="Q1779" t="str">
        <f>_xlfn.IFNA(VLOOKUP(B1779,Trade!B:D,3,FALSE),"")</f>
        <v/>
      </c>
    </row>
    <row r="1780" spans="1:17" x14ac:dyDescent="0.25">
      <c r="A1780" s="1" t="s">
        <v>12</v>
      </c>
      <c r="B1780" s="1" t="s">
        <v>1792</v>
      </c>
      <c r="C1780" s="4">
        <f t="shared" si="54"/>
        <v>41307</v>
      </c>
      <c r="D1780" s="4" t="str">
        <f t="shared" si="55"/>
        <v>11:28:27</v>
      </c>
      <c r="E1780" s="1" t="s">
        <v>14</v>
      </c>
      <c r="F1780">
        <v>17.013200000000001</v>
      </c>
      <c r="G1780">
        <v>17.0441</v>
      </c>
      <c r="H1780">
        <v>17.036899999999999</v>
      </c>
      <c r="I1780">
        <v>17.05</v>
      </c>
      <c r="J1780">
        <v>17.059999999999999</v>
      </c>
      <c r="K1780">
        <v>17.059999999999999</v>
      </c>
      <c r="L1780">
        <v>998</v>
      </c>
      <c r="M1780">
        <v>2154</v>
      </c>
      <c r="N1780">
        <v>0</v>
      </c>
      <c r="O1780" s="2">
        <v>7.6891922826338699E-4</v>
      </c>
      <c r="P1780" s="2">
        <v>1.3558804712123799E-3</v>
      </c>
      <c r="Q1780" t="str">
        <f>_xlfn.IFNA(VLOOKUP(B1780,Trade!B:D,3,FALSE),"")</f>
        <v/>
      </c>
    </row>
    <row r="1781" spans="1:17" x14ac:dyDescent="0.25">
      <c r="A1781" s="1" t="s">
        <v>12</v>
      </c>
      <c r="B1781" s="1" t="s">
        <v>1793</v>
      </c>
      <c r="C1781" s="4">
        <f t="shared" si="54"/>
        <v>41312</v>
      </c>
      <c r="D1781" s="4" t="str">
        <f t="shared" si="55"/>
        <v>11:28:32</v>
      </c>
      <c r="E1781" s="1" t="s">
        <v>14</v>
      </c>
      <c r="F1781">
        <v>17.013200000000001</v>
      </c>
      <c r="G1781">
        <v>17.044</v>
      </c>
      <c r="H1781">
        <v>17.036799999999999</v>
      </c>
      <c r="I1781">
        <v>17.05</v>
      </c>
      <c r="J1781">
        <v>17.059999999999999</v>
      </c>
      <c r="K1781">
        <v>17.059999999999999</v>
      </c>
      <c r="L1781">
        <v>1001</v>
      </c>
      <c r="M1781">
        <v>2154</v>
      </c>
      <c r="N1781">
        <v>0</v>
      </c>
      <c r="O1781" s="2">
        <v>7.7479338842989499E-4</v>
      </c>
      <c r="P1781" s="2">
        <v>1.36175807663408E-3</v>
      </c>
      <c r="Q1781" t="str">
        <f>_xlfn.IFNA(VLOOKUP(B1781,Trade!B:D,3,FALSE),"")</f>
        <v/>
      </c>
    </row>
    <row r="1782" spans="1:17" x14ac:dyDescent="0.25">
      <c r="A1782" s="1" t="s">
        <v>12</v>
      </c>
      <c r="B1782" s="1" t="s">
        <v>1794</v>
      </c>
      <c r="C1782" s="4">
        <f t="shared" si="54"/>
        <v>41317</v>
      </c>
      <c r="D1782" s="4" t="str">
        <f t="shared" si="55"/>
        <v>11:28:37</v>
      </c>
      <c r="E1782" s="1" t="s">
        <v>14</v>
      </c>
      <c r="F1782">
        <v>17.013200000000001</v>
      </c>
      <c r="G1782">
        <v>17.044</v>
      </c>
      <c r="H1782">
        <v>17.034400000000002</v>
      </c>
      <c r="I1782">
        <v>17.05</v>
      </c>
      <c r="J1782">
        <v>17.059999999999999</v>
      </c>
      <c r="K1782">
        <v>17.059999999999999</v>
      </c>
      <c r="L1782">
        <v>1008</v>
      </c>
      <c r="M1782">
        <v>2154</v>
      </c>
      <c r="N1782">
        <v>0</v>
      </c>
      <c r="O1782" s="2">
        <v>9.1579392288543304E-4</v>
      </c>
      <c r="P1782" s="2">
        <v>1.5028413093502999E-3</v>
      </c>
      <c r="Q1782" t="str">
        <f>_xlfn.IFNA(VLOOKUP(B1782,Trade!B:D,3,FALSE),"")</f>
        <v/>
      </c>
    </row>
    <row r="1783" spans="1:17" x14ac:dyDescent="0.25">
      <c r="A1783" s="1" t="s">
        <v>12</v>
      </c>
      <c r="B1783" s="1" t="s">
        <v>1795</v>
      </c>
      <c r="C1783" s="4">
        <f t="shared" si="54"/>
        <v>41322</v>
      </c>
      <c r="D1783" s="4" t="str">
        <f t="shared" si="55"/>
        <v>11:28:42</v>
      </c>
      <c r="E1783" s="1" t="s">
        <v>14</v>
      </c>
      <c r="F1783">
        <v>17.013100000000001</v>
      </c>
      <c r="G1783">
        <v>17.044</v>
      </c>
      <c r="H1783">
        <v>17.035</v>
      </c>
      <c r="I1783">
        <v>17.05</v>
      </c>
      <c r="J1783">
        <v>17.059999999999999</v>
      </c>
      <c r="K1783">
        <v>17.059999999999999</v>
      </c>
      <c r="L1783">
        <v>1013</v>
      </c>
      <c r="M1783">
        <v>2153</v>
      </c>
      <c r="N1783">
        <v>1</v>
      </c>
      <c r="O1783" s="2">
        <v>8.8054006457305401E-4</v>
      </c>
      <c r="P1783" s="2">
        <v>1.4675667742880499E-3</v>
      </c>
      <c r="Q1783" t="str">
        <f>_xlfn.IFNA(VLOOKUP(B1783,Trade!B:D,3,FALSE),"")</f>
        <v/>
      </c>
    </row>
    <row r="1784" spans="1:17" x14ac:dyDescent="0.25">
      <c r="A1784" s="1" t="s">
        <v>12</v>
      </c>
      <c r="B1784" s="1" t="s">
        <v>1796</v>
      </c>
      <c r="C1784" s="4">
        <f t="shared" si="54"/>
        <v>41327</v>
      </c>
      <c r="D1784" s="4" t="str">
        <f t="shared" si="55"/>
        <v>11:28:47</v>
      </c>
      <c r="E1784" s="1" t="s">
        <v>14</v>
      </c>
      <c r="F1784">
        <v>17.013200000000001</v>
      </c>
      <c r="G1784">
        <v>17.046099999999999</v>
      </c>
      <c r="H1784">
        <v>17.0352</v>
      </c>
      <c r="I1784">
        <v>17.05</v>
      </c>
      <c r="J1784">
        <v>17.059999999999999</v>
      </c>
      <c r="K1784">
        <v>17.059999999999999</v>
      </c>
      <c r="L1784">
        <v>1014</v>
      </c>
      <c r="M1784">
        <v>1653</v>
      </c>
      <c r="N1784">
        <v>2</v>
      </c>
      <c r="O1784" s="2">
        <v>8.6878933032785699E-4</v>
      </c>
      <c r="P1784" s="2">
        <v>1.45580914811672E-3</v>
      </c>
      <c r="Q1784" t="str">
        <f>_xlfn.IFNA(VLOOKUP(B1784,Trade!B:D,3,FALSE),"")</f>
        <v/>
      </c>
    </row>
    <row r="1785" spans="1:17" x14ac:dyDescent="0.25">
      <c r="A1785" s="1" t="s">
        <v>12</v>
      </c>
      <c r="B1785" s="1" t="s">
        <v>1797</v>
      </c>
      <c r="C1785" s="4">
        <f t="shared" si="54"/>
        <v>41332</v>
      </c>
      <c r="D1785" s="4" t="str">
        <f t="shared" si="55"/>
        <v>11:28:52</v>
      </c>
      <c r="E1785" s="1" t="s">
        <v>14</v>
      </c>
      <c r="F1785">
        <v>17.013200000000001</v>
      </c>
      <c r="G1785">
        <v>17.046099999999999</v>
      </c>
      <c r="H1785">
        <v>17.036000000000001</v>
      </c>
      <c r="I1785">
        <v>17.05</v>
      </c>
      <c r="J1785">
        <v>17.059999999999999</v>
      </c>
      <c r="K1785">
        <v>17.059999999999999</v>
      </c>
      <c r="L1785">
        <v>1017</v>
      </c>
      <c r="M1785">
        <v>1651</v>
      </c>
      <c r="N1785">
        <v>2</v>
      </c>
      <c r="O1785" s="2">
        <v>8.2178915238317895E-4</v>
      </c>
      <c r="P1785" s="2">
        <v>1.40878140408529E-3</v>
      </c>
      <c r="Q1785" t="str">
        <f>_xlfn.IFNA(VLOOKUP(B1785,Trade!B:D,3,FALSE),"")</f>
        <v/>
      </c>
    </row>
    <row r="1786" spans="1:17" x14ac:dyDescent="0.25">
      <c r="A1786" s="1" t="s">
        <v>12</v>
      </c>
      <c r="B1786" s="1" t="s">
        <v>1798</v>
      </c>
      <c r="C1786" s="4">
        <f t="shared" si="54"/>
        <v>41337</v>
      </c>
      <c r="D1786" s="4" t="str">
        <f t="shared" si="55"/>
        <v>11:28:57</v>
      </c>
      <c r="E1786" s="1" t="s">
        <v>14</v>
      </c>
      <c r="F1786">
        <v>17.013200000000001</v>
      </c>
      <c r="G1786">
        <v>17.046099999999999</v>
      </c>
      <c r="H1786">
        <v>17.037700000000001</v>
      </c>
      <c r="I1786">
        <v>17.05</v>
      </c>
      <c r="J1786">
        <v>17.059999999999999</v>
      </c>
      <c r="K1786">
        <v>17.059999999999999</v>
      </c>
      <c r="L1786">
        <v>1018</v>
      </c>
      <c r="M1786">
        <v>1850</v>
      </c>
      <c r="N1786">
        <v>1</v>
      </c>
      <c r="O1786" s="2">
        <v>7.2192842930674005E-4</v>
      </c>
      <c r="P1786" s="2">
        <v>1.3088621116699201E-3</v>
      </c>
      <c r="Q1786" t="str">
        <f>_xlfn.IFNA(VLOOKUP(B1786,Trade!B:D,3,FALSE),"")</f>
        <v/>
      </c>
    </row>
    <row r="1787" spans="1:17" x14ac:dyDescent="0.25">
      <c r="A1787" s="1" t="s">
        <v>12</v>
      </c>
      <c r="B1787" s="1" t="s">
        <v>1799</v>
      </c>
      <c r="C1787" s="4">
        <f t="shared" si="54"/>
        <v>41342</v>
      </c>
      <c r="D1787" s="4" t="str">
        <f t="shared" si="55"/>
        <v>11:29:02</v>
      </c>
      <c r="E1787" s="1" t="s">
        <v>14</v>
      </c>
      <c r="F1787">
        <v>17.013200000000001</v>
      </c>
      <c r="G1787">
        <v>17.046099999999999</v>
      </c>
      <c r="H1787">
        <v>17.040700000000001</v>
      </c>
      <c r="I1787">
        <v>17.05</v>
      </c>
      <c r="J1787">
        <v>17.059999999999999</v>
      </c>
      <c r="K1787">
        <v>17.059999999999999</v>
      </c>
      <c r="L1787">
        <v>1019</v>
      </c>
      <c r="M1787">
        <v>1844</v>
      </c>
      <c r="N1787">
        <v>6</v>
      </c>
      <c r="O1787" s="2">
        <v>5.4575222848818295E-4</v>
      </c>
      <c r="P1787" s="2">
        <v>1.1325825817012399E-3</v>
      </c>
      <c r="Q1787" t="str">
        <f>_xlfn.IFNA(VLOOKUP(B1787,Trade!B:D,3,FALSE),"")</f>
        <v/>
      </c>
    </row>
    <row r="1788" spans="1:17" x14ac:dyDescent="0.25">
      <c r="A1788" s="1" t="s">
        <v>12</v>
      </c>
      <c r="B1788" s="1" t="s">
        <v>1800</v>
      </c>
      <c r="C1788" s="4">
        <f t="shared" si="54"/>
        <v>41347</v>
      </c>
      <c r="D1788" s="4" t="str">
        <f t="shared" si="55"/>
        <v>11:29:07</v>
      </c>
      <c r="E1788" s="1" t="s">
        <v>14</v>
      </c>
      <c r="F1788">
        <v>17.013200000000001</v>
      </c>
      <c r="G1788">
        <v>17.0487</v>
      </c>
      <c r="H1788">
        <v>17.039400000000001</v>
      </c>
      <c r="I1788">
        <v>17.05</v>
      </c>
      <c r="J1788">
        <v>17.059999999999999</v>
      </c>
      <c r="K1788">
        <v>17.059999999999999</v>
      </c>
      <c r="L1788">
        <v>998</v>
      </c>
      <c r="M1788">
        <v>1840</v>
      </c>
      <c r="N1788">
        <v>44</v>
      </c>
      <c r="O1788" s="2">
        <v>6.2208763219362396E-4</v>
      </c>
      <c r="P1788" s="2">
        <v>1.20896275690452E-3</v>
      </c>
      <c r="Q1788" t="str">
        <f>_xlfn.IFNA(VLOOKUP(B1788,Trade!B:D,3,FALSE),"")</f>
        <v/>
      </c>
    </row>
    <row r="1789" spans="1:17" x14ac:dyDescent="0.25">
      <c r="A1789" s="1" t="s">
        <v>12</v>
      </c>
      <c r="B1789" s="1" t="s">
        <v>1801</v>
      </c>
      <c r="C1789" s="4">
        <f t="shared" si="54"/>
        <v>41352</v>
      </c>
      <c r="D1789" s="4" t="str">
        <f t="shared" si="55"/>
        <v>11:29:12</v>
      </c>
      <c r="E1789" s="1" t="s">
        <v>14</v>
      </c>
      <c r="F1789">
        <v>17.011500000000002</v>
      </c>
      <c r="G1789">
        <v>17.048400000000001</v>
      </c>
      <c r="H1789">
        <v>17.039400000000001</v>
      </c>
      <c r="I1789">
        <v>17.05</v>
      </c>
      <c r="J1789">
        <v>17.059999999999999</v>
      </c>
      <c r="K1789">
        <v>17.059999999999999</v>
      </c>
      <c r="L1789">
        <v>999</v>
      </c>
      <c r="M1789">
        <v>1841</v>
      </c>
      <c r="N1789">
        <v>5</v>
      </c>
      <c r="O1789" s="2">
        <v>6.2208763219362396E-4</v>
      </c>
      <c r="P1789" s="2">
        <v>1.20896275690452E-3</v>
      </c>
      <c r="Q1789" t="str">
        <f>_xlfn.IFNA(VLOOKUP(B1789,Trade!B:D,3,FALSE),"")</f>
        <v/>
      </c>
    </row>
    <row r="1790" spans="1:17" x14ac:dyDescent="0.25">
      <c r="A1790" s="1" t="s">
        <v>12</v>
      </c>
      <c r="B1790" s="1" t="s">
        <v>1802</v>
      </c>
      <c r="C1790" s="4">
        <f t="shared" si="54"/>
        <v>41357</v>
      </c>
      <c r="D1790" s="4" t="str">
        <f t="shared" si="55"/>
        <v>11:29:17</v>
      </c>
      <c r="E1790" s="1" t="s">
        <v>14</v>
      </c>
      <c r="F1790">
        <v>17.011500000000002</v>
      </c>
      <c r="G1790">
        <v>17.0501</v>
      </c>
      <c r="H1790">
        <v>17.037600000000001</v>
      </c>
      <c r="I1790">
        <v>17.05</v>
      </c>
      <c r="J1790">
        <v>17.059999999999999</v>
      </c>
      <c r="K1790">
        <v>17.059999999999999</v>
      </c>
      <c r="L1790">
        <v>1002</v>
      </c>
      <c r="M1790">
        <v>1841</v>
      </c>
      <c r="N1790">
        <v>0</v>
      </c>
      <c r="O1790" s="2">
        <v>7.2780203784561504E-4</v>
      </c>
      <c r="P1790" s="2">
        <v>1.31473916514047E-3</v>
      </c>
      <c r="Q1790" t="str">
        <f>_xlfn.IFNA(VLOOKUP(B1790,Trade!B:D,3,FALSE),"")</f>
        <v/>
      </c>
    </row>
    <row r="1791" spans="1:17" x14ac:dyDescent="0.25">
      <c r="A1791" s="1" t="s">
        <v>12</v>
      </c>
      <c r="B1791" s="1" t="s">
        <v>1803</v>
      </c>
      <c r="C1791" s="4">
        <f t="shared" si="54"/>
        <v>41362</v>
      </c>
      <c r="D1791" s="4" t="str">
        <f t="shared" si="55"/>
        <v>11:29:22</v>
      </c>
      <c r="E1791" s="1" t="s">
        <v>14</v>
      </c>
      <c r="F1791">
        <v>17.011500000000002</v>
      </c>
      <c r="G1791">
        <v>17.049399999999999</v>
      </c>
      <c r="H1791">
        <v>17.037700000000001</v>
      </c>
      <c r="I1791">
        <v>17.05</v>
      </c>
      <c r="J1791">
        <v>17.059999999999999</v>
      </c>
      <c r="K1791">
        <v>17.059999999999999</v>
      </c>
      <c r="L1791">
        <v>1011</v>
      </c>
      <c r="M1791">
        <v>1841</v>
      </c>
      <c r="N1791">
        <v>0</v>
      </c>
      <c r="O1791" s="2">
        <v>7.2192842930674005E-4</v>
      </c>
      <c r="P1791" s="2">
        <v>1.3088621116699201E-3</v>
      </c>
      <c r="Q1791" t="str">
        <f>_xlfn.IFNA(VLOOKUP(B1791,Trade!B:D,3,FALSE),"")</f>
        <v/>
      </c>
    </row>
    <row r="1792" spans="1:17" x14ac:dyDescent="0.25">
      <c r="A1792" s="1" t="s">
        <v>12</v>
      </c>
      <c r="B1792" s="1" t="s">
        <v>1804</v>
      </c>
      <c r="C1792" s="4">
        <f t="shared" si="54"/>
        <v>41367</v>
      </c>
      <c r="D1792" s="4" t="str">
        <f t="shared" si="55"/>
        <v>11:29:27</v>
      </c>
      <c r="E1792" s="1" t="s">
        <v>14</v>
      </c>
      <c r="F1792">
        <v>17.011500000000002</v>
      </c>
      <c r="G1792">
        <v>17.0502</v>
      </c>
      <c r="H1792">
        <v>17.037700000000001</v>
      </c>
      <c r="I1792">
        <v>17.05</v>
      </c>
      <c r="J1792">
        <v>17.059999999999999</v>
      </c>
      <c r="K1792">
        <v>17.059999999999999</v>
      </c>
      <c r="L1792">
        <v>1011</v>
      </c>
      <c r="M1792">
        <v>1837</v>
      </c>
      <c r="N1792">
        <v>4</v>
      </c>
      <c r="O1792" s="2">
        <v>7.2192842930674005E-4</v>
      </c>
      <c r="P1792" s="2">
        <v>1.3088621116699201E-3</v>
      </c>
      <c r="Q1792" t="str">
        <f>_xlfn.IFNA(VLOOKUP(B1792,Trade!B:D,3,FALSE),"")</f>
        <v/>
      </c>
    </row>
    <row r="1793" spans="1:17" x14ac:dyDescent="0.25">
      <c r="A1793" s="1" t="s">
        <v>12</v>
      </c>
      <c r="B1793" s="1" t="s">
        <v>1805</v>
      </c>
      <c r="C1793" s="4">
        <f t="shared" si="54"/>
        <v>41372</v>
      </c>
      <c r="D1793" s="4" t="str">
        <f t="shared" si="55"/>
        <v>11:29:32</v>
      </c>
      <c r="E1793" s="1" t="s">
        <v>14</v>
      </c>
      <c r="F1793">
        <v>17.011500000000002</v>
      </c>
      <c r="G1793">
        <v>17.0518</v>
      </c>
      <c r="H1793">
        <v>17.0396</v>
      </c>
      <c r="I1793">
        <v>17.05</v>
      </c>
      <c r="J1793">
        <v>17.059999999999999</v>
      </c>
      <c r="K1793">
        <v>17.059999999999999</v>
      </c>
      <c r="L1793">
        <v>1017</v>
      </c>
      <c r="M1793">
        <v>1832</v>
      </c>
      <c r="N1793">
        <v>5</v>
      </c>
      <c r="O1793" s="2">
        <v>6.1034296579731695E-4</v>
      </c>
      <c r="P1793" s="2">
        <v>1.1972112021407799E-3</v>
      </c>
      <c r="Q1793" t="str">
        <f>_xlfn.IFNA(VLOOKUP(B1793,Trade!B:D,3,FALSE),"")</f>
        <v/>
      </c>
    </row>
    <row r="1794" spans="1:17" x14ac:dyDescent="0.25">
      <c r="A1794" s="1" t="s">
        <v>12</v>
      </c>
      <c r="B1794" s="1" t="s">
        <v>1806</v>
      </c>
      <c r="C1794" s="4">
        <f t="shared" si="54"/>
        <v>41378</v>
      </c>
      <c r="D1794" s="4" t="str">
        <f t="shared" si="55"/>
        <v>11:29:38</v>
      </c>
      <c r="E1794" s="1" t="s">
        <v>14</v>
      </c>
      <c r="F1794">
        <v>17.014700000000001</v>
      </c>
      <c r="G1794">
        <v>17.0518</v>
      </c>
      <c r="H1794">
        <v>17.0396</v>
      </c>
      <c r="I1794">
        <v>17.05</v>
      </c>
      <c r="J1794">
        <v>17.059999999999999</v>
      </c>
      <c r="K1794">
        <v>17.05</v>
      </c>
      <c r="L1794">
        <v>997</v>
      </c>
      <c r="M1794">
        <v>1826</v>
      </c>
      <c r="N1794">
        <v>26</v>
      </c>
      <c r="O1794" s="2">
        <v>6.1034296579731695E-4</v>
      </c>
      <c r="P1794" s="2">
        <v>1.1972112021407799E-3</v>
      </c>
      <c r="Q1794" t="str">
        <f>_xlfn.IFNA(VLOOKUP(B1794,Trade!B:D,3,FALSE),"")</f>
        <v/>
      </c>
    </row>
    <row r="1795" spans="1:17" x14ac:dyDescent="0.25">
      <c r="A1795" s="1" t="s">
        <v>12</v>
      </c>
      <c r="B1795" s="1" t="s">
        <v>1807</v>
      </c>
      <c r="C1795" s="4">
        <f t="shared" ref="C1795:C1858" si="56">HOUR(D1795)*3600+MINUTE(D1795)*60+SECOND(D1795)</f>
        <v>41383</v>
      </c>
      <c r="D1795" s="4" t="str">
        <f t="shared" ref="D1795:D1858" si="57">LEFT(B1795,8)</f>
        <v>11:29:43</v>
      </c>
      <c r="E1795" s="1" t="s">
        <v>14</v>
      </c>
      <c r="F1795">
        <v>17.014700000000001</v>
      </c>
      <c r="G1795">
        <v>17.0518</v>
      </c>
      <c r="H1795">
        <v>17.0383</v>
      </c>
      <c r="I1795">
        <v>17.05</v>
      </c>
      <c r="J1795">
        <v>17.059999999999999</v>
      </c>
      <c r="K1795">
        <v>17.05</v>
      </c>
      <c r="L1795">
        <v>1007</v>
      </c>
      <c r="M1795">
        <v>1826</v>
      </c>
      <c r="N1795">
        <v>0</v>
      </c>
      <c r="O1795" s="2">
        <v>6.8668822593820301E-4</v>
      </c>
      <c r="P1795" s="2">
        <v>1.27360123956022E-3</v>
      </c>
      <c r="Q1795" t="str">
        <f>_xlfn.IFNA(VLOOKUP(B1795,Trade!B:D,3,FALSE),"")</f>
        <v/>
      </c>
    </row>
    <row r="1796" spans="1:17" x14ac:dyDescent="0.25">
      <c r="A1796" s="1" t="s">
        <v>12</v>
      </c>
      <c r="B1796" s="1" t="s">
        <v>1808</v>
      </c>
      <c r="C1796" s="4">
        <f t="shared" si="56"/>
        <v>41388</v>
      </c>
      <c r="D1796" s="4" t="str">
        <f t="shared" si="57"/>
        <v>11:29:48</v>
      </c>
      <c r="E1796" s="1" t="s">
        <v>14</v>
      </c>
      <c r="F1796">
        <v>17.014700000000001</v>
      </c>
      <c r="G1796">
        <v>17.050899999999999</v>
      </c>
      <c r="H1796">
        <v>17.040299999999998</v>
      </c>
      <c r="I1796">
        <v>17.05</v>
      </c>
      <c r="J1796">
        <v>17.059999999999999</v>
      </c>
      <c r="K1796">
        <v>17.05</v>
      </c>
      <c r="L1796">
        <v>1007</v>
      </c>
      <c r="M1796">
        <v>1826</v>
      </c>
      <c r="N1796">
        <v>0</v>
      </c>
      <c r="O1796" s="2">
        <v>5.6923880448134202E-4</v>
      </c>
      <c r="P1796" s="2">
        <v>1.1560829328123301E-3</v>
      </c>
      <c r="Q1796" t="str">
        <f>_xlfn.IFNA(VLOOKUP(B1796,Trade!B:D,3,FALSE),"")</f>
        <v/>
      </c>
    </row>
    <row r="1797" spans="1:17" x14ac:dyDescent="0.25">
      <c r="A1797" s="1" t="s">
        <v>12</v>
      </c>
      <c r="B1797" s="1" t="s">
        <v>1809</v>
      </c>
      <c r="C1797" s="4">
        <f t="shared" si="56"/>
        <v>41393</v>
      </c>
      <c r="D1797" s="4" t="str">
        <f t="shared" si="57"/>
        <v>11:29:53</v>
      </c>
      <c r="E1797" s="1" t="s">
        <v>14</v>
      </c>
      <c r="F1797">
        <v>17.016200000000001</v>
      </c>
      <c r="G1797">
        <v>17.0502</v>
      </c>
      <c r="H1797">
        <v>17.040099999999999</v>
      </c>
      <c r="I1797">
        <v>17.05</v>
      </c>
      <c r="J1797">
        <v>17.059999999999999</v>
      </c>
      <c r="K1797">
        <v>17.059999999999999</v>
      </c>
      <c r="L1797">
        <v>1011</v>
      </c>
      <c r="M1797">
        <v>1820</v>
      </c>
      <c r="N1797">
        <v>6</v>
      </c>
      <c r="O1797" s="2">
        <v>5.8098250597127298E-4</v>
      </c>
      <c r="P1797" s="2">
        <v>1.1678335221037E-3</v>
      </c>
      <c r="Q1797" t="str">
        <f>_xlfn.IFNA(VLOOKUP(B1797,Trade!B:D,3,FALSE),"")</f>
        <v/>
      </c>
    </row>
    <row r="1798" spans="1:17" x14ac:dyDescent="0.25">
      <c r="A1798" s="1" t="s">
        <v>12</v>
      </c>
      <c r="B1798" s="1" t="s">
        <v>1810</v>
      </c>
      <c r="C1798" s="4">
        <f t="shared" si="56"/>
        <v>41398</v>
      </c>
      <c r="D1798" s="4" t="str">
        <f t="shared" si="57"/>
        <v>11:29:58</v>
      </c>
      <c r="E1798" s="1" t="s">
        <v>14</v>
      </c>
      <c r="F1798">
        <v>17.016200000000001</v>
      </c>
      <c r="G1798">
        <v>17.0502</v>
      </c>
      <c r="H1798">
        <v>17.034700000000001</v>
      </c>
      <c r="I1798">
        <v>17.05</v>
      </c>
      <c r="J1798">
        <v>17.059999999999999</v>
      </c>
      <c r="K1798">
        <v>17.059999999999999</v>
      </c>
      <c r="L1798">
        <v>1013</v>
      </c>
      <c r="M1798">
        <v>1814</v>
      </c>
      <c r="N1798">
        <v>6</v>
      </c>
      <c r="O1798" s="2">
        <v>8.9816668329945103E-4</v>
      </c>
      <c r="P1798" s="2">
        <v>1.48520373120742E-3</v>
      </c>
      <c r="Q1798" t="str">
        <f>_xlfn.IFNA(VLOOKUP(B1798,Trade!B:D,3,FALSE),"")</f>
        <v/>
      </c>
    </row>
    <row r="1799" spans="1:17" x14ac:dyDescent="0.25">
      <c r="A1799" s="1" t="s">
        <v>12</v>
      </c>
      <c r="B1799" s="1" t="s">
        <v>1811</v>
      </c>
      <c r="C1799" s="4">
        <f t="shared" si="56"/>
        <v>41403</v>
      </c>
      <c r="D1799" s="4" t="str">
        <f t="shared" si="57"/>
        <v>11:30:03</v>
      </c>
      <c r="E1799" s="1" t="s">
        <v>14</v>
      </c>
      <c r="F1799">
        <v>17.016200000000001</v>
      </c>
      <c r="G1799">
        <v>17.0517</v>
      </c>
      <c r="H1799">
        <v>17.0428</v>
      </c>
      <c r="I1799">
        <v>17.05</v>
      </c>
      <c r="J1799">
        <v>17.059999999999999</v>
      </c>
      <c r="K1799">
        <v>17.059999999999999</v>
      </c>
      <c r="L1799">
        <v>1013</v>
      </c>
      <c r="M1799">
        <v>1815</v>
      </c>
      <c r="N1799">
        <v>0</v>
      </c>
      <c r="O1799" s="2">
        <v>4.2246579200599899E-4</v>
      </c>
      <c r="P1799" s="2">
        <v>1.00922383645874E-3</v>
      </c>
      <c r="Q1799" t="str">
        <f>_xlfn.IFNA(VLOOKUP(B1799,Trade!B:D,3,FALSE),"")</f>
        <v/>
      </c>
    </row>
    <row r="1800" spans="1:17" x14ac:dyDescent="0.25">
      <c r="A1800" s="1" t="s">
        <v>12</v>
      </c>
      <c r="B1800" s="1" t="s">
        <v>1812</v>
      </c>
      <c r="C1800" s="4">
        <f t="shared" si="56"/>
        <v>41408</v>
      </c>
      <c r="D1800" s="4" t="str">
        <f t="shared" si="57"/>
        <v>11:30:08</v>
      </c>
      <c r="E1800" s="1" t="s">
        <v>14</v>
      </c>
      <c r="F1800">
        <v>17.017099999999999</v>
      </c>
      <c r="G1800">
        <v>17.050999999999998</v>
      </c>
      <c r="H1800">
        <v>17.0473</v>
      </c>
      <c r="I1800">
        <v>17.05</v>
      </c>
      <c r="J1800">
        <v>17.059999999999999</v>
      </c>
      <c r="K1800">
        <v>17.059999999999999</v>
      </c>
      <c r="L1800">
        <v>1018</v>
      </c>
      <c r="M1800">
        <v>1812</v>
      </c>
      <c r="N1800">
        <v>3</v>
      </c>
      <c r="O1800" s="2">
        <v>1.5838285241653901E-4</v>
      </c>
      <c r="P1800" s="2">
        <v>7.4498600951455895E-4</v>
      </c>
      <c r="Q1800" t="str">
        <f>_xlfn.IFNA(VLOOKUP(B1800,Trade!B:D,3,FALSE),"")</f>
        <v/>
      </c>
    </row>
    <row r="1801" spans="1:17" x14ac:dyDescent="0.25">
      <c r="A1801" s="1" t="s">
        <v>12</v>
      </c>
      <c r="B1801" s="1" t="s">
        <v>1813</v>
      </c>
      <c r="C1801" s="4">
        <f t="shared" si="56"/>
        <v>41413</v>
      </c>
      <c r="D1801" s="4" t="str">
        <f t="shared" si="57"/>
        <v>11:30:13</v>
      </c>
      <c r="E1801" s="1" t="s">
        <v>14</v>
      </c>
      <c r="F1801">
        <v>17.016999999999999</v>
      </c>
      <c r="G1801">
        <v>17.050999999999998</v>
      </c>
      <c r="H1801">
        <v>17.045500000000001</v>
      </c>
      <c r="I1801">
        <v>17.05</v>
      </c>
      <c r="J1801">
        <v>17.059999999999999</v>
      </c>
      <c r="K1801">
        <v>17.059999999999999</v>
      </c>
      <c r="L1801">
        <v>1027</v>
      </c>
      <c r="M1801">
        <v>1801</v>
      </c>
      <c r="N1801">
        <v>13</v>
      </c>
      <c r="O1801" s="2">
        <v>2.6399929600184901E-4</v>
      </c>
      <c r="P1801" s="2">
        <v>8.5066439822822904E-4</v>
      </c>
      <c r="Q1801" t="str">
        <f>_xlfn.IFNA(VLOOKUP(B1801,Trade!B:D,3,FALSE),"")</f>
        <v/>
      </c>
    </row>
    <row r="1802" spans="1:17" x14ac:dyDescent="0.25">
      <c r="A1802" s="1" t="s">
        <v>12</v>
      </c>
      <c r="B1802" s="1" t="s">
        <v>1814</v>
      </c>
      <c r="C1802" s="4">
        <f t="shared" si="56"/>
        <v>41418</v>
      </c>
      <c r="D1802" s="4" t="str">
        <f t="shared" si="57"/>
        <v>11:30:18</v>
      </c>
      <c r="E1802" s="1" t="s">
        <v>14</v>
      </c>
      <c r="F1802">
        <v>17.017900000000001</v>
      </c>
      <c r="G1802">
        <v>17.0519</v>
      </c>
      <c r="H1802">
        <v>17.043600000000001</v>
      </c>
      <c r="I1802">
        <v>17.05</v>
      </c>
      <c r="J1802">
        <v>17.059999999999999</v>
      </c>
      <c r="K1802">
        <v>17.059999999999999</v>
      </c>
      <c r="L1802">
        <v>1027</v>
      </c>
      <c r="M1802">
        <v>1799</v>
      </c>
      <c r="N1802">
        <v>2</v>
      </c>
      <c r="O1802" s="2">
        <v>3.7550752188497699E-4</v>
      </c>
      <c r="P1802" s="2">
        <v>9.6223802483019804E-4</v>
      </c>
      <c r="Q1802" t="str">
        <f>_xlfn.IFNA(VLOOKUP(B1802,Trade!B:D,3,FALSE),"")</f>
        <v/>
      </c>
    </row>
    <row r="1803" spans="1:17" x14ac:dyDescent="0.25">
      <c r="A1803" s="1" t="s">
        <v>12</v>
      </c>
      <c r="B1803" s="1" t="s">
        <v>1815</v>
      </c>
      <c r="C1803" s="4">
        <f t="shared" si="56"/>
        <v>41423</v>
      </c>
      <c r="D1803" s="4" t="str">
        <f t="shared" si="57"/>
        <v>11:30:23</v>
      </c>
      <c r="E1803" s="1" t="s">
        <v>14</v>
      </c>
      <c r="F1803">
        <v>17.017900000000001</v>
      </c>
      <c r="G1803">
        <v>17.0518</v>
      </c>
      <c r="H1803">
        <v>17.040199999999999</v>
      </c>
      <c r="I1803">
        <v>17.05</v>
      </c>
      <c r="J1803">
        <v>17.059999999999999</v>
      </c>
      <c r="K1803">
        <v>17.059999999999999</v>
      </c>
      <c r="L1803">
        <v>1028</v>
      </c>
      <c r="M1803">
        <v>1796</v>
      </c>
      <c r="N1803">
        <v>2</v>
      </c>
      <c r="O1803" s="2">
        <v>5.7511062076742703E-4</v>
      </c>
      <c r="P1803" s="2">
        <v>1.16195819297893E-3</v>
      </c>
      <c r="Q1803" t="str">
        <f>_xlfn.IFNA(VLOOKUP(B1803,Trade!B:D,3,FALSE),"")</f>
        <v/>
      </c>
    </row>
    <row r="1804" spans="1:17" x14ac:dyDescent="0.25">
      <c r="A1804" s="1" t="s">
        <v>12</v>
      </c>
      <c r="B1804" s="1" t="s">
        <v>1816</v>
      </c>
      <c r="C1804" s="4">
        <f t="shared" si="56"/>
        <v>41428</v>
      </c>
      <c r="D1804" s="4" t="str">
        <f t="shared" si="57"/>
        <v>11:30:28</v>
      </c>
      <c r="E1804" s="1" t="s">
        <v>14</v>
      </c>
      <c r="F1804">
        <v>17.017800000000001</v>
      </c>
      <c r="G1804">
        <v>17.0518</v>
      </c>
      <c r="H1804">
        <v>17.0398</v>
      </c>
      <c r="I1804">
        <v>17.05</v>
      </c>
      <c r="J1804">
        <v>17.059999999999999</v>
      </c>
      <c r="K1804">
        <v>17.059999999999999</v>
      </c>
      <c r="L1804">
        <v>1030</v>
      </c>
      <c r="M1804">
        <v>1793</v>
      </c>
      <c r="N1804">
        <v>3</v>
      </c>
      <c r="O1804" s="2">
        <v>5.9859857510069503E-4</v>
      </c>
      <c r="P1804" s="2">
        <v>1.1854599232383699E-3</v>
      </c>
      <c r="Q1804" t="str">
        <f>_xlfn.IFNA(VLOOKUP(B1804,Trade!B:D,3,FALSE),"")</f>
        <v/>
      </c>
    </row>
    <row r="1805" spans="1:17" x14ac:dyDescent="0.25">
      <c r="A1805" s="1" t="s">
        <v>12</v>
      </c>
      <c r="B1805" s="1" t="s">
        <v>1817</v>
      </c>
      <c r="C1805" s="4">
        <f t="shared" si="56"/>
        <v>41433</v>
      </c>
      <c r="D1805" s="4" t="str">
        <f t="shared" si="57"/>
        <v>11:30:33</v>
      </c>
      <c r="E1805" s="1" t="s">
        <v>14</v>
      </c>
      <c r="F1805">
        <v>17.017800000000001</v>
      </c>
      <c r="G1805">
        <v>17.0518</v>
      </c>
      <c r="H1805">
        <v>17.039400000000001</v>
      </c>
      <c r="I1805">
        <v>17.05</v>
      </c>
      <c r="J1805">
        <v>17.059999999999999</v>
      </c>
      <c r="K1805">
        <v>17.059999999999999</v>
      </c>
      <c r="L1805">
        <v>1029</v>
      </c>
      <c r="M1805">
        <v>1795</v>
      </c>
      <c r="N1805">
        <v>5</v>
      </c>
      <c r="O1805" s="2">
        <v>6.2208763219362396E-4</v>
      </c>
      <c r="P1805" s="2">
        <v>1.20896275690452E-3</v>
      </c>
      <c r="Q1805" t="str">
        <f>_xlfn.IFNA(VLOOKUP(B1805,Trade!B:D,3,FALSE),"")</f>
        <v/>
      </c>
    </row>
    <row r="1806" spans="1:17" x14ac:dyDescent="0.25">
      <c r="A1806" s="1" t="s">
        <v>12</v>
      </c>
      <c r="B1806" s="1" t="s">
        <v>1818</v>
      </c>
      <c r="C1806" s="4">
        <f t="shared" si="56"/>
        <v>41438</v>
      </c>
      <c r="D1806" s="4" t="str">
        <f t="shared" si="57"/>
        <v>11:30:38</v>
      </c>
      <c r="E1806" s="1" t="s">
        <v>14</v>
      </c>
      <c r="F1806">
        <v>17.017800000000001</v>
      </c>
      <c r="G1806">
        <v>17.0518</v>
      </c>
      <c r="H1806">
        <v>17.039200000000001</v>
      </c>
      <c r="I1806">
        <v>17.05</v>
      </c>
      <c r="J1806">
        <v>17.059999999999999</v>
      </c>
      <c r="K1806">
        <v>17.059999999999999</v>
      </c>
      <c r="L1806">
        <v>1031</v>
      </c>
      <c r="M1806">
        <v>1797</v>
      </c>
      <c r="N1806">
        <v>4</v>
      </c>
      <c r="O1806" s="2">
        <v>6.3383257429916505E-4</v>
      </c>
      <c r="P1806" s="2">
        <v>1.2207145875391401E-3</v>
      </c>
      <c r="Q1806" t="str">
        <f>_xlfn.IFNA(VLOOKUP(B1806,Trade!B:D,3,FALSE),"")</f>
        <v/>
      </c>
    </row>
    <row r="1807" spans="1:17" x14ac:dyDescent="0.25">
      <c r="A1807" s="1" t="s">
        <v>12</v>
      </c>
      <c r="B1807" s="1" t="s">
        <v>1819</v>
      </c>
      <c r="C1807" s="4">
        <f t="shared" si="56"/>
        <v>41443</v>
      </c>
      <c r="D1807" s="4" t="str">
        <f t="shared" si="57"/>
        <v>11:30:43</v>
      </c>
      <c r="E1807" s="1" t="s">
        <v>14</v>
      </c>
      <c r="F1807">
        <v>17.017800000000001</v>
      </c>
      <c r="G1807">
        <v>17.0518</v>
      </c>
      <c r="H1807">
        <v>17.039100000000001</v>
      </c>
      <c r="I1807">
        <v>17.05</v>
      </c>
      <c r="J1807">
        <v>17.059999999999999</v>
      </c>
      <c r="K1807">
        <v>17.059999999999999</v>
      </c>
      <c r="L1807">
        <v>1046</v>
      </c>
      <c r="M1807">
        <v>1794</v>
      </c>
      <c r="N1807">
        <v>3</v>
      </c>
      <c r="O1807" s="2">
        <v>6.3970514874611695E-4</v>
      </c>
      <c r="P1807" s="2">
        <v>1.22659060631114E-3</v>
      </c>
      <c r="Q1807" t="str">
        <f>_xlfn.IFNA(VLOOKUP(B1807,Trade!B:D,3,FALSE),"")</f>
        <v/>
      </c>
    </row>
    <row r="1808" spans="1:17" x14ac:dyDescent="0.25">
      <c r="A1808" s="1" t="s">
        <v>12</v>
      </c>
      <c r="B1808" s="1" t="s">
        <v>1820</v>
      </c>
      <c r="C1808" s="4">
        <f t="shared" si="56"/>
        <v>41448</v>
      </c>
      <c r="D1808" s="4" t="str">
        <f t="shared" si="57"/>
        <v>11:30:48</v>
      </c>
      <c r="E1808" s="1" t="s">
        <v>14</v>
      </c>
      <c r="F1808">
        <v>17.018899999999999</v>
      </c>
      <c r="G1808">
        <v>17.0518</v>
      </c>
      <c r="H1808">
        <v>17.039899999999999</v>
      </c>
      <c r="I1808">
        <v>17.05</v>
      </c>
      <c r="J1808">
        <v>17.059999999999999</v>
      </c>
      <c r="K1808">
        <v>17.059999999999999</v>
      </c>
      <c r="L1808">
        <v>1048</v>
      </c>
      <c r="M1808">
        <v>1789</v>
      </c>
      <c r="N1808">
        <v>2</v>
      </c>
      <c r="O1808" s="2">
        <v>5.9272648313668497E-4</v>
      </c>
      <c r="P1808" s="2">
        <v>1.1795843872322001E-3</v>
      </c>
      <c r="Q1808" t="str">
        <f>_xlfn.IFNA(VLOOKUP(B1808,Trade!B:D,3,FALSE),"")</f>
        <v/>
      </c>
    </row>
    <row r="1809" spans="1:17" x14ac:dyDescent="0.25">
      <c r="A1809" s="1" t="s">
        <v>12</v>
      </c>
      <c r="B1809" s="1" t="s">
        <v>1821</v>
      </c>
      <c r="C1809" s="4">
        <f t="shared" si="56"/>
        <v>41453</v>
      </c>
      <c r="D1809" s="4" t="str">
        <f t="shared" si="57"/>
        <v>11:30:53</v>
      </c>
      <c r="E1809" s="1" t="s">
        <v>14</v>
      </c>
      <c r="F1809">
        <v>17.018899999999999</v>
      </c>
      <c r="G1809">
        <v>17.0517</v>
      </c>
      <c r="H1809">
        <v>17.0396</v>
      </c>
      <c r="I1809">
        <v>17.05</v>
      </c>
      <c r="J1809">
        <v>17.059999999999999</v>
      </c>
      <c r="K1809">
        <v>17.059999999999999</v>
      </c>
      <c r="L1809">
        <v>1056</v>
      </c>
      <c r="M1809">
        <v>1792</v>
      </c>
      <c r="N1809">
        <v>1</v>
      </c>
      <c r="O1809" s="2">
        <v>6.1034296579731695E-4</v>
      </c>
      <c r="P1809" s="2">
        <v>1.1972112021407799E-3</v>
      </c>
      <c r="Q1809" t="str">
        <f>_xlfn.IFNA(VLOOKUP(B1809,Trade!B:D,3,FALSE),"")</f>
        <v/>
      </c>
    </row>
    <row r="1810" spans="1:17" x14ac:dyDescent="0.25">
      <c r="A1810" s="1" t="s">
        <v>12</v>
      </c>
      <c r="B1810" s="1" t="s">
        <v>1822</v>
      </c>
      <c r="C1810" s="4">
        <f t="shared" si="56"/>
        <v>41458</v>
      </c>
      <c r="D1810" s="4" t="str">
        <f t="shared" si="57"/>
        <v>11:30:58</v>
      </c>
      <c r="E1810" s="1" t="s">
        <v>14</v>
      </c>
      <c r="F1810">
        <v>17.020900000000001</v>
      </c>
      <c r="G1810">
        <v>17.0518</v>
      </c>
      <c r="H1810">
        <v>17.038900000000002</v>
      </c>
      <c r="I1810">
        <v>17.05</v>
      </c>
      <c r="J1810">
        <v>17.059999999999999</v>
      </c>
      <c r="K1810">
        <v>17.05</v>
      </c>
      <c r="L1810">
        <v>1053</v>
      </c>
      <c r="M1810">
        <v>1792</v>
      </c>
      <c r="N1810">
        <v>1</v>
      </c>
      <c r="O1810" s="2">
        <v>6.5145050443393704E-4</v>
      </c>
      <c r="P1810" s="2">
        <v>1.23834285077074E-3</v>
      </c>
      <c r="Q1810" t="str">
        <f>_xlfn.IFNA(VLOOKUP(B1810,Trade!B:D,3,FALSE),"")</f>
        <v/>
      </c>
    </row>
    <row r="1811" spans="1:17" x14ac:dyDescent="0.25">
      <c r="A1811" s="1" t="s">
        <v>12</v>
      </c>
      <c r="B1811" s="1" t="s">
        <v>1823</v>
      </c>
      <c r="C1811" s="4">
        <f t="shared" si="56"/>
        <v>41463</v>
      </c>
      <c r="D1811" s="4" t="str">
        <f t="shared" si="57"/>
        <v>11:31:03</v>
      </c>
      <c r="E1811" s="1" t="s">
        <v>14</v>
      </c>
      <c r="F1811">
        <v>17.021000000000001</v>
      </c>
      <c r="G1811">
        <v>17.054099999999998</v>
      </c>
      <c r="H1811">
        <v>17.049399999999999</v>
      </c>
      <c r="I1811">
        <v>17.05</v>
      </c>
      <c r="J1811">
        <v>17.059999999999999</v>
      </c>
      <c r="K1811">
        <v>17.059999999999999</v>
      </c>
      <c r="L1811">
        <v>1468</v>
      </c>
      <c r="M1811">
        <v>1793</v>
      </c>
      <c r="N1811">
        <v>3</v>
      </c>
      <c r="O1811" s="3">
        <v>3.5191854258931303E-5</v>
      </c>
      <c r="P1811" s="2">
        <v>6.2172275857208504E-4</v>
      </c>
      <c r="Q1811" t="str">
        <f>_xlfn.IFNA(VLOOKUP(B1811,Trade!B:D,3,FALSE),"")</f>
        <v/>
      </c>
    </row>
    <row r="1812" spans="1:17" x14ac:dyDescent="0.25">
      <c r="A1812" s="1" t="s">
        <v>12</v>
      </c>
      <c r="B1812" s="1" t="s">
        <v>1824</v>
      </c>
      <c r="C1812" s="4">
        <f t="shared" si="56"/>
        <v>41468</v>
      </c>
      <c r="D1812" s="4" t="str">
        <f t="shared" si="57"/>
        <v>11:31:08</v>
      </c>
      <c r="E1812" s="1" t="s">
        <v>14</v>
      </c>
      <c r="F1812">
        <v>17.021000000000001</v>
      </c>
      <c r="G1812">
        <v>17.054099999999998</v>
      </c>
      <c r="H1812">
        <v>17.049299999999999</v>
      </c>
      <c r="I1812">
        <v>17.05</v>
      </c>
      <c r="J1812">
        <v>17.059999999999999</v>
      </c>
      <c r="K1812">
        <v>17.059999999999999</v>
      </c>
      <c r="L1812">
        <v>1476</v>
      </c>
      <c r="M1812">
        <v>1798</v>
      </c>
      <c r="N1812">
        <v>0</v>
      </c>
      <c r="O1812" s="3">
        <v>4.1057404116306997E-5</v>
      </c>
      <c r="P1812" s="2">
        <v>6.2759174863491495E-4</v>
      </c>
      <c r="Q1812" t="str">
        <f>_xlfn.IFNA(VLOOKUP(B1812,Trade!B:D,3,FALSE),"")</f>
        <v/>
      </c>
    </row>
    <row r="1813" spans="1:17" x14ac:dyDescent="0.25">
      <c r="A1813" s="1" t="s">
        <v>12</v>
      </c>
      <c r="B1813" s="1" t="s">
        <v>1825</v>
      </c>
      <c r="C1813" s="4">
        <f t="shared" si="56"/>
        <v>41473</v>
      </c>
      <c r="D1813" s="4" t="str">
        <f t="shared" si="57"/>
        <v>11:31:13</v>
      </c>
      <c r="E1813" s="1" t="s">
        <v>14</v>
      </c>
      <c r="F1813">
        <v>17.021000000000001</v>
      </c>
      <c r="G1813">
        <v>17.054099999999998</v>
      </c>
      <c r="H1813">
        <v>17.046600000000002</v>
      </c>
      <c r="I1813">
        <v>17.05</v>
      </c>
      <c r="J1813">
        <v>17.059999999999999</v>
      </c>
      <c r="K1813">
        <v>17.059999999999999</v>
      </c>
      <c r="L1813">
        <v>1078</v>
      </c>
      <c r="M1813">
        <v>1499</v>
      </c>
      <c r="N1813">
        <v>301</v>
      </c>
      <c r="O1813" s="2">
        <v>1.9945326340731201E-4</v>
      </c>
      <c r="P1813" s="2">
        <v>7.8608050872297497E-4</v>
      </c>
      <c r="Q1813" t="str">
        <f>_xlfn.IFNA(VLOOKUP(B1813,Trade!B:D,3,FALSE),"")</f>
        <v/>
      </c>
    </row>
    <row r="1814" spans="1:17" x14ac:dyDescent="0.25">
      <c r="A1814" s="1" t="s">
        <v>12</v>
      </c>
      <c r="B1814" s="1" t="s">
        <v>1826</v>
      </c>
      <c r="C1814" s="4">
        <f t="shared" si="56"/>
        <v>41478</v>
      </c>
      <c r="D1814" s="4" t="str">
        <f t="shared" si="57"/>
        <v>11:31:18</v>
      </c>
      <c r="E1814" s="1" t="s">
        <v>14</v>
      </c>
      <c r="F1814">
        <v>17.021000000000001</v>
      </c>
      <c r="G1814">
        <v>17.054099999999998</v>
      </c>
      <c r="H1814">
        <v>17.0458</v>
      </c>
      <c r="I1814">
        <v>17.05</v>
      </c>
      <c r="J1814">
        <v>17.059999999999999</v>
      </c>
      <c r="K1814">
        <v>17.059999999999999</v>
      </c>
      <c r="L1814">
        <v>1080</v>
      </c>
      <c r="M1814">
        <v>1508</v>
      </c>
      <c r="N1814">
        <v>1</v>
      </c>
      <c r="O1814" s="2">
        <v>2.4639500639467299E-4</v>
      </c>
      <c r="P1814" s="2">
        <v>8.3304978352427604E-4</v>
      </c>
      <c r="Q1814" t="str">
        <f>_xlfn.IFNA(VLOOKUP(B1814,Trade!B:D,3,FALSE),"")</f>
        <v/>
      </c>
    </row>
    <row r="1815" spans="1:17" x14ac:dyDescent="0.25">
      <c r="A1815" s="1" t="s">
        <v>12</v>
      </c>
      <c r="B1815" s="1" t="s">
        <v>1827</v>
      </c>
      <c r="C1815" s="4">
        <f t="shared" si="56"/>
        <v>41483</v>
      </c>
      <c r="D1815" s="4" t="str">
        <f t="shared" si="57"/>
        <v>11:31:23</v>
      </c>
      <c r="E1815" s="1" t="s">
        <v>14</v>
      </c>
      <c r="F1815">
        <v>17.021000000000001</v>
      </c>
      <c r="G1815">
        <v>17.054099999999998</v>
      </c>
      <c r="H1815">
        <v>17.043900000000001</v>
      </c>
      <c r="I1815">
        <v>17.05</v>
      </c>
      <c r="J1815">
        <v>17.059999999999999</v>
      </c>
      <c r="K1815">
        <v>17.059999999999999</v>
      </c>
      <c r="L1815">
        <v>1086</v>
      </c>
      <c r="M1815">
        <v>1505</v>
      </c>
      <c r="N1815">
        <v>3</v>
      </c>
      <c r="O1815" s="2">
        <v>3.57899307083409E-4</v>
      </c>
      <c r="P1815" s="2">
        <v>9.4461948263013795E-4</v>
      </c>
      <c r="Q1815" t="str">
        <f>_xlfn.IFNA(VLOOKUP(B1815,Trade!B:D,3,FALSE),"")</f>
        <v/>
      </c>
    </row>
    <row r="1816" spans="1:17" x14ac:dyDescent="0.25">
      <c r="A1816" s="1" t="s">
        <v>12</v>
      </c>
      <c r="B1816" s="1" t="s">
        <v>1828</v>
      </c>
      <c r="C1816" s="4">
        <f t="shared" si="56"/>
        <v>41488</v>
      </c>
      <c r="D1816" s="4" t="str">
        <f t="shared" si="57"/>
        <v>11:31:28</v>
      </c>
      <c r="E1816" s="1" t="s">
        <v>14</v>
      </c>
      <c r="F1816">
        <v>17.021000000000001</v>
      </c>
      <c r="G1816">
        <v>17.054099999999998</v>
      </c>
      <c r="H1816">
        <v>17.045000000000002</v>
      </c>
      <c r="I1816">
        <v>17.05</v>
      </c>
      <c r="J1816">
        <v>17.059999999999999</v>
      </c>
      <c r="K1816">
        <v>17.059999999999999</v>
      </c>
      <c r="L1816">
        <v>1084</v>
      </c>
      <c r="M1816">
        <v>1516</v>
      </c>
      <c r="N1816">
        <v>7</v>
      </c>
      <c r="O1816" s="2">
        <v>2.9334115576418201E-4</v>
      </c>
      <c r="P1816" s="2">
        <v>8.8002346729232404E-4</v>
      </c>
      <c r="Q1816" t="str">
        <f>_xlfn.IFNA(VLOOKUP(B1816,Trade!B:D,3,FALSE),"")</f>
        <v/>
      </c>
    </row>
    <row r="1817" spans="1:17" x14ac:dyDescent="0.25">
      <c r="A1817" s="1" t="s">
        <v>12</v>
      </c>
      <c r="B1817" s="1" t="s">
        <v>1829</v>
      </c>
      <c r="C1817" s="4">
        <f t="shared" si="56"/>
        <v>41493</v>
      </c>
      <c r="D1817" s="4" t="str">
        <f t="shared" si="57"/>
        <v>11:31:33</v>
      </c>
      <c r="E1817" s="1" t="s">
        <v>14</v>
      </c>
      <c r="F1817">
        <v>17.021000000000001</v>
      </c>
      <c r="G1817">
        <v>17.055099999999999</v>
      </c>
      <c r="H1817">
        <v>17.043099999999999</v>
      </c>
      <c r="I1817">
        <v>17.05</v>
      </c>
      <c r="J1817">
        <v>17.059999999999999</v>
      </c>
      <c r="K1817">
        <v>17.059999999999999</v>
      </c>
      <c r="L1817">
        <v>1088</v>
      </c>
      <c r="M1817">
        <v>1505</v>
      </c>
      <c r="N1817">
        <v>10</v>
      </c>
      <c r="O1817" s="2">
        <v>4.0485592409833499E-4</v>
      </c>
      <c r="P1817" s="2">
        <v>9.9160364018291403E-4</v>
      </c>
      <c r="Q1817" t="str">
        <f>_xlfn.IFNA(VLOOKUP(B1817,Trade!B:D,3,FALSE),"")</f>
        <v/>
      </c>
    </row>
    <row r="1818" spans="1:17" x14ac:dyDescent="0.25">
      <c r="A1818" s="1" t="s">
        <v>12</v>
      </c>
      <c r="B1818" s="1" t="s">
        <v>1830</v>
      </c>
      <c r="C1818" s="4">
        <f t="shared" si="56"/>
        <v>41498</v>
      </c>
      <c r="D1818" s="4" t="str">
        <f t="shared" si="57"/>
        <v>11:31:38</v>
      </c>
      <c r="E1818" s="1" t="s">
        <v>14</v>
      </c>
      <c r="F1818">
        <v>17.021799999999999</v>
      </c>
      <c r="G1818">
        <v>17.055900000000001</v>
      </c>
      <c r="H1818">
        <v>17.041799999999999</v>
      </c>
      <c r="I1818">
        <v>17.05</v>
      </c>
      <c r="J1818">
        <v>17.059999999999999</v>
      </c>
      <c r="K1818">
        <v>17.059999999999999</v>
      </c>
      <c r="L1818">
        <v>1089</v>
      </c>
      <c r="M1818">
        <v>1498</v>
      </c>
      <c r="N1818">
        <v>7</v>
      </c>
      <c r="O1818" s="2">
        <v>4.8116982947821201E-4</v>
      </c>
      <c r="P1818" s="2">
        <v>1.0679623044513901E-3</v>
      </c>
      <c r="Q1818" t="str">
        <f>_xlfn.IFNA(VLOOKUP(B1818,Trade!B:D,3,FALSE),"")</f>
        <v/>
      </c>
    </row>
    <row r="1819" spans="1:17" x14ac:dyDescent="0.25">
      <c r="A1819" s="1" t="s">
        <v>12</v>
      </c>
      <c r="B1819" s="1" t="s">
        <v>1831</v>
      </c>
      <c r="C1819" s="4">
        <f t="shared" si="56"/>
        <v>41503</v>
      </c>
      <c r="D1819" s="4" t="str">
        <f t="shared" si="57"/>
        <v>11:31:43</v>
      </c>
      <c r="E1819" s="1" t="s">
        <v>14</v>
      </c>
      <c r="F1819">
        <v>17.024000000000001</v>
      </c>
      <c r="G1819">
        <v>17.057099999999998</v>
      </c>
      <c r="H1819">
        <v>17.0441</v>
      </c>
      <c r="I1819">
        <v>17.05</v>
      </c>
      <c r="J1819">
        <v>17.059999999999999</v>
      </c>
      <c r="K1819">
        <v>17.059999999999999</v>
      </c>
      <c r="L1819">
        <v>1089</v>
      </c>
      <c r="M1819">
        <v>1495</v>
      </c>
      <c r="N1819">
        <v>3</v>
      </c>
      <c r="O1819" s="2">
        <v>3.4616084158156602E-4</v>
      </c>
      <c r="P1819" s="2">
        <v>9.3287413239773198E-4</v>
      </c>
      <c r="Q1819" t="str">
        <f>_xlfn.IFNA(VLOOKUP(B1819,Trade!B:D,3,FALSE),"")</f>
        <v/>
      </c>
    </row>
    <row r="1820" spans="1:17" x14ac:dyDescent="0.25">
      <c r="A1820" s="1" t="s">
        <v>12</v>
      </c>
      <c r="B1820" s="1" t="s">
        <v>1832</v>
      </c>
      <c r="C1820" s="4">
        <f t="shared" si="56"/>
        <v>41508</v>
      </c>
      <c r="D1820" s="4" t="str">
        <f t="shared" si="57"/>
        <v>11:31:48</v>
      </c>
      <c r="E1820" s="1" t="s">
        <v>14</v>
      </c>
      <c r="F1820">
        <v>17.024000000000001</v>
      </c>
      <c r="G1820">
        <v>17.057099999999998</v>
      </c>
      <c r="H1820">
        <v>17.048300000000001</v>
      </c>
      <c r="I1820">
        <v>17.05</v>
      </c>
      <c r="J1820">
        <v>17.059999999999999</v>
      </c>
      <c r="K1820">
        <v>17.059999999999999</v>
      </c>
      <c r="L1820">
        <v>1091</v>
      </c>
      <c r="M1820">
        <v>1191</v>
      </c>
      <c r="N1820">
        <v>304</v>
      </c>
      <c r="O1820" s="3">
        <v>9.9716687294248998E-5</v>
      </c>
      <c r="P1820" s="2">
        <v>6.8628543608428795E-4</v>
      </c>
      <c r="Q1820" t="str">
        <f>_xlfn.IFNA(VLOOKUP(B1820,Trade!B:D,3,FALSE),"")</f>
        <v/>
      </c>
    </row>
    <row r="1821" spans="1:17" x14ac:dyDescent="0.25">
      <c r="A1821" s="1" t="s">
        <v>12</v>
      </c>
      <c r="B1821" s="1" t="s">
        <v>1833</v>
      </c>
      <c r="C1821" s="4">
        <f t="shared" si="56"/>
        <v>41513</v>
      </c>
      <c r="D1821" s="4" t="str">
        <f t="shared" si="57"/>
        <v>11:31:53</v>
      </c>
      <c r="E1821" s="1" t="s">
        <v>14</v>
      </c>
      <c r="F1821">
        <v>17.023299999999999</v>
      </c>
      <c r="G1821">
        <v>17.057099999999998</v>
      </c>
      <c r="H1821">
        <v>17.045000000000002</v>
      </c>
      <c r="I1821">
        <v>17.05</v>
      </c>
      <c r="J1821">
        <v>17.059999999999999</v>
      </c>
      <c r="K1821">
        <v>17.059999999999999</v>
      </c>
      <c r="L1821">
        <v>1104</v>
      </c>
      <c r="M1821">
        <v>1190</v>
      </c>
      <c r="N1821">
        <v>1</v>
      </c>
      <c r="O1821" s="2">
        <v>2.9334115576418201E-4</v>
      </c>
      <c r="P1821" s="2">
        <v>8.8002346729232404E-4</v>
      </c>
      <c r="Q1821" t="str">
        <f>_xlfn.IFNA(VLOOKUP(B1821,Trade!B:D,3,FALSE),"")</f>
        <v/>
      </c>
    </row>
    <row r="1822" spans="1:17" x14ac:dyDescent="0.25">
      <c r="A1822" s="1" t="s">
        <v>12</v>
      </c>
      <c r="B1822" s="1" t="s">
        <v>1834</v>
      </c>
      <c r="C1822" s="4">
        <f t="shared" si="56"/>
        <v>41518</v>
      </c>
      <c r="D1822" s="4" t="str">
        <f t="shared" si="57"/>
        <v>11:31:58</v>
      </c>
      <c r="E1822" s="1" t="s">
        <v>14</v>
      </c>
      <c r="F1822">
        <v>17.022600000000001</v>
      </c>
      <c r="G1822">
        <v>17.0563</v>
      </c>
      <c r="H1822">
        <v>17.0441</v>
      </c>
      <c r="I1822">
        <v>17.05</v>
      </c>
      <c r="J1822">
        <v>17.059999999999999</v>
      </c>
      <c r="K1822">
        <v>17.059999999999999</v>
      </c>
      <c r="L1822">
        <v>1122</v>
      </c>
      <c r="M1822">
        <v>1184</v>
      </c>
      <c r="N1822">
        <v>11</v>
      </c>
      <c r="O1822" s="2">
        <v>3.4616084158156602E-4</v>
      </c>
      <c r="P1822" s="2">
        <v>9.3287413239773198E-4</v>
      </c>
      <c r="Q1822" t="str">
        <f>_xlfn.IFNA(VLOOKUP(B1822,Trade!B:D,3,FALSE),"")</f>
        <v/>
      </c>
    </row>
    <row r="1823" spans="1:17" x14ac:dyDescent="0.25">
      <c r="A1823" s="1" t="s">
        <v>12</v>
      </c>
      <c r="B1823" s="1" t="s">
        <v>1835</v>
      </c>
      <c r="C1823" s="4">
        <f t="shared" si="56"/>
        <v>41523</v>
      </c>
      <c r="D1823" s="4" t="str">
        <f t="shared" si="57"/>
        <v>11:32:03</v>
      </c>
      <c r="E1823" s="1" t="s">
        <v>14</v>
      </c>
      <c r="F1823">
        <v>17.022600000000001</v>
      </c>
      <c r="G1823">
        <v>17.0563</v>
      </c>
      <c r="H1823">
        <v>17.0442</v>
      </c>
      <c r="I1823">
        <v>17.05</v>
      </c>
      <c r="J1823">
        <v>17.059999999999999</v>
      </c>
      <c r="K1823">
        <v>17.059999999999999</v>
      </c>
      <c r="L1823">
        <v>1524</v>
      </c>
      <c r="M1823">
        <v>1182</v>
      </c>
      <c r="N1823">
        <v>2</v>
      </c>
      <c r="O1823" s="2">
        <v>3.4029171213667602E-4</v>
      </c>
      <c r="P1823" s="2">
        <v>9.2700156064817697E-4</v>
      </c>
      <c r="Q1823" t="str">
        <f>_xlfn.IFNA(VLOOKUP(B1823,Trade!B:D,3,FALSE),"")</f>
        <v/>
      </c>
    </row>
    <row r="1824" spans="1:17" x14ac:dyDescent="0.25">
      <c r="A1824" s="1" t="s">
        <v>12</v>
      </c>
      <c r="B1824" s="1" t="s">
        <v>1836</v>
      </c>
      <c r="C1824" s="4">
        <f t="shared" si="56"/>
        <v>41528</v>
      </c>
      <c r="D1824" s="4" t="str">
        <f t="shared" si="57"/>
        <v>11:32:08</v>
      </c>
      <c r="E1824" s="1" t="s">
        <v>14</v>
      </c>
      <c r="F1824">
        <v>17.022600000000001</v>
      </c>
      <c r="G1824">
        <v>17.055499999999999</v>
      </c>
      <c r="H1824">
        <v>17.049499999999998</v>
      </c>
      <c r="I1824">
        <v>17.05</v>
      </c>
      <c r="J1824">
        <v>17.059999999999999</v>
      </c>
      <c r="K1824">
        <v>17.059999999999999</v>
      </c>
      <c r="L1824">
        <v>1525</v>
      </c>
      <c r="M1824">
        <v>1179</v>
      </c>
      <c r="N1824">
        <v>3</v>
      </c>
      <c r="O1824" s="3">
        <v>2.9326373207627701E-5</v>
      </c>
      <c r="P1824" s="2">
        <v>6.1585383735596199E-4</v>
      </c>
      <c r="Q1824" t="str">
        <f>_xlfn.IFNA(VLOOKUP(B1824,Trade!B:D,3,FALSE),"")</f>
        <v/>
      </c>
    </row>
    <row r="1825" spans="1:17" x14ac:dyDescent="0.25">
      <c r="A1825" s="1" t="s">
        <v>12</v>
      </c>
      <c r="B1825" s="1" t="s">
        <v>1837</v>
      </c>
      <c r="C1825" s="4">
        <f t="shared" si="56"/>
        <v>41533</v>
      </c>
      <c r="D1825" s="4" t="str">
        <f t="shared" si="57"/>
        <v>11:32:13</v>
      </c>
      <c r="E1825" s="1" t="s">
        <v>14</v>
      </c>
      <c r="F1825">
        <v>17.022500000000001</v>
      </c>
      <c r="G1825">
        <v>17.055399999999999</v>
      </c>
      <c r="H1825">
        <v>17.051500000000001</v>
      </c>
      <c r="I1825">
        <v>17.05</v>
      </c>
      <c r="J1825">
        <v>17.059999999999999</v>
      </c>
      <c r="K1825">
        <v>17.059999999999999</v>
      </c>
      <c r="L1825">
        <v>1497</v>
      </c>
      <c r="M1825">
        <v>1180</v>
      </c>
      <c r="N1825">
        <v>31</v>
      </c>
      <c r="O1825" s="3">
        <v>-8.7968800398741096E-5</v>
      </c>
      <c r="P1825" s="2">
        <v>4.9848986892642199E-4</v>
      </c>
      <c r="Q1825" t="str">
        <f>_xlfn.IFNA(VLOOKUP(B1825,Trade!B:D,3,FALSE),"")</f>
        <v/>
      </c>
    </row>
    <row r="1826" spans="1:17" x14ac:dyDescent="0.25">
      <c r="A1826" s="1" t="s">
        <v>12</v>
      </c>
      <c r="B1826" s="1" t="s">
        <v>1838</v>
      </c>
      <c r="C1826" s="4">
        <f t="shared" si="56"/>
        <v>41538</v>
      </c>
      <c r="D1826" s="4" t="str">
        <f t="shared" si="57"/>
        <v>11:32:18</v>
      </c>
      <c r="E1826" s="1" t="s">
        <v>14</v>
      </c>
      <c r="F1826">
        <v>17.022500000000001</v>
      </c>
      <c r="G1826">
        <v>17.0547</v>
      </c>
      <c r="H1826">
        <v>17.049800000000001</v>
      </c>
      <c r="I1826">
        <v>17.05</v>
      </c>
      <c r="J1826">
        <v>17.059999999999999</v>
      </c>
      <c r="K1826">
        <v>17.059999999999999</v>
      </c>
      <c r="L1826">
        <v>802</v>
      </c>
      <c r="M1826">
        <v>1180</v>
      </c>
      <c r="N1826">
        <v>1</v>
      </c>
      <c r="O1826" s="3">
        <v>1.1730342877935799E-5</v>
      </c>
      <c r="P1826" s="2">
        <v>5.9824748677383998E-4</v>
      </c>
      <c r="Q1826" t="str">
        <f>_xlfn.IFNA(VLOOKUP(B1826,Trade!B:D,3,FALSE),"")</f>
        <v/>
      </c>
    </row>
    <row r="1827" spans="1:17" x14ac:dyDescent="0.25">
      <c r="A1827" s="1" t="s">
        <v>12</v>
      </c>
      <c r="B1827" s="1" t="s">
        <v>1839</v>
      </c>
      <c r="C1827" s="4">
        <f t="shared" si="56"/>
        <v>41543</v>
      </c>
      <c r="D1827" s="4" t="str">
        <f t="shared" si="57"/>
        <v>11:32:23</v>
      </c>
      <c r="E1827" s="1" t="s">
        <v>14</v>
      </c>
      <c r="F1827">
        <v>17.022500000000001</v>
      </c>
      <c r="G1827">
        <v>17.0547</v>
      </c>
      <c r="H1827">
        <v>17.048200000000001</v>
      </c>
      <c r="I1827">
        <v>17.05</v>
      </c>
      <c r="J1827">
        <v>17.059999999999999</v>
      </c>
      <c r="K1827">
        <v>17.059999999999999</v>
      </c>
      <c r="L1827">
        <v>801</v>
      </c>
      <c r="M1827">
        <v>1173</v>
      </c>
      <c r="N1827">
        <v>10</v>
      </c>
      <c r="O1827" s="2">
        <v>1.0558299409901799E-4</v>
      </c>
      <c r="P1827" s="2">
        <v>6.9215518353837901E-4</v>
      </c>
      <c r="Q1827" t="str">
        <f>_xlfn.IFNA(VLOOKUP(B1827,Trade!B:D,3,FALSE),"")</f>
        <v/>
      </c>
    </row>
    <row r="1828" spans="1:17" x14ac:dyDescent="0.25">
      <c r="A1828" s="1" t="s">
        <v>12</v>
      </c>
      <c r="B1828" s="1" t="s">
        <v>1840</v>
      </c>
      <c r="C1828" s="4">
        <f t="shared" si="56"/>
        <v>41548</v>
      </c>
      <c r="D1828" s="4" t="str">
        <f t="shared" si="57"/>
        <v>11:32:28</v>
      </c>
      <c r="E1828" s="1" t="s">
        <v>14</v>
      </c>
      <c r="F1828">
        <v>17.022500000000001</v>
      </c>
      <c r="G1828">
        <v>17.055399999999999</v>
      </c>
      <c r="H1828">
        <v>17.049199999999999</v>
      </c>
      <c r="I1828">
        <v>17.05</v>
      </c>
      <c r="J1828">
        <v>17.059999999999999</v>
      </c>
      <c r="K1828">
        <v>17.059999999999999</v>
      </c>
      <c r="L1828">
        <v>803</v>
      </c>
      <c r="M1828">
        <v>1174</v>
      </c>
      <c r="N1828">
        <v>1</v>
      </c>
      <c r="O1828" s="3">
        <v>4.6923022781308901E-5</v>
      </c>
      <c r="P1828" s="2">
        <v>6.3346080754511603E-4</v>
      </c>
      <c r="Q1828" t="str">
        <f>_xlfn.IFNA(VLOOKUP(B1828,Trade!B:D,3,FALSE),"")</f>
        <v/>
      </c>
    </row>
    <row r="1829" spans="1:17" x14ac:dyDescent="0.25">
      <c r="A1829" s="1" t="s">
        <v>12</v>
      </c>
      <c r="B1829" s="1" t="s">
        <v>1841</v>
      </c>
      <c r="C1829" s="4">
        <f t="shared" si="56"/>
        <v>41553</v>
      </c>
      <c r="D1829" s="4" t="str">
        <f t="shared" si="57"/>
        <v>11:32:33</v>
      </c>
      <c r="E1829" s="1" t="s">
        <v>14</v>
      </c>
      <c r="F1829">
        <v>17.022500000000001</v>
      </c>
      <c r="G1829">
        <v>17.055399999999999</v>
      </c>
      <c r="H1829">
        <v>17.046399999999998</v>
      </c>
      <c r="I1829">
        <v>17.05</v>
      </c>
      <c r="J1829">
        <v>17.059999999999999</v>
      </c>
      <c r="K1829">
        <v>17.059999999999999</v>
      </c>
      <c r="L1829">
        <v>808</v>
      </c>
      <c r="M1829">
        <v>1173</v>
      </c>
      <c r="N1829">
        <v>1</v>
      </c>
      <c r="O1829" s="2">
        <v>2.11188286089792E-4</v>
      </c>
      <c r="P1829" s="2">
        <v>7.9782241411674405E-4</v>
      </c>
      <c r="Q1829" t="str">
        <f>_xlfn.IFNA(VLOOKUP(B1829,Trade!B:D,3,FALSE),"")</f>
        <v/>
      </c>
    </row>
    <row r="1830" spans="1:17" x14ac:dyDescent="0.25">
      <c r="A1830" s="1" t="s">
        <v>12</v>
      </c>
      <c r="B1830" s="1" t="s">
        <v>1842</v>
      </c>
      <c r="C1830" s="4">
        <f t="shared" si="56"/>
        <v>41558</v>
      </c>
      <c r="D1830" s="4" t="str">
        <f t="shared" si="57"/>
        <v>11:32:38</v>
      </c>
      <c r="E1830" s="1" t="s">
        <v>14</v>
      </c>
      <c r="F1830">
        <v>17.0214</v>
      </c>
      <c r="G1830">
        <v>17.055399999999999</v>
      </c>
      <c r="H1830">
        <v>17.047699999999999</v>
      </c>
      <c r="I1830">
        <v>17.05</v>
      </c>
      <c r="J1830">
        <v>17.059999999999999</v>
      </c>
      <c r="K1830">
        <v>17.059999999999999</v>
      </c>
      <c r="L1830">
        <v>814</v>
      </c>
      <c r="M1830">
        <v>1167</v>
      </c>
      <c r="N1830">
        <v>6</v>
      </c>
      <c r="O1830" s="2">
        <v>1.3491556045686101E-4</v>
      </c>
      <c r="P1830" s="2">
        <v>7.2150495374745404E-4</v>
      </c>
      <c r="Q1830" t="str">
        <f>_xlfn.IFNA(VLOOKUP(B1830,Trade!B:D,3,FALSE),"")</f>
        <v/>
      </c>
    </row>
    <row r="1831" spans="1:17" x14ac:dyDescent="0.25">
      <c r="A1831" s="1" t="s">
        <v>12</v>
      </c>
      <c r="B1831" s="1" t="s">
        <v>1843</v>
      </c>
      <c r="C1831" s="4">
        <f t="shared" si="56"/>
        <v>41563</v>
      </c>
      <c r="D1831" s="4" t="str">
        <f t="shared" si="57"/>
        <v>11:32:43</v>
      </c>
      <c r="E1831" s="1" t="s">
        <v>14</v>
      </c>
      <c r="F1831">
        <v>17.0214</v>
      </c>
      <c r="G1831">
        <v>17.055499999999999</v>
      </c>
      <c r="H1831">
        <v>17.043399999999998</v>
      </c>
      <c r="I1831">
        <v>17.05</v>
      </c>
      <c r="J1831">
        <v>17.059999999999999</v>
      </c>
      <c r="K1831">
        <v>17.059999999999999</v>
      </c>
      <c r="L1831">
        <v>816</v>
      </c>
      <c r="M1831">
        <v>1177</v>
      </c>
      <c r="N1831">
        <v>0</v>
      </c>
      <c r="O1831" s="2">
        <v>3.8724667613276902E-4</v>
      </c>
      <c r="P1831" s="2">
        <v>9.7398406421245198E-4</v>
      </c>
      <c r="Q1831" t="str">
        <f>_xlfn.IFNA(VLOOKUP(B1831,Trade!B:D,3,FALSE),"")</f>
        <v/>
      </c>
    </row>
    <row r="1832" spans="1:17" x14ac:dyDescent="0.25">
      <c r="A1832" s="1" t="s">
        <v>12</v>
      </c>
      <c r="B1832" s="1" t="s">
        <v>1844</v>
      </c>
      <c r="C1832" s="4">
        <f t="shared" si="56"/>
        <v>41568</v>
      </c>
      <c r="D1832" s="4" t="str">
        <f t="shared" si="57"/>
        <v>11:32:48</v>
      </c>
      <c r="E1832" s="1" t="s">
        <v>14</v>
      </c>
      <c r="F1832">
        <v>17.0214</v>
      </c>
      <c r="G1832">
        <v>17.055399999999999</v>
      </c>
      <c r="H1832">
        <v>17.0427</v>
      </c>
      <c r="I1832">
        <v>17.05</v>
      </c>
      <c r="J1832">
        <v>17.059999999999999</v>
      </c>
      <c r="K1832">
        <v>17.059999999999999</v>
      </c>
      <c r="L1832">
        <v>827</v>
      </c>
      <c r="M1832">
        <v>1166</v>
      </c>
      <c r="N1832">
        <v>11</v>
      </c>
      <c r="O1832" s="2">
        <v>4.2833588574575599E-4</v>
      </c>
      <c r="P1832" s="2">
        <v>1.01509737306871E-3</v>
      </c>
      <c r="Q1832" t="str">
        <f>_xlfn.IFNA(VLOOKUP(B1832,Trade!B:D,3,FALSE),"")</f>
        <v/>
      </c>
    </row>
    <row r="1833" spans="1:17" x14ac:dyDescent="0.25">
      <c r="A1833" s="1" t="s">
        <v>12</v>
      </c>
      <c r="B1833" s="1" t="s">
        <v>1845</v>
      </c>
      <c r="C1833" s="4">
        <f t="shared" si="56"/>
        <v>41573</v>
      </c>
      <c r="D1833" s="4" t="str">
        <f t="shared" si="57"/>
        <v>11:32:53</v>
      </c>
      <c r="E1833" s="1" t="s">
        <v>14</v>
      </c>
      <c r="F1833">
        <v>17.0213</v>
      </c>
      <c r="G1833">
        <v>17.055399999999999</v>
      </c>
      <c r="H1833">
        <v>17.040299999999998</v>
      </c>
      <c r="I1833">
        <v>17.05</v>
      </c>
      <c r="J1833">
        <v>17.059999999999999</v>
      </c>
      <c r="K1833">
        <v>17.059999999999999</v>
      </c>
      <c r="L1833">
        <v>827</v>
      </c>
      <c r="M1833">
        <v>1162</v>
      </c>
      <c r="N1833">
        <v>4</v>
      </c>
      <c r="O1833" s="2">
        <v>5.6923880448134202E-4</v>
      </c>
      <c r="P1833" s="2">
        <v>1.1560829328123301E-3</v>
      </c>
      <c r="Q1833" t="str">
        <f>_xlfn.IFNA(VLOOKUP(B1833,Trade!B:D,3,FALSE),"")</f>
        <v/>
      </c>
    </row>
    <row r="1834" spans="1:17" x14ac:dyDescent="0.25">
      <c r="A1834" s="1" t="s">
        <v>12</v>
      </c>
      <c r="B1834" s="1" t="s">
        <v>1846</v>
      </c>
      <c r="C1834" s="4">
        <f t="shared" si="56"/>
        <v>41578</v>
      </c>
      <c r="D1834" s="4" t="str">
        <f t="shared" si="57"/>
        <v>11:32:58</v>
      </c>
      <c r="E1834" s="1" t="s">
        <v>14</v>
      </c>
      <c r="F1834">
        <v>17.0213</v>
      </c>
      <c r="G1834">
        <v>17.054600000000001</v>
      </c>
      <c r="H1834">
        <v>17.037199999999999</v>
      </c>
      <c r="I1834">
        <v>17.05</v>
      </c>
      <c r="J1834">
        <v>17.059999999999999</v>
      </c>
      <c r="K1834">
        <v>17.059999999999999</v>
      </c>
      <c r="L1834">
        <v>835</v>
      </c>
      <c r="M1834">
        <v>1161</v>
      </c>
      <c r="N1834">
        <v>1</v>
      </c>
      <c r="O1834" s="2">
        <v>7.5129716150557102E-4</v>
      </c>
      <c r="P1834" s="2">
        <v>1.3382480689314599E-3</v>
      </c>
      <c r="Q1834" t="str">
        <f>_xlfn.IFNA(VLOOKUP(B1834,Trade!B:D,3,FALSE),"")</f>
        <v/>
      </c>
    </row>
    <row r="1835" spans="1:17" x14ac:dyDescent="0.25">
      <c r="A1835" s="1" t="s">
        <v>12</v>
      </c>
      <c r="B1835" s="1" t="s">
        <v>1847</v>
      </c>
      <c r="C1835" s="4">
        <f t="shared" si="56"/>
        <v>41583</v>
      </c>
      <c r="D1835" s="4" t="str">
        <f t="shared" si="57"/>
        <v>11:33:03</v>
      </c>
      <c r="E1835" s="1" t="s">
        <v>14</v>
      </c>
      <c r="F1835">
        <v>17.0212</v>
      </c>
      <c r="G1835">
        <v>17.054600000000001</v>
      </c>
      <c r="H1835">
        <v>17.038499999999999</v>
      </c>
      <c r="I1835">
        <v>17.05</v>
      </c>
      <c r="J1835">
        <v>17.059999999999999</v>
      </c>
      <c r="K1835">
        <v>17.059999999999999</v>
      </c>
      <c r="L1835">
        <v>834</v>
      </c>
      <c r="M1835">
        <v>1155</v>
      </c>
      <c r="N1835">
        <v>8</v>
      </c>
      <c r="O1835" s="2">
        <v>6.7494204302032102E-4</v>
      </c>
      <c r="P1835" s="2">
        <v>1.26184816738562E-3</v>
      </c>
      <c r="Q1835" t="str">
        <f>_xlfn.IFNA(VLOOKUP(B1835,Trade!B:D,3,FALSE),"")</f>
        <v/>
      </c>
    </row>
    <row r="1836" spans="1:17" x14ac:dyDescent="0.25">
      <c r="A1836" s="1" t="s">
        <v>12</v>
      </c>
      <c r="B1836" s="1" t="s">
        <v>1848</v>
      </c>
      <c r="C1836" s="4">
        <f t="shared" si="56"/>
        <v>41588</v>
      </c>
      <c r="D1836" s="4" t="str">
        <f t="shared" si="57"/>
        <v>11:33:08</v>
      </c>
      <c r="E1836" s="1" t="s">
        <v>14</v>
      </c>
      <c r="F1836">
        <v>17.0213</v>
      </c>
      <c r="G1836">
        <v>17.055099999999999</v>
      </c>
      <c r="H1836">
        <v>17.047000000000001</v>
      </c>
      <c r="I1836">
        <v>17.05</v>
      </c>
      <c r="J1836">
        <v>17.059999999999999</v>
      </c>
      <c r="K1836">
        <v>17.059999999999999</v>
      </c>
      <c r="L1836">
        <v>837</v>
      </c>
      <c r="M1836">
        <v>1144</v>
      </c>
      <c r="N1836">
        <v>1</v>
      </c>
      <c r="O1836" s="2">
        <v>1.7598404411334201E-4</v>
      </c>
      <c r="P1836" s="2">
        <v>7.6259752449092698E-4</v>
      </c>
      <c r="Q1836" t="str">
        <f>_xlfn.IFNA(VLOOKUP(B1836,Trade!B:D,3,FALSE),"")</f>
        <v/>
      </c>
    </row>
    <row r="1837" spans="1:17" x14ac:dyDescent="0.25">
      <c r="A1837" s="1" t="s">
        <v>12</v>
      </c>
      <c r="B1837" s="1" t="s">
        <v>1849</v>
      </c>
      <c r="C1837" s="4">
        <f t="shared" si="56"/>
        <v>41593</v>
      </c>
      <c r="D1837" s="4" t="str">
        <f t="shared" si="57"/>
        <v>11:33:13</v>
      </c>
      <c r="E1837" s="1" t="s">
        <v>14</v>
      </c>
      <c r="F1837">
        <v>17.0212</v>
      </c>
      <c r="G1837">
        <v>17.055</v>
      </c>
      <c r="H1837">
        <v>17.046299999999999</v>
      </c>
      <c r="I1837">
        <v>17.05</v>
      </c>
      <c r="J1837">
        <v>17.059999999999999</v>
      </c>
      <c r="K1837">
        <v>17.059999999999999</v>
      </c>
      <c r="L1837">
        <v>558</v>
      </c>
      <c r="M1837">
        <v>1149</v>
      </c>
      <c r="N1837">
        <v>0</v>
      </c>
      <c r="O1837" s="2">
        <v>2.17055900694207E-4</v>
      </c>
      <c r="P1837" s="2">
        <v>8.0369347013720105E-4</v>
      </c>
      <c r="Q1837" t="str">
        <f>_xlfn.IFNA(VLOOKUP(B1837,Trade!B:D,3,FALSE),"")</f>
        <v/>
      </c>
    </row>
    <row r="1838" spans="1:17" x14ac:dyDescent="0.25">
      <c r="A1838" s="1" t="s">
        <v>12</v>
      </c>
      <c r="B1838" s="1" t="s">
        <v>1850</v>
      </c>
      <c r="C1838" s="4">
        <f t="shared" si="56"/>
        <v>41598</v>
      </c>
      <c r="D1838" s="4" t="str">
        <f t="shared" si="57"/>
        <v>11:33:18</v>
      </c>
      <c r="E1838" s="1" t="s">
        <v>14</v>
      </c>
      <c r="F1838">
        <v>17.0212</v>
      </c>
      <c r="G1838">
        <v>17.055</v>
      </c>
      <c r="H1838">
        <v>17.043199999999999</v>
      </c>
      <c r="I1838">
        <v>17.05</v>
      </c>
      <c r="J1838">
        <v>17.059999999999999</v>
      </c>
      <c r="K1838">
        <v>17.05</v>
      </c>
      <c r="L1838">
        <v>549</v>
      </c>
      <c r="M1838">
        <v>1149</v>
      </c>
      <c r="N1838">
        <v>13</v>
      </c>
      <c r="O1838" s="2">
        <v>3.9898610589572702E-4</v>
      </c>
      <c r="P1838" s="2">
        <v>9.8573037927152107E-4</v>
      </c>
      <c r="Q1838" t="str">
        <f>_xlfn.IFNA(VLOOKUP(B1838,Trade!B:D,3,FALSE),"")</f>
        <v/>
      </c>
    </row>
    <row r="1839" spans="1:17" x14ac:dyDescent="0.25">
      <c r="A1839" s="1" t="s">
        <v>12</v>
      </c>
      <c r="B1839" s="1" t="s">
        <v>1851</v>
      </c>
      <c r="C1839" s="4">
        <f t="shared" si="56"/>
        <v>41603</v>
      </c>
      <c r="D1839" s="4" t="str">
        <f t="shared" si="57"/>
        <v>11:33:23</v>
      </c>
      <c r="E1839" s="1" t="s">
        <v>14</v>
      </c>
      <c r="F1839">
        <v>17.0212</v>
      </c>
      <c r="G1839">
        <v>17.055</v>
      </c>
      <c r="H1839">
        <v>17.043600000000001</v>
      </c>
      <c r="I1839">
        <v>17.05</v>
      </c>
      <c r="J1839">
        <v>17.059999999999999</v>
      </c>
      <c r="K1839">
        <v>17.059999999999999</v>
      </c>
      <c r="L1839">
        <v>552</v>
      </c>
      <c r="M1839">
        <v>1146</v>
      </c>
      <c r="N1839">
        <v>3</v>
      </c>
      <c r="O1839" s="2">
        <v>3.7550752188497699E-4</v>
      </c>
      <c r="P1839" s="2">
        <v>9.6223802483019804E-4</v>
      </c>
      <c r="Q1839" t="str">
        <f>_xlfn.IFNA(VLOOKUP(B1839,Trade!B:D,3,FALSE),"")</f>
        <v/>
      </c>
    </row>
    <row r="1840" spans="1:17" x14ac:dyDescent="0.25">
      <c r="A1840" s="1" t="s">
        <v>12</v>
      </c>
      <c r="B1840" s="1" t="s">
        <v>1852</v>
      </c>
      <c r="C1840" s="4">
        <f t="shared" si="56"/>
        <v>41608</v>
      </c>
      <c r="D1840" s="4" t="str">
        <f t="shared" si="57"/>
        <v>11:33:28</v>
      </c>
      <c r="E1840" s="1" t="s">
        <v>14</v>
      </c>
      <c r="F1840">
        <v>17.0212</v>
      </c>
      <c r="G1840">
        <v>17.055</v>
      </c>
      <c r="H1840">
        <v>17.043399999999998</v>
      </c>
      <c r="I1840">
        <v>17.05</v>
      </c>
      <c r="J1840">
        <v>17.059999999999999</v>
      </c>
      <c r="K1840">
        <v>17.05</v>
      </c>
      <c r="L1840">
        <v>562</v>
      </c>
      <c r="M1840">
        <v>1146</v>
      </c>
      <c r="N1840">
        <v>1</v>
      </c>
      <c r="O1840" s="2">
        <v>3.8724667613276902E-4</v>
      </c>
      <c r="P1840" s="2">
        <v>9.7398406421245198E-4</v>
      </c>
      <c r="Q1840" t="str">
        <f>_xlfn.IFNA(VLOOKUP(B1840,Trade!B:D,3,FALSE),"")</f>
        <v/>
      </c>
    </row>
    <row r="1841" spans="1:17" x14ac:dyDescent="0.25">
      <c r="A1841" s="1" t="s">
        <v>12</v>
      </c>
      <c r="B1841" s="1" t="s">
        <v>1853</v>
      </c>
      <c r="C1841" s="4">
        <f t="shared" si="56"/>
        <v>41613</v>
      </c>
      <c r="D1841" s="4" t="str">
        <f t="shared" si="57"/>
        <v>11:33:33</v>
      </c>
      <c r="E1841" s="1" t="s">
        <v>14</v>
      </c>
      <c r="F1841">
        <v>17.0212</v>
      </c>
      <c r="G1841">
        <v>17.055</v>
      </c>
      <c r="H1841">
        <v>17.040600000000001</v>
      </c>
      <c r="I1841">
        <v>17.05</v>
      </c>
      <c r="J1841">
        <v>17.059999999999999</v>
      </c>
      <c r="K1841">
        <v>17.05</v>
      </c>
      <c r="L1841">
        <v>571</v>
      </c>
      <c r="M1841">
        <v>1151</v>
      </c>
      <c r="N1841">
        <v>0</v>
      </c>
      <c r="O1841" s="2">
        <v>5.5162376911610501E-4</v>
      </c>
      <c r="P1841" s="2">
        <v>1.1384575660480199E-3</v>
      </c>
      <c r="Q1841" t="str">
        <f>_xlfn.IFNA(VLOOKUP(B1841,Trade!B:D,3,FALSE),"")</f>
        <v/>
      </c>
    </row>
    <row r="1842" spans="1:17" x14ac:dyDescent="0.25">
      <c r="A1842" s="1" t="s">
        <v>12</v>
      </c>
      <c r="B1842" s="1" t="s">
        <v>1854</v>
      </c>
      <c r="C1842" s="4">
        <f t="shared" si="56"/>
        <v>41618</v>
      </c>
      <c r="D1842" s="4" t="str">
        <f t="shared" si="57"/>
        <v>11:33:38</v>
      </c>
      <c r="E1842" s="1" t="s">
        <v>14</v>
      </c>
      <c r="F1842">
        <v>17.0212</v>
      </c>
      <c r="G1842">
        <v>17.055</v>
      </c>
      <c r="H1842">
        <v>17.041499999999999</v>
      </c>
      <c r="I1842">
        <v>17.05</v>
      </c>
      <c r="J1842">
        <v>17.059999999999999</v>
      </c>
      <c r="K1842">
        <v>17.05</v>
      </c>
      <c r="L1842">
        <v>572</v>
      </c>
      <c r="M1842">
        <v>1155</v>
      </c>
      <c r="N1842">
        <v>0</v>
      </c>
      <c r="O1842" s="2">
        <v>4.9878238417977504E-4</v>
      </c>
      <c r="P1842" s="2">
        <v>1.08558518909718E-3</v>
      </c>
      <c r="Q1842" t="str">
        <f>_xlfn.IFNA(VLOOKUP(B1842,Trade!B:D,3,FALSE),"")</f>
        <v/>
      </c>
    </row>
    <row r="1843" spans="1:17" x14ac:dyDescent="0.25">
      <c r="A1843" s="1" t="s">
        <v>12</v>
      </c>
      <c r="B1843" s="1" t="s">
        <v>1855</v>
      </c>
      <c r="C1843" s="4">
        <f t="shared" si="56"/>
        <v>41623</v>
      </c>
      <c r="D1843" s="4" t="str">
        <f t="shared" si="57"/>
        <v>11:33:43</v>
      </c>
      <c r="E1843" s="1" t="s">
        <v>14</v>
      </c>
      <c r="F1843">
        <v>17.020099999999999</v>
      </c>
      <c r="G1843">
        <v>17.053799999999999</v>
      </c>
      <c r="H1843">
        <v>17.042400000000001</v>
      </c>
      <c r="I1843">
        <v>17.05</v>
      </c>
      <c r="J1843">
        <v>17.059999999999999</v>
      </c>
      <c r="K1843">
        <v>17.059999999999999</v>
      </c>
      <c r="L1843">
        <v>569</v>
      </c>
      <c r="M1843">
        <v>1154</v>
      </c>
      <c r="N1843">
        <v>1</v>
      </c>
      <c r="O1843" s="2">
        <v>4.4594658029395402E-4</v>
      </c>
      <c r="P1843" s="2">
        <v>1.0327183964697899E-3</v>
      </c>
      <c r="Q1843" t="str">
        <f>_xlfn.IFNA(VLOOKUP(B1843,Trade!B:D,3,FALSE),"")</f>
        <v/>
      </c>
    </row>
    <row r="1844" spans="1:17" x14ac:dyDescent="0.25">
      <c r="A1844" s="1" t="s">
        <v>12</v>
      </c>
      <c r="B1844" s="1" t="s">
        <v>1856</v>
      </c>
      <c r="C1844" s="4">
        <f t="shared" si="56"/>
        <v>41628</v>
      </c>
      <c r="D1844" s="4" t="str">
        <f t="shared" si="57"/>
        <v>11:33:48</v>
      </c>
      <c r="E1844" s="1" t="s">
        <v>14</v>
      </c>
      <c r="F1844">
        <v>17.02</v>
      </c>
      <c r="G1844">
        <v>17.053799999999999</v>
      </c>
      <c r="H1844">
        <v>17.0425</v>
      </c>
      <c r="I1844">
        <v>17.05</v>
      </c>
      <c r="J1844">
        <v>17.059999999999999</v>
      </c>
      <c r="K1844">
        <v>17.059999999999999</v>
      </c>
      <c r="L1844">
        <v>572</v>
      </c>
      <c r="M1844">
        <v>1154</v>
      </c>
      <c r="N1844">
        <v>0</v>
      </c>
      <c r="O1844" s="2">
        <v>4.4007627988862402E-4</v>
      </c>
      <c r="P1844" s="2">
        <v>1.02684465307301E-3</v>
      </c>
      <c r="Q1844" t="str">
        <f>_xlfn.IFNA(VLOOKUP(B1844,Trade!B:D,3,FALSE),"")</f>
        <v/>
      </c>
    </row>
    <row r="1845" spans="1:17" x14ac:dyDescent="0.25">
      <c r="A1845" s="1" t="s">
        <v>12</v>
      </c>
      <c r="B1845" s="1" t="s">
        <v>1857</v>
      </c>
      <c r="C1845" s="4">
        <f t="shared" si="56"/>
        <v>41633</v>
      </c>
      <c r="D1845" s="4" t="str">
        <f t="shared" si="57"/>
        <v>11:33:53</v>
      </c>
      <c r="E1845" s="1" t="s">
        <v>14</v>
      </c>
      <c r="F1845">
        <v>17.02</v>
      </c>
      <c r="G1845">
        <v>17.053799999999999</v>
      </c>
      <c r="H1845">
        <v>17.038</v>
      </c>
      <c r="I1845">
        <v>17.05</v>
      </c>
      <c r="J1845">
        <v>17.059999999999999</v>
      </c>
      <c r="K1845">
        <v>17.059999999999999</v>
      </c>
      <c r="L1845">
        <v>570</v>
      </c>
      <c r="M1845">
        <v>1136</v>
      </c>
      <c r="N1845">
        <v>18</v>
      </c>
      <c r="O1845" s="2">
        <v>7.0430801737297898E-4</v>
      </c>
      <c r="P1845" s="2">
        <v>1.29123136518361E-3</v>
      </c>
      <c r="Q1845" t="str">
        <f>_xlfn.IFNA(VLOOKUP(B1845,Trade!B:D,3,FALSE),"")</f>
        <v/>
      </c>
    </row>
    <row r="1846" spans="1:17" x14ac:dyDescent="0.25">
      <c r="A1846" s="1" t="s">
        <v>12</v>
      </c>
      <c r="B1846" s="1" t="s">
        <v>1858</v>
      </c>
      <c r="C1846" s="4">
        <f t="shared" si="56"/>
        <v>41638</v>
      </c>
      <c r="D1846" s="4" t="str">
        <f t="shared" si="57"/>
        <v>11:33:58</v>
      </c>
      <c r="E1846" s="1" t="s">
        <v>14</v>
      </c>
      <c r="F1846">
        <v>17.02</v>
      </c>
      <c r="G1846">
        <v>17.053000000000001</v>
      </c>
      <c r="H1846">
        <v>17.033999999999999</v>
      </c>
      <c r="I1846">
        <v>17.05</v>
      </c>
      <c r="J1846">
        <v>17.059999999999999</v>
      </c>
      <c r="K1846">
        <v>17.059999999999999</v>
      </c>
      <c r="L1846">
        <v>571</v>
      </c>
      <c r="M1846">
        <v>1134</v>
      </c>
      <c r="N1846">
        <v>4</v>
      </c>
      <c r="O1846" s="2">
        <v>9.3929787483859595E-4</v>
      </c>
      <c r="P1846" s="2">
        <v>1.52635904661258E-3</v>
      </c>
      <c r="Q1846" t="str">
        <f>_xlfn.IFNA(VLOOKUP(B1846,Trade!B:D,3,FALSE),"")</f>
        <v/>
      </c>
    </row>
    <row r="1847" spans="1:17" x14ac:dyDescent="0.25">
      <c r="A1847" s="1" t="s">
        <v>12</v>
      </c>
      <c r="B1847" s="1" t="s">
        <v>1859</v>
      </c>
      <c r="C1847" s="4">
        <f t="shared" si="56"/>
        <v>41643</v>
      </c>
      <c r="D1847" s="4" t="str">
        <f t="shared" si="57"/>
        <v>11:34:03</v>
      </c>
      <c r="E1847" s="1" t="s">
        <v>14</v>
      </c>
      <c r="F1847">
        <v>17.0199</v>
      </c>
      <c r="G1847">
        <v>17.053699999999999</v>
      </c>
      <c r="H1847">
        <v>17.038799999999998</v>
      </c>
      <c r="I1847">
        <v>17.05</v>
      </c>
      <c r="J1847">
        <v>17.059999999999999</v>
      </c>
      <c r="K1847">
        <v>17.059999999999999</v>
      </c>
      <c r="L1847">
        <v>572</v>
      </c>
      <c r="M1847">
        <v>1189</v>
      </c>
      <c r="N1847">
        <v>3</v>
      </c>
      <c r="O1847" s="2">
        <v>6.5732328567746901E-4</v>
      </c>
      <c r="P1847" s="2">
        <v>1.24421907646077E-3</v>
      </c>
      <c r="Q1847" t="str">
        <f>_xlfn.IFNA(VLOOKUP(B1847,Trade!B:D,3,FALSE),"")</f>
        <v/>
      </c>
    </row>
    <row r="1848" spans="1:17" x14ac:dyDescent="0.25">
      <c r="A1848" s="1" t="s">
        <v>12</v>
      </c>
      <c r="B1848" s="1" t="s">
        <v>1860</v>
      </c>
      <c r="C1848" s="4">
        <f t="shared" si="56"/>
        <v>41648</v>
      </c>
      <c r="D1848" s="4" t="str">
        <f t="shared" si="57"/>
        <v>11:34:08</v>
      </c>
      <c r="E1848" s="1" t="s">
        <v>14</v>
      </c>
      <c r="F1848">
        <v>17.0199</v>
      </c>
      <c r="G1848">
        <v>17.052199999999999</v>
      </c>
      <c r="H1848">
        <v>17.0487</v>
      </c>
      <c r="I1848">
        <v>17.05</v>
      </c>
      <c r="J1848">
        <v>17.059999999999999</v>
      </c>
      <c r="K1848">
        <v>17.059999999999999</v>
      </c>
      <c r="L1848">
        <v>574</v>
      </c>
      <c r="M1848">
        <v>1184</v>
      </c>
      <c r="N1848">
        <v>6</v>
      </c>
      <c r="O1848" s="3">
        <v>7.6252148257571802E-5</v>
      </c>
      <c r="P1848" s="2">
        <v>6.6280713485467003E-4</v>
      </c>
      <c r="Q1848" t="str">
        <f>_xlfn.IFNA(VLOOKUP(B1848,Trade!B:D,3,FALSE),"")</f>
        <v/>
      </c>
    </row>
    <row r="1849" spans="1:17" x14ac:dyDescent="0.25">
      <c r="A1849" s="1" t="s">
        <v>12</v>
      </c>
      <c r="B1849" s="1" t="s">
        <v>1861</v>
      </c>
      <c r="C1849" s="4">
        <f t="shared" si="56"/>
        <v>41653</v>
      </c>
      <c r="D1849" s="4" t="str">
        <f t="shared" si="57"/>
        <v>11:34:13</v>
      </c>
      <c r="E1849" s="1" t="s">
        <v>14</v>
      </c>
      <c r="F1849">
        <v>17.0199</v>
      </c>
      <c r="G1849">
        <v>17.052199999999999</v>
      </c>
      <c r="H1849">
        <v>17.040700000000001</v>
      </c>
      <c r="I1849">
        <v>17.05</v>
      </c>
      <c r="J1849">
        <v>17.059999999999999</v>
      </c>
      <c r="K1849">
        <v>17.059999999999999</v>
      </c>
      <c r="L1849">
        <v>586</v>
      </c>
      <c r="M1849">
        <v>1186</v>
      </c>
      <c r="N1849">
        <v>1</v>
      </c>
      <c r="O1849" s="2">
        <v>5.4575222848818295E-4</v>
      </c>
      <c r="P1849" s="2">
        <v>1.1325825817012399E-3</v>
      </c>
      <c r="Q1849" t="str">
        <f>_xlfn.IFNA(VLOOKUP(B1849,Trade!B:D,3,FALSE),"")</f>
        <v/>
      </c>
    </row>
    <row r="1850" spans="1:17" x14ac:dyDescent="0.25">
      <c r="A1850" s="1" t="s">
        <v>12</v>
      </c>
      <c r="B1850" s="1" t="s">
        <v>1862</v>
      </c>
      <c r="C1850" s="4">
        <f t="shared" si="56"/>
        <v>41658</v>
      </c>
      <c r="D1850" s="4" t="str">
        <f t="shared" si="57"/>
        <v>11:34:18</v>
      </c>
      <c r="E1850" s="1" t="s">
        <v>14</v>
      </c>
      <c r="F1850">
        <v>17.0199</v>
      </c>
      <c r="G1850">
        <v>17.051500000000001</v>
      </c>
      <c r="H1850">
        <v>17.0427</v>
      </c>
      <c r="I1850">
        <v>17.05</v>
      </c>
      <c r="J1850">
        <v>17.059999999999999</v>
      </c>
      <c r="K1850">
        <v>17.059999999999999</v>
      </c>
      <c r="L1850">
        <v>587</v>
      </c>
      <c r="M1850">
        <v>1173</v>
      </c>
      <c r="N1850">
        <v>14</v>
      </c>
      <c r="O1850" s="2">
        <v>4.2833588574575599E-4</v>
      </c>
      <c r="P1850" s="2">
        <v>1.01509737306871E-3</v>
      </c>
      <c r="Q1850" t="str">
        <f>_xlfn.IFNA(VLOOKUP(B1850,Trade!B:D,3,FALSE),"")</f>
        <v/>
      </c>
    </row>
    <row r="1851" spans="1:17" x14ac:dyDescent="0.25">
      <c r="A1851" s="1" t="s">
        <v>12</v>
      </c>
      <c r="B1851" s="1" t="s">
        <v>1863</v>
      </c>
      <c r="C1851" s="4">
        <f t="shared" si="56"/>
        <v>41663</v>
      </c>
      <c r="D1851" s="4" t="str">
        <f t="shared" si="57"/>
        <v>11:34:23</v>
      </c>
      <c r="E1851" s="1" t="s">
        <v>14</v>
      </c>
      <c r="F1851">
        <v>17.0199</v>
      </c>
      <c r="G1851">
        <v>17.051500000000001</v>
      </c>
      <c r="H1851">
        <v>17.0397</v>
      </c>
      <c r="I1851">
        <v>17.05</v>
      </c>
      <c r="J1851">
        <v>17.059999999999999</v>
      </c>
      <c r="K1851">
        <v>17.059999999999999</v>
      </c>
      <c r="L1851">
        <v>578</v>
      </c>
      <c r="M1851">
        <v>1172</v>
      </c>
      <c r="N1851">
        <v>2</v>
      </c>
      <c r="O1851" s="2">
        <v>6.0447073598712798E-4</v>
      </c>
      <c r="P1851" s="2">
        <v>1.1913355282076E-3</v>
      </c>
      <c r="Q1851" t="str">
        <f>_xlfn.IFNA(VLOOKUP(B1851,Trade!B:D,3,FALSE),"")</f>
        <v/>
      </c>
    </row>
    <row r="1852" spans="1:17" x14ac:dyDescent="0.25">
      <c r="A1852" s="1" t="s">
        <v>12</v>
      </c>
      <c r="B1852" s="1" t="s">
        <v>1864</v>
      </c>
      <c r="C1852" s="4">
        <f t="shared" si="56"/>
        <v>41668</v>
      </c>
      <c r="D1852" s="4" t="str">
        <f t="shared" si="57"/>
        <v>11:34:28</v>
      </c>
      <c r="E1852" s="1" t="s">
        <v>14</v>
      </c>
      <c r="F1852">
        <v>17.019100000000002</v>
      </c>
      <c r="G1852">
        <v>17.051500000000001</v>
      </c>
      <c r="H1852">
        <v>17.037500000000001</v>
      </c>
      <c r="I1852">
        <v>17.05</v>
      </c>
      <c r="J1852">
        <v>17.059999999999999</v>
      </c>
      <c r="K1852">
        <v>17.059999999999999</v>
      </c>
      <c r="L1852">
        <v>578</v>
      </c>
      <c r="M1852">
        <v>972</v>
      </c>
      <c r="N1852">
        <v>1</v>
      </c>
      <c r="O1852" s="2">
        <v>7.3367571533378096E-4</v>
      </c>
      <c r="P1852" s="2">
        <v>1.3206162876007201E-3</v>
      </c>
      <c r="Q1852" t="str">
        <f>_xlfn.IFNA(VLOOKUP(B1852,Trade!B:D,3,FALSE),"")</f>
        <v/>
      </c>
    </row>
    <row r="1853" spans="1:17" x14ac:dyDescent="0.25">
      <c r="A1853" s="1" t="s">
        <v>12</v>
      </c>
      <c r="B1853" s="1" t="s">
        <v>1865</v>
      </c>
      <c r="C1853" s="4">
        <f t="shared" si="56"/>
        <v>41673</v>
      </c>
      <c r="D1853" s="4" t="str">
        <f t="shared" si="57"/>
        <v>11:34:33</v>
      </c>
      <c r="E1853" s="1" t="s">
        <v>14</v>
      </c>
      <c r="F1853">
        <v>17.019100000000002</v>
      </c>
      <c r="G1853">
        <v>17.051500000000001</v>
      </c>
      <c r="H1853">
        <v>17.036799999999999</v>
      </c>
      <c r="I1853">
        <v>17.05</v>
      </c>
      <c r="J1853">
        <v>17.059999999999999</v>
      </c>
      <c r="K1853">
        <v>17.059999999999999</v>
      </c>
      <c r="L1853">
        <v>580</v>
      </c>
      <c r="M1853">
        <v>1467</v>
      </c>
      <c r="N1853">
        <v>4</v>
      </c>
      <c r="O1853" s="2">
        <v>7.7479338842989499E-4</v>
      </c>
      <c r="P1853" s="2">
        <v>1.36175807663408E-3</v>
      </c>
      <c r="Q1853" t="str">
        <f>_xlfn.IFNA(VLOOKUP(B1853,Trade!B:D,3,FALSE),"")</f>
        <v/>
      </c>
    </row>
    <row r="1854" spans="1:17" x14ac:dyDescent="0.25">
      <c r="A1854" s="1" t="s">
        <v>12</v>
      </c>
      <c r="B1854" s="1" t="s">
        <v>1866</v>
      </c>
      <c r="C1854" s="4">
        <f t="shared" si="56"/>
        <v>41678</v>
      </c>
      <c r="D1854" s="4" t="str">
        <f t="shared" si="57"/>
        <v>11:34:38</v>
      </c>
      <c r="E1854" s="1" t="s">
        <v>14</v>
      </c>
      <c r="F1854">
        <v>17.019100000000002</v>
      </c>
      <c r="G1854">
        <v>17.051500000000001</v>
      </c>
      <c r="H1854">
        <v>17.0367</v>
      </c>
      <c r="I1854">
        <v>17.05</v>
      </c>
      <c r="J1854">
        <v>17.059999999999999</v>
      </c>
      <c r="K1854">
        <v>17.059999999999999</v>
      </c>
      <c r="L1854">
        <v>583</v>
      </c>
      <c r="M1854">
        <v>1474</v>
      </c>
      <c r="N1854">
        <v>3</v>
      </c>
      <c r="O1854" s="2">
        <v>7.8066761755502001E-4</v>
      </c>
      <c r="P1854" s="2">
        <v>1.3676357510550301E-3</v>
      </c>
      <c r="Q1854" t="str">
        <f>_xlfn.IFNA(VLOOKUP(B1854,Trade!B:D,3,FALSE),"")</f>
        <v/>
      </c>
    </row>
    <row r="1855" spans="1:17" x14ac:dyDescent="0.25">
      <c r="A1855" s="1" t="s">
        <v>12</v>
      </c>
      <c r="B1855" s="1" t="s">
        <v>1867</v>
      </c>
      <c r="C1855" s="4">
        <f t="shared" si="56"/>
        <v>41683</v>
      </c>
      <c r="D1855" s="4" t="str">
        <f t="shared" si="57"/>
        <v>11:34:43</v>
      </c>
      <c r="E1855" s="1" t="s">
        <v>14</v>
      </c>
      <c r="F1855">
        <v>17.019100000000002</v>
      </c>
      <c r="G1855">
        <v>17.051500000000001</v>
      </c>
      <c r="H1855">
        <v>17.038599999999999</v>
      </c>
      <c r="I1855">
        <v>17.05</v>
      </c>
      <c r="J1855">
        <v>17.059999999999999</v>
      </c>
      <c r="K1855">
        <v>17.059999999999999</v>
      </c>
      <c r="L1855">
        <v>591</v>
      </c>
      <c r="M1855">
        <v>1472</v>
      </c>
      <c r="N1855">
        <v>2</v>
      </c>
      <c r="O1855" s="2">
        <v>6.69069054969329E-4</v>
      </c>
      <c r="P1855" s="2">
        <v>1.25597173476688E-3</v>
      </c>
      <c r="Q1855" t="str">
        <f>_xlfn.IFNA(VLOOKUP(B1855,Trade!B:D,3,FALSE),"")</f>
        <v/>
      </c>
    </row>
    <row r="1856" spans="1:17" x14ac:dyDescent="0.25">
      <c r="A1856" s="1" t="s">
        <v>12</v>
      </c>
      <c r="B1856" s="1" t="s">
        <v>1868</v>
      </c>
      <c r="C1856" s="4">
        <f t="shared" si="56"/>
        <v>41688</v>
      </c>
      <c r="D1856" s="4" t="str">
        <f t="shared" si="57"/>
        <v>11:34:48</v>
      </c>
      <c r="E1856" s="1" t="s">
        <v>14</v>
      </c>
      <c r="F1856">
        <v>17.019100000000002</v>
      </c>
      <c r="G1856">
        <v>17.051500000000001</v>
      </c>
      <c r="H1856">
        <v>17.038399999999999</v>
      </c>
      <c r="I1856">
        <v>17.05</v>
      </c>
      <c r="J1856">
        <v>17.059999999999999</v>
      </c>
      <c r="K1856">
        <v>17.059999999999999</v>
      </c>
      <c r="L1856">
        <v>598</v>
      </c>
      <c r="M1856">
        <v>966</v>
      </c>
      <c r="N1856">
        <v>7</v>
      </c>
      <c r="O1856" s="2">
        <v>6.8081510000950196E-4</v>
      </c>
      <c r="P1856" s="2">
        <v>1.26772466898295E-3</v>
      </c>
      <c r="Q1856" t="str">
        <f>_xlfn.IFNA(VLOOKUP(B1856,Trade!B:D,3,FALSE),"")</f>
        <v/>
      </c>
    </row>
    <row r="1857" spans="1:17" x14ac:dyDescent="0.25">
      <c r="A1857" s="1" t="s">
        <v>12</v>
      </c>
      <c r="B1857" s="1" t="s">
        <v>1869</v>
      </c>
      <c r="C1857" s="4">
        <f t="shared" si="56"/>
        <v>41693</v>
      </c>
      <c r="D1857" s="4" t="str">
        <f t="shared" si="57"/>
        <v>11:34:53</v>
      </c>
      <c r="E1857" s="1" t="s">
        <v>14</v>
      </c>
      <c r="F1857">
        <v>17.017700000000001</v>
      </c>
      <c r="G1857">
        <v>17.051500000000001</v>
      </c>
      <c r="H1857">
        <v>17.034199999999998</v>
      </c>
      <c r="I1857">
        <v>17.05</v>
      </c>
      <c r="J1857">
        <v>17.059999999999999</v>
      </c>
      <c r="K1857">
        <v>17.059999999999999</v>
      </c>
      <c r="L1857">
        <v>601</v>
      </c>
      <c r="M1857">
        <v>1469</v>
      </c>
      <c r="N1857">
        <v>1</v>
      </c>
      <c r="O1857" s="2">
        <v>9.2754576088127595E-4</v>
      </c>
      <c r="P1857" s="2">
        <v>1.51460003991977E-3</v>
      </c>
      <c r="Q1857" t="str">
        <f>_xlfn.IFNA(VLOOKUP(B1857,Trade!B:D,3,FALSE),"")</f>
        <v/>
      </c>
    </row>
    <row r="1858" spans="1:17" x14ac:dyDescent="0.25">
      <c r="A1858" s="1" t="s">
        <v>12</v>
      </c>
      <c r="B1858" s="1" t="s">
        <v>1870</v>
      </c>
      <c r="C1858" s="4">
        <f t="shared" si="56"/>
        <v>41698</v>
      </c>
      <c r="D1858" s="4" t="str">
        <f t="shared" si="57"/>
        <v>11:34:58</v>
      </c>
      <c r="E1858" s="1" t="s">
        <v>14</v>
      </c>
      <c r="F1858">
        <v>17.017700000000001</v>
      </c>
      <c r="G1858">
        <v>17.051500000000001</v>
      </c>
      <c r="H1858">
        <v>17.034400000000002</v>
      </c>
      <c r="I1858">
        <v>17.05</v>
      </c>
      <c r="J1858">
        <v>17.059999999999999</v>
      </c>
      <c r="K1858">
        <v>17.059999999999999</v>
      </c>
      <c r="L1858">
        <v>605</v>
      </c>
      <c r="M1858">
        <v>1462</v>
      </c>
      <c r="N1858">
        <v>7</v>
      </c>
      <c r="O1858" s="2">
        <v>9.1579392288543304E-4</v>
      </c>
      <c r="P1858" s="2">
        <v>1.5028413093502999E-3</v>
      </c>
      <c r="Q1858" t="str">
        <f>_xlfn.IFNA(VLOOKUP(B1858,Trade!B:D,3,FALSE),"")</f>
        <v/>
      </c>
    </row>
    <row r="1859" spans="1:17" x14ac:dyDescent="0.25">
      <c r="A1859" s="1" t="s">
        <v>12</v>
      </c>
      <c r="B1859" s="1" t="s">
        <v>1871</v>
      </c>
      <c r="C1859" s="4">
        <f t="shared" ref="C1859:C1922" si="58">HOUR(D1859)*3600+MINUTE(D1859)*60+SECOND(D1859)</f>
        <v>41703</v>
      </c>
      <c r="D1859" s="4" t="str">
        <f t="shared" ref="D1859:D1922" si="59">LEFT(B1859,8)</f>
        <v>11:35:03</v>
      </c>
      <c r="E1859" s="1" t="s">
        <v>14</v>
      </c>
      <c r="F1859">
        <v>17.017700000000001</v>
      </c>
      <c r="G1859">
        <v>17.051500000000001</v>
      </c>
      <c r="H1859">
        <v>17.038599999999999</v>
      </c>
      <c r="I1859">
        <v>17.05</v>
      </c>
      <c r="J1859">
        <v>17.059999999999999</v>
      </c>
      <c r="K1859">
        <v>17.05</v>
      </c>
      <c r="L1859">
        <v>603</v>
      </c>
      <c r="M1859">
        <v>989</v>
      </c>
      <c r="N1859">
        <v>15</v>
      </c>
      <c r="O1859" s="2">
        <v>6.69069054969329E-4</v>
      </c>
      <c r="P1859" s="2">
        <v>1.25597173476688E-3</v>
      </c>
      <c r="Q1859" t="str">
        <f>_xlfn.IFNA(VLOOKUP(B1859,Trade!B:D,3,FALSE),"")</f>
        <v/>
      </c>
    </row>
    <row r="1860" spans="1:17" x14ac:dyDescent="0.25">
      <c r="A1860" s="1" t="s">
        <v>12</v>
      </c>
      <c r="B1860" s="1" t="s">
        <v>1872</v>
      </c>
      <c r="C1860" s="4">
        <f t="shared" si="58"/>
        <v>41708</v>
      </c>
      <c r="D1860" s="4" t="str">
        <f t="shared" si="59"/>
        <v>11:35:08</v>
      </c>
      <c r="E1860" s="1" t="s">
        <v>14</v>
      </c>
      <c r="F1860">
        <v>17.017700000000001</v>
      </c>
      <c r="G1860">
        <v>17.051500000000001</v>
      </c>
      <c r="H1860">
        <v>17.048200000000001</v>
      </c>
      <c r="I1860">
        <v>17.05</v>
      </c>
      <c r="J1860">
        <v>17.059999999999999</v>
      </c>
      <c r="K1860">
        <v>17.059999999999999</v>
      </c>
      <c r="L1860">
        <v>604</v>
      </c>
      <c r="M1860">
        <v>986</v>
      </c>
      <c r="N1860">
        <v>4</v>
      </c>
      <c r="O1860" s="2">
        <v>1.0558299409901799E-4</v>
      </c>
      <c r="P1860" s="2">
        <v>6.9215518353837901E-4</v>
      </c>
      <c r="Q1860" t="str">
        <f>_xlfn.IFNA(VLOOKUP(B1860,Trade!B:D,3,FALSE),"")</f>
        <v/>
      </c>
    </row>
    <row r="1861" spans="1:17" x14ac:dyDescent="0.25">
      <c r="A1861" s="1" t="s">
        <v>12</v>
      </c>
      <c r="B1861" s="1" t="s">
        <v>1873</v>
      </c>
      <c r="C1861" s="4">
        <f t="shared" si="58"/>
        <v>41713</v>
      </c>
      <c r="D1861" s="4" t="str">
        <f t="shared" si="59"/>
        <v>11:35:13</v>
      </c>
      <c r="E1861" s="1" t="s">
        <v>14</v>
      </c>
      <c r="F1861">
        <v>17.017700000000001</v>
      </c>
      <c r="G1861">
        <v>17.051500000000001</v>
      </c>
      <c r="H1861">
        <v>17.048400000000001</v>
      </c>
      <c r="I1861">
        <v>17.05</v>
      </c>
      <c r="J1861">
        <v>17.059999999999999</v>
      </c>
      <c r="K1861">
        <v>17.059999999999999</v>
      </c>
      <c r="L1861">
        <v>616</v>
      </c>
      <c r="M1861">
        <v>981</v>
      </c>
      <c r="N1861">
        <v>5</v>
      </c>
      <c r="O1861" s="3">
        <v>9.3850449309096403E-5</v>
      </c>
      <c r="P1861" s="2">
        <v>6.8041575749022698E-4</v>
      </c>
      <c r="Q1861" t="str">
        <f>_xlfn.IFNA(VLOOKUP(B1861,Trade!B:D,3,FALSE),"")</f>
        <v/>
      </c>
    </row>
    <row r="1862" spans="1:17" x14ac:dyDescent="0.25">
      <c r="A1862" s="1" t="s">
        <v>12</v>
      </c>
      <c r="B1862" s="1" t="s">
        <v>1874</v>
      </c>
      <c r="C1862" s="4">
        <f t="shared" si="58"/>
        <v>41718</v>
      </c>
      <c r="D1862" s="4" t="str">
        <f t="shared" si="59"/>
        <v>11:35:18</v>
      </c>
      <c r="E1862" s="1" t="s">
        <v>14</v>
      </c>
      <c r="F1862">
        <v>17.017700000000001</v>
      </c>
      <c r="G1862">
        <v>17.052299999999999</v>
      </c>
      <c r="H1862">
        <v>17.042400000000001</v>
      </c>
      <c r="I1862">
        <v>17.05</v>
      </c>
      <c r="J1862">
        <v>17.059999999999999</v>
      </c>
      <c r="K1862">
        <v>17.059999999999999</v>
      </c>
      <c r="L1862">
        <v>626</v>
      </c>
      <c r="M1862">
        <v>981</v>
      </c>
      <c r="N1862">
        <v>0</v>
      </c>
      <c r="O1862" s="2">
        <v>4.4594658029395402E-4</v>
      </c>
      <c r="P1862" s="2">
        <v>1.0327183964697899E-3</v>
      </c>
      <c r="Q1862" t="str">
        <f>_xlfn.IFNA(VLOOKUP(B1862,Trade!B:D,3,FALSE),"")</f>
        <v/>
      </c>
    </row>
    <row r="1863" spans="1:17" x14ac:dyDescent="0.25">
      <c r="A1863" s="1" t="s">
        <v>12</v>
      </c>
      <c r="B1863" s="1" t="s">
        <v>1875</v>
      </c>
      <c r="C1863" s="4">
        <f t="shared" si="58"/>
        <v>41723</v>
      </c>
      <c r="D1863" s="4" t="str">
        <f t="shared" si="59"/>
        <v>11:35:23</v>
      </c>
      <c r="E1863" s="1" t="s">
        <v>14</v>
      </c>
      <c r="F1863">
        <v>17.017700000000001</v>
      </c>
      <c r="G1863">
        <v>17.052299999999999</v>
      </c>
      <c r="H1863">
        <v>17.0413</v>
      </c>
      <c r="I1863">
        <v>17.05</v>
      </c>
      <c r="J1863">
        <v>17.059999999999999</v>
      </c>
      <c r="K1863">
        <v>17.059999999999999</v>
      </c>
      <c r="L1863">
        <v>627</v>
      </c>
      <c r="M1863">
        <v>980</v>
      </c>
      <c r="N1863">
        <v>1</v>
      </c>
      <c r="O1863" s="2">
        <v>5.1052443182153496E-4</v>
      </c>
      <c r="P1863" s="2">
        <v>1.0973341235702701E-3</v>
      </c>
      <c r="Q1863" t="str">
        <f>_xlfn.IFNA(VLOOKUP(B1863,Trade!B:D,3,FALSE),"")</f>
        <v/>
      </c>
    </row>
    <row r="1864" spans="1:17" x14ac:dyDescent="0.25">
      <c r="A1864" s="1" t="s">
        <v>12</v>
      </c>
      <c r="B1864" s="1" t="s">
        <v>1876</v>
      </c>
      <c r="C1864" s="4">
        <f t="shared" si="58"/>
        <v>41728</v>
      </c>
      <c r="D1864" s="4" t="str">
        <f t="shared" si="59"/>
        <v>11:35:28</v>
      </c>
      <c r="E1864" s="1" t="s">
        <v>14</v>
      </c>
      <c r="F1864">
        <v>17.017700000000001</v>
      </c>
      <c r="G1864">
        <v>17.052299999999999</v>
      </c>
      <c r="H1864">
        <v>17.037600000000001</v>
      </c>
      <c r="I1864">
        <v>17.05</v>
      </c>
      <c r="J1864">
        <v>17.059999999999999</v>
      </c>
      <c r="K1864">
        <v>17.059999999999999</v>
      </c>
      <c r="L1864">
        <v>627</v>
      </c>
      <c r="M1864">
        <v>1472</v>
      </c>
      <c r="N1864">
        <v>7</v>
      </c>
      <c r="O1864" s="2">
        <v>7.2780203784561504E-4</v>
      </c>
      <c r="P1864" s="2">
        <v>1.31473916514047E-3</v>
      </c>
      <c r="Q1864" t="str">
        <f>_xlfn.IFNA(VLOOKUP(B1864,Trade!B:D,3,FALSE),"")</f>
        <v/>
      </c>
    </row>
    <row r="1865" spans="1:17" x14ac:dyDescent="0.25">
      <c r="A1865" s="1" t="s">
        <v>12</v>
      </c>
      <c r="B1865" s="1" t="s">
        <v>1877</v>
      </c>
      <c r="C1865" s="4">
        <f t="shared" si="58"/>
        <v>41733</v>
      </c>
      <c r="D1865" s="4" t="str">
        <f t="shared" si="59"/>
        <v>11:35:33</v>
      </c>
      <c r="E1865" s="1" t="s">
        <v>14</v>
      </c>
      <c r="F1865">
        <v>17.017700000000001</v>
      </c>
      <c r="G1865">
        <v>17.052299999999999</v>
      </c>
      <c r="H1865">
        <v>17.0379</v>
      </c>
      <c r="I1865">
        <v>17.05</v>
      </c>
      <c r="J1865">
        <v>17.059999999999999</v>
      </c>
      <c r="K1865">
        <v>17.05</v>
      </c>
      <c r="L1865">
        <v>644</v>
      </c>
      <c r="M1865">
        <v>1465</v>
      </c>
      <c r="N1865">
        <v>7</v>
      </c>
      <c r="O1865" s="2">
        <v>7.1018141907153198E-4</v>
      </c>
      <c r="P1865" s="2">
        <v>1.2971082116926E-3</v>
      </c>
      <c r="Q1865" t="str">
        <f>_xlfn.IFNA(VLOOKUP(B1865,Trade!B:D,3,FALSE),"")</f>
        <v/>
      </c>
    </row>
    <row r="1866" spans="1:17" x14ac:dyDescent="0.25">
      <c r="A1866" s="1" t="s">
        <v>12</v>
      </c>
      <c r="B1866" s="1" t="s">
        <v>1878</v>
      </c>
      <c r="C1866" s="4">
        <f t="shared" si="58"/>
        <v>41738</v>
      </c>
      <c r="D1866" s="4" t="str">
        <f t="shared" si="59"/>
        <v>11:35:38</v>
      </c>
      <c r="E1866" s="1" t="s">
        <v>14</v>
      </c>
      <c r="F1866">
        <v>17.018599999999999</v>
      </c>
      <c r="G1866">
        <v>17.052399999999999</v>
      </c>
      <c r="H1866">
        <v>17.037199999999999</v>
      </c>
      <c r="I1866">
        <v>17.05</v>
      </c>
      <c r="J1866">
        <v>17.059999999999999</v>
      </c>
      <c r="K1866">
        <v>17.05</v>
      </c>
      <c r="L1866">
        <v>644</v>
      </c>
      <c r="M1866">
        <v>966</v>
      </c>
      <c r="N1866">
        <v>0</v>
      </c>
      <c r="O1866" s="2">
        <v>7.5129716150557102E-4</v>
      </c>
      <c r="P1866" s="2">
        <v>1.3382480689314599E-3</v>
      </c>
      <c r="Q1866" t="str">
        <f>_xlfn.IFNA(VLOOKUP(B1866,Trade!B:D,3,FALSE),"")</f>
        <v/>
      </c>
    </row>
    <row r="1867" spans="1:17" x14ac:dyDescent="0.25">
      <c r="A1867" s="1" t="s">
        <v>12</v>
      </c>
      <c r="B1867" s="1" t="s">
        <v>1879</v>
      </c>
      <c r="C1867" s="4">
        <f t="shared" si="58"/>
        <v>41743</v>
      </c>
      <c r="D1867" s="4" t="str">
        <f t="shared" si="59"/>
        <v>11:35:43</v>
      </c>
      <c r="E1867" s="1" t="s">
        <v>14</v>
      </c>
      <c r="F1867">
        <v>17.018599999999999</v>
      </c>
      <c r="G1867">
        <v>17.052399999999999</v>
      </c>
      <c r="H1867">
        <v>17.040400000000002</v>
      </c>
      <c r="I1867">
        <v>17.05</v>
      </c>
      <c r="J1867">
        <v>17.059999999999999</v>
      </c>
      <c r="K1867">
        <v>17.05</v>
      </c>
      <c r="L1867">
        <v>647</v>
      </c>
      <c r="M1867">
        <v>966</v>
      </c>
      <c r="N1867">
        <v>0</v>
      </c>
      <c r="O1867" s="2">
        <v>5.6336705711124103E-4</v>
      </c>
      <c r="P1867" s="2">
        <v>1.1502077416021301E-3</v>
      </c>
      <c r="Q1867" t="str">
        <f>_xlfn.IFNA(VLOOKUP(B1867,Trade!B:D,3,FALSE),"")</f>
        <v/>
      </c>
    </row>
    <row r="1868" spans="1:17" x14ac:dyDescent="0.25">
      <c r="A1868" s="1" t="s">
        <v>12</v>
      </c>
      <c r="B1868" s="1" t="s">
        <v>1880</v>
      </c>
      <c r="C1868" s="4">
        <f t="shared" si="58"/>
        <v>41748</v>
      </c>
      <c r="D1868" s="4" t="str">
        <f t="shared" si="59"/>
        <v>11:35:48</v>
      </c>
      <c r="E1868" s="1" t="s">
        <v>14</v>
      </c>
      <c r="F1868">
        <v>17.018599999999999</v>
      </c>
      <c r="G1868">
        <v>17.052399999999999</v>
      </c>
      <c r="H1868">
        <v>17.040199999999999</v>
      </c>
      <c r="I1868">
        <v>17.05</v>
      </c>
      <c r="J1868">
        <v>17.059999999999999</v>
      </c>
      <c r="K1868">
        <v>17.059999999999999</v>
      </c>
      <c r="L1868">
        <v>648</v>
      </c>
      <c r="M1868">
        <v>964</v>
      </c>
      <c r="N1868">
        <v>6</v>
      </c>
      <c r="O1868" s="2">
        <v>5.7511062076742703E-4</v>
      </c>
      <c r="P1868" s="2">
        <v>1.16195819297893E-3</v>
      </c>
      <c r="Q1868" t="str">
        <f>_xlfn.IFNA(VLOOKUP(B1868,Trade!B:D,3,FALSE),"")</f>
        <v/>
      </c>
    </row>
    <row r="1869" spans="1:17" x14ac:dyDescent="0.25">
      <c r="A1869" s="1" t="s">
        <v>12</v>
      </c>
      <c r="B1869" s="1" t="s">
        <v>1881</v>
      </c>
      <c r="C1869" s="4">
        <f t="shared" si="58"/>
        <v>41753</v>
      </c>
      <c r="D1869" s="4" t="str">
        <f t="shared" si="59"/>
        <v>11:35:53</v>
      </c>
      <c r="E1869" s="1" t="s">
        <v>14</v>
      </c>
      <c r="F1869">
        <v>17.018599999999999</v>
      </c>
      <c r="G1869">
        <v>17.0502</v>
      </c>
      <c r="H1869">
        <v>17.038599999999999</v>
      </c>
      <c r="I1869">
        <v>17.05</v>
      </c>
      <c r="J1869">
        <v>17.059999999999999</v>
      </c>
      <c r="K1869">
        <v>17.059999999999999</v>
      </c>
      <c r="L1869">
        <v>650</v>
      </c>
      <c r="M1869">
        <v>964</v>
      </c>
      <c r="N1869">
        <v>0</v>
      </c>
      <c r="O1869" s="2">
        <v>6.69069054969329E-4</v>
      </c>
      <c r="P1869" s="2">
        <v>1.25597173476688E-3</v>
      </c>
      <c r="Q1869" t="str">
        <f>_xlfn.IFNA(VLOOKUP(B1869,Trade!B:D,3,FALSE),"")</f>
        <v/>
      </c>
    </row>
    <row r="1870" spans="1:17" x14ac:dyDescent="0.25">
      <c r="A1870" s="1" t="s">
        <v>12</v>
      </c>
      <c r="B1870" s="1" t="s">
        <v>1882</v>
      </c>
      <c r="C1870" s="4">
        <f t="shared" si="58"/>
        <v>41758</v>
      </c>
      <c r="D1870" s="4" t="str">
        <f t="shared" si="59"/>
        <v>11:35:58</v>
      </c>
      <c r="E1870" s="1" t="s">
        <v>14</v>
      </c>
      <c r="F1870">
        <v>17.018599999999999</v>
      </c>
      <c r="G1870">
        <v>17.050999999999998</v>
      </c>
      <c r="H1870">
        <v>17.036899999999999</v>
      </c>
      <c r="I1870">
        <v>17.05</v>
      </c>
      <c r="J1870">
        <v>17.059999999999999</v>
      </c>
      <c r="K1870">
        <v>17.059999999999999</v>
      </c>
      <c r="L1870">
        <v>659</v>
      </c>
      <c r="M1870">
        <v>960</v>
      </c>
      <c r="N1870">
        <v>4</v>
      </c>
      <c r="O1870" s="2">
        <v>7.6891922826338699E-4</v>
      </c>
      <c r="P1870" s="2">
        <v>1.3558804712123799E-3</v>
      </c>
      <c r="Q1870" t="str">
        <f>_xlfn.IFNA(VLOOKUP(B1870,Trade!B:D,3,FALSE),"")</f>
        <v/>
      </c>
    </row>
    <row r="1871" spans="1:17" x14ac:dyDescent="0.25">
      <c r="A1871" s="1" t="s">
        <v>12</v>
      </c>
      <c r="B1871" s="1" t="s">
        <v>1883</v>
      </c>
      <c r="C1871" s="4">
        <f t="shared" si="58"/>
        <v>41763</v>
      </c>
      <c r="D1871" s="4" t="str">
        <f t="shared" si="59"/>
        <v>11:36:03</v>
      </c>
      <c r="E1871" s="1" t="s">
        <v>14</v>
      </c>
      <c r="F1871">
        <v>17.018599999999999</v>
      </c>
      <c r="G1871">
        <v>17.051600000000001</v>
      </c>
      <c r="H1871">
        <v>17.046199999999999</v>
      </c>
      <c r="I1871">
        <v>17.05</v>
      </c>
      <c r="J1871">
        <v>17.059999999999999</v>
      </c>
      <c r="K1871">
        <v>17.059999999999999</v>
      </c>
      <c r="L1871">
        <v>662</v>
      </c>
      <c r="M1871">
        <v>908</v>
      </c>
      <c r="N1871">
        <v>2</v>
      </c>
      <c r="O1871" s="2">
        <v>2.2292358414199899E-4</v>
      </c>
      <c r="P1871" s="2">
        <v>8.0956459504166701E-4</v>
      </c>
      <c r="Q1871" t="str">
        <f>_xlfn.IFNA(VLOOKUP(B1871,Trade!B:D,3,FALSE),"")</f>
        <v/>
      </c>
    </row>
    <row r="1872" spans="1:17" x14ac:dyDescent="0.25">
      <c r="A1872" s="1" t="s">
        <v>12</v>
      </c>
      <c r="B1872" s="1" t="s">
        <v>1884</v>
      </c>
      <c r="C1872" s="4">
        <f t="shared" si="58"/>
        <v>41768</v>
      </c>
      <c r="D1872" s="4" t="str">
        <f t="shared" si="59"/>
        <v>11:36:08</v>
      </c>
      <c r="E1872" s="1" t="s">
        <v>14</v>
      </c>
      <c r="F1872">
        <v>17.019100000000002</v>
      </c>
      <c r="G1872">
        <v>17.052199999999999</v>
      </c>
      <c r="H1872">
        <v>17.0502</v>
      </c>
      <c r="I1872">
        <v>17.05</v>
      </c>
      <c r="J1872">
        <v>17.059999999999999</v>
      </c>
      <c r="K1872">
        <v>17.059999999999999</v>
      </c>
      <c r="L1872">
        <v>668</v>
      </c>
      <c r="M1872">
        <v>907</v>
      </c>
      <c r="N1872">
        <v>2</v>
      </c>
      <c r="O1872" s="3">
        <v>-1.17300676825138E-5</v>
      </c>
      <c r="P1872" s="2">
        <v>5.7477331644184603E-4</v>
      </c>
      <c r="Q1872" t="str">
        <f>_xlfn.IFNA(VLOOKUP(B1872,Trade!B:D,3,FALSE),"")</f>
        <v/>
      </c>
    </row>
    <row r="1873" spans="1:17" x14ac:dyDescent="0.25">
      <c r="A1873" s="1" t="s">
        <v>12</v>
      </c>
      <c r="B1873" s="1" t="s">
        <v>1885</v>
      </c>
      <c r="C1873" s="4">
        <f t="shared" si="58"/>
        <v>41773</v>
      </c>
      <c r="D1873" s="4" t="str">
        <f t="shared" si="59"/>
        <v>11:36:13</v>
      </c>
      <c r="E1873" s="1" t="s">
        <v>14</v>
      </c>
      <c r="F1873">
        <v>17.0199</v>
      </c>
      <c r="G1873">
        <v>17.052199999999999</v>
      </c>
      <c r="H1873">
        <v>17.047999999999998</v>
      </c>
      <c r="I1873">
        <v>17.05</v>
      </c>
      <c r="J1873">
        <v>17.059999999999999</v>
      </c>
      <c r="K1873">
        <v>17.059999999999999</v>
      </c>
      <c r="L1873">
        <v>673</v>
      </c>
      <c r="M1873">
        <v>896</v>
      </c>
      <c r="N1873">
        <v>1</v>
      </c>
      <c r="O1873" s="2">
        <v>1.1731581417184799E-4</v>
      </c>
      <c r="P1873" s="2">
        <v>7.0389488503042096E-4</v>
      </c>
      <c r="Q1873" t="str">
        <f>_xlfn.IFNA(VLOOKUP(B1873,Trade!B:D,3,FALSE),"")</f>
        <v/>
      </c>
    </row>
    <row r="1874" spans="1:17" x14ac:dyDescent="0.25">
      <c r="A1874" s="1" t="s">
        <v>12</v>
      </c>
      <c r="B1874" s="1" t="s">
        <v>1886</v>
      </c>
      <c r="C1874" s="4">
        <f t="shared" si="58"/>
        <v>41778</v>
      </c>
      <c r="D1874" s="4" t="str">
        <f t="shared" si="59"/>
        <v>11:36:18</v>
      </c>
      <c r="E1874" s="1" t="s">
        <v>14</v>
      </c>
      <c r="F1874">
        <v>17.0199</v>
      </c>
      <c r="G1874">
        <v>17.052199999999999</v>
      </c>
      <c r="H1874">
        <v>17.046399999999998</v>
      </c>
      <c r="I1874">
        <v>17.05</v>
      </c>
      <c r="J1874">
        <v>17.059999999999999</v>
      </c>
      <c r="K1874">
        <v>17.059999999999999</v>
      </c>
      <c r="L1874">
        <v>676</v>
      </c>
      <c r="M1874">
        <v>897</v>
      </c>
      <c r="N1874">
        <v>4</v>
      </c>
      <c r="O1874" s="2">
        <v>2.11188286089792E-4</v>
      </c>
      <c r="P1874" s="2">
        <v>7.9782241411674405E-4</v>
      </c>
      <c r="Q1874" t="str">
        <f>_xlfn.IFNA(VLOOKUP(B1874,Trade!B:D,3,FALSE),"")</f>
        <v/>
      </c>
    </row>
    <row r="1875" spans="1:17" x14ac:dyDescent="0.25">
      <c r="A1875" s="1" t="s">
        <v>12</v>
      </c>
      <c r="B1875" s="1" t="s">
        <v>1887</v>
      </c>
      <c r="C1875" s="4">
        <f t="shared" si="58"/>
        <v>41783</v>
      </c>
      <c r="D1875" s="4" t="str">
        <f t="shared" si="59"/>
        <v>11:36:23</v>
      </c>
      <c r="E1875" s="1" t="s">
        <v>14</v>
      </c>
      <c r="F1875">
        <v>17.0199</v>
      </c>
      <c r="G1875">
        <v>17.052199999999999</v>
      </c>
      <c r="H1875">
        <v>17.043900000000001</v>
      </c>
      <c r="I1875">
        <v>17.05</v>
      </c>
      <c r="J1875">
        <v>17.059999999999999</v>
      </c>
      <c r="K1875">
        <v>17.059999999999999</v>
      </c>
      <c r="L1875">
        <v>686</v>
      </c>
      <c r="M1875">
        <v>947</v>
      </c>
      <c r="N1875">
        <v>1</v>
      </c>
      <c r="O1875" s="2">
        <v>3.57899307083409E-4</v>
      </c>
      <c r="P1875" s="2">
        <v>9.4461948263013795E-4</v>
      </c>
      <c r="Q1875" t="str">
        <f>_xlfn.IFNA(VLOOKUP(B1875,Trade!B:D,3,FALSE),"")</f>
        <v/>
      </c>
    </row>
    <row r="1876" spans="1:17" x14ac:dyDescent="0.25">
      <c r="A1876" s="1" t="s">
        <v>12</v>
      </c>
      <c r="B1876" s="1" t="s">
        <v>1888</v>
      </c>
      <c r="C1876" s="4">
        <f t="shared" si="58"/>
        <v>41789</v>
      </c>
      <c r="D1876" s="4" t="str">
        <f t="shared" si="59"/>
        <v>11:36:29</v>
      </c>
      <c r="E1876" s="1" t="s">
        <v>14</v>
      </c>
      <c r="F1876">
        <v>17.021599999999999</v>
      </c>
      <c r="G1876">
        <v>17.053999999999998</v>
      </c>
      <c r="H1876">
        <v>17.0442</v>
      </c>
      <c r="I1876">
        <v>17.05</v>
      </c>
      <c r="J1876">
        <v>17.059999999999999</v>
      </c>
      <c r="K1876">
        <v>17.059999999999999</v>
      </c>
      <c r="L1876">
        <v>686</v>
      </c>
      <c r="M1876">
        <v>897</v>
      </c>
      <c r="N1876">
        <v>0</v>
      </c>
      <c r="O1876" s="2">
        <v>3.4029171213667602E-4</v>
      </c>
      <c r="P1876" s="2">
        <v>9.2700156064817697E-4</v>
      </c>
      <c r="Q1876" t="str">
        <f>_xlfn.IFNA(VLOOKUP(B1876,Trade!B:D,3,FALSE),"")</f>
        <v/>
      </c>
    </row>
    <row r="1877" spans="1:17" x14ac:dyDescent="0.25">
      <c r="A1877" s="1" t="s">
        <v>12</v>
      </c>
      <c r="B1877" s="1" t="s">
        <v>1889</v>
      </c>
      <c r="C1877" s="4">
        <f t="shared" si="58"/>
        <v>41794</v>
      </c>
      <c r="D1877" s="4" t="str">
        <f t="shared" si="59"/>
        <v>11:36:34</v>
      </c>
      <c r="E1877" s="1" t="s">
        <v>14</v>
      </c>
      <c r="F1877">
        <v>17.021599999999999</v>
      </c>
      <c r="G1877">
        <v>17.053999999999998</v>
      </c>
      <c r="H1877">
        <v>17.043900000000001</v>
      </c>
      <c r="I1877">
        <v>17.05</v>
      </c>
      <c r="J1877">
        <v>17.059999999999999</v>
      </c>
      <c r="K1877">
        <v>17.059999999999999</v>
      </c>
      <c r="L1877">
        <v>689</v>
      </c>
      <c r="M1877">
        <v>894</v>
      </c>
      <c r="N1877">
        <v>3</v>
      </c>
      <c r="O1877" s="2">
        <v>3.57899307083409E-4</v>
      </c>
      <c r="P1877" s="2">
        <v>9.4461948263013795E-4</v>
      </c>
      <c r="Q1877" t="str">
        <f>_xlfn.IFNA(VLOOKUP(B1877,Trade!B:D,3,FALSE),"")</f>
        <v/>
      </c>
    </row>
    <row r="1878" spans="1:17" x14ac:dyDescent="0.25">
      <c r="A1878" s="1" t="s">
        <v>12</v>
      </c>
      <c r="B1878" s="1" t="s">
        <v>1890</v>
      </c>
      <c r="C1878" s="4">
        <f t="shared" si="58"/>
        <v>41799</v>
      </c>
      <c r="D1878" s="4" t="str">
        <f t="shared" si="59"/>
        <v>11:36:39</v>
      </c>
      <c r="E1878" s="1" t="s">
        <v>14</v>
      </c>
      <c r="F1878">
        <v>17.020800000000001</v>
      </c>
      <c r="G1878">
        <v>17.0532</v>
      </c>
      <c r="H1878">
        <v>17.045200000000001</v>
      </c>
      <c r="I1878">
        <v>17.05</v>
      </c>
      <c r="J1878">
        <v>17.059999999999999</v>
      </c>
      <c r="K1878">
        <v>17.059999999999999</v>
      </c>
      <c r="L1878">
        <v>681</v>
      </c>
      <c r="M1878">
        <v>890</v>
      </c>
      <c r="N1878">
        <v>14</v>
      </c>
      <c r="O1878" s="2">
        <v>2.81604205289332E-4</v>
      </c>
      <c r="P1878" s="2">
        <v>8.6827963297575505E-4</v>
      </c>
      <c r="Q1878" t="str">
        <f>_xlfn.IFNA(VLOOKUP(B1878,Trade!B:D,3,FALSE),"")</f>
        <v/>
      </c>
    </row>
    <row r="1879" spans="1:17" x14ac:dyDescent="0.25">
      <c r="A1879" s="1" t="s">
        <v>12</v>
      </c>
      <c r="B1879" s="1" t="s">
        <v>1891</v>
      </c>
      <c r="C1879" s="4">
        <f t="shared" si="58"/>
        <v>41804</v>
      </c>
      <c r="D1879" s="4" t="str">
        <f t="shared" si="59"/>
        <v>11:36:44</v>
      </c>
      <c r="E1879" s="1" t="s">
        <v>14</v>
      </c>
      <c r="F1879">
        <v>17.020800000000001</v>
      </c>
      <c r="G1879">
        <v>17.052399999999999</v>
      </c>
      <c r="H1879">
        <v>17.042300000000001</v>
      </c>
      <c r="I1879">
        <v>17.05</v>
      </c>
      <c r="J1879">
        <v>17.059999999999999</v>
      </c>
      <c r="K1879">
        <v>17.059999999999999</v>
      </c>
      <c r="L1879">
        <v>681</v>
      </c>
      <c r="M1879">
        <v>879</v>
      </c>
      <c r="N1879">
        <v>11</v>
      </c>
      <c r="O1879" s="2">
        <v>4.5181694959017799E-4</v>
      </c>
      <c r="P1879" s="2">
        <v>1.0385922087978699E-3</v>
      </c>
      <c r="Q1879" t="str">
        <f>_xlfn.IFNA(VLOOKUP(B1879,Trade!B:D,3,FALSE),"")</f>
        <v/>
      </c>
    </row>
    <row r="1880" spans="1:17" x14ac:dyDescent="0.25">
      <c r="A1880" s="1" t="s">
        <v>12</v>
      </c>
      <c r="B1880" s="1" t="s">
        <v>1892</v>
      </c>
      <c r="C1880" s="4">
        <f t="shared" si="58"/>
        <v>41809</v>
      </c>
      <c r="D1880" s="4" t="str">
        <f t="shared" si="59"/>
        <v>11:36:49</v>
      </c>
      <c r="E1880" s="1" t="s">
        <v>14</v>
      </c>
      <c r="F1880">
        <v>17.020800000000001</v>
      </c>
      <c r="G1880">
        <v>17.052399999999999</v>
      </c>
      <c r="H1880">
        <v>17.040400000000002</v>
      </c>
      <c r="I1880">
        <v>17.05</v>
      </c>
      <c r="J1880">
        <v>17.059999999999999</v>
      </c>
      <c r="K1880">
        <v>17.059999999999999</v>
      </c>
      <c r="L1880">
        <v>679</v>
      </c>
      <c r="M1880">
        <v>867</v>
      </c>
      <c r="N1880">
        <v>12</v>
      </c>
      <c r="O1880" s="2">
        <v>5.6336705711124103E-4</v>
      </c>
      <c r="P1880" s="2">
        <v>1.1502077416021301E-3</v>
      </c>
      <c r="Q1880" t="str">
        <f>_xlfn.IFNA(VLOOKUP(B1880,Trade!B:D,3,FALSE),"")</f>
        <v/>
      </c>
    </row>
    <row r="1881" spans="1:17" x14ac:dyDescent="0.25">
      <c r="A1881" s="1" t="s">
        <v>12</v>
      </c>
      <c r="B1881" s="1" t="s">
        <v>1893</v>
      </c>
      <c r="C1881" s="4">
        <f t="shared" si="58"/>
        <v>41814</v>
      </c>
      <c r="D1881" s="4" t="str">
        <f t="shared" si="59"/>
        <v>11:36:54</v>
      </c>
      <c r="E1881" s="1" t="s">
        <v>14</v>
      </c>
      <c r="F1881">
        <v>17.020800000000001</v>
      </c>
      <c r="G1881">
        <v>17.052399999999999</v>
      </c>
      <c r="H1881">
        <v>17.0381</v>
      </c>
      <c r="I1881">
        <v>17.05</v>
      </c>
      <c r="J1881">
        <v>17.059999999999999</v>
      </c>
      <c r="K1881">
        <v>17.059999999999999</v>
      </c>
      <c r="L1881">
        <v>683</v>
      </c>
      <c r="M1881">
        <v>865</v>
      </c>
      <c r="N1881">
        <v>2</v>
      </c>
      <c r="O1881" s="2">
        <v>6.9843468461861001E-4</v>
      </c>
      <c r="P1881" s="2">
        <v>1.28535458765944E-3</v>
      </c>
      <c r="Q1881" t="str">
        <f>_xlfn.IFNA(VLOOKUP(B1881,Trade!B:D,3,FALSE),"")</f>
        <v/>
      </c>
    </row>
    <row r="1882" spans="1:17" x14ac:dyDescent="0.25">
      <c r="A1882" s="1" t="s">
        <v>12</v>
      </c>
      <c r="B1882" s="1" t="s">
        <v>1894</v>
      </c>
      <c r="C1882" s="4">
        <f t="shared" si="58"/>
        <v>41819</v>
      </c>
      <c r="D1882" s="4" t="str">
        <f t="shared" si="59"/>
        <v>11:36:59</v>
      </c>
      <c r="E1882" s="1" t="s">
        <v>14</v>
      </c>
      <c r="F1882">
        <v>17.020800000000001</v>
      </c>
      <c r="G1882">
        <v>17.052399999999999</v>
      </c>
      <c r="H1882">
        <v>17.037800000000001</v>
      </c>
      <c r="I1882">
        <v>17.05</v>
      </c>
      <c r="J1882">
        <v>17.059999999999999</v>
      </c>
      <c r="K1882">
        <v>17.059999999999999</v>
      </c>
      <c r="L1882">
        <v>682</v>
      </c>
      <c r="M1882">
        <v>863</v>
      </c>
      <c r="N1882">
        <v>1</v>
      </c>
      <c r="O1882" s="2">
        <v>7.1605488971582297E-4</v>
      </c>
      <c r="P1882" s="2">
        <v>1.3029851271877399E-3</v>
      </c>
      <c r="Q1882" t="str">
        <f>_xlfn.IFNA(VLOOKUP(B1882,Trade!B:D,3,FALSE),"")</f>
        <v/>
      </c>
    </row>
    <row r="1883" spans="1:17" x14ac:dyDescent="0.25">
      <c r="A1883" s="1" t="s">
        <v>12</v>
      </c>
      <c r="B1883" s="1" t="s">
        <v>1895</v>
      </c>
      <c r="C1883" s="4">
        <f t="shared" si="58"/>
        <v>41824</v>
      </c>
      <c r="D1883" s="4" t="str">
        <f t="shared" si="59"/>
        <v>11:37:04</v>
      </c>
      <c r="E1883" s="1" t="s">
        <v>14</v>
      </c>
      <c r="F1883">
        <v>17.021599999999999</v>
      </c>
      <c r="G1883">
        <v>17.053899999999999</v>
      </c>
      <c r="H1883">
        <v>17.041499999999999</v>
      </c>
      <c r="I1883">
        <v>17.05</v>
      </c>
      <c r="J1883">
        <v>17.059999999999999</v>
      </c>
      <c r="K1883">
        <v>17.059999999999999</v>
      </c>
      <c r="L1883">
        <v>685</v>
      </c>
      <c r="M1883">
        <v>862</v>
      </c>
      <c r="N1883">
        <v>2</v>
      </c>
      <c r="O1883" s="2">
        <v>4.9878238417977504E-4</v>
      </c>
      <c r="P1883" s="2">
        <v>1.08558518909718E-3</v>
      </c>
      <c r="Q1883" t="str">
        <f>_xlfn.IFNA(VLOOKUP(B1883,Trade!B:D,3,FALSE),"")</f>
        <v/>
      </c>
    </row>
    <row r="1884" spans="1:17" x14ac:dyDescent="0.25">
      <c r="A1884" s="1" t="s">
        <v>12</v>
      </c>
      <c r="B1884" s="1" t="s">
        <v>1896</v>
      </c>
      <c r="C1884" s="4">
        <f t="shared" si="58"/>
        <v>41829</v>
      </c>
      <c r="D1884" s="4" t="str">
        <f t="shared" si="59"/>
        <v>11:37:09</v>
      </c>
      <c r="E1884" s="1" t="s">
        <v>14</v>
      </c>
      <c r="F1884">
        <v>17.021599999999999</v>
      </c>
      <c r="G1884">
        <v>17.0547</v>
      </c>
      <c r="H1884">
        <v>17.046700000000001</v>
      </c>
      <c r="I1884">
        <v>17.05</v>
      </c>
      <c r="J1884">
        <v>17.059999999999999</v>
      </c>
      <c r="K1884">
        <v>17.059999999999999</v>
      </c>
      <c r="L1884">
        <v>705</v>
      </c>
      <c r="M1884">
        <v>860</v>
      </c>
      <c r="N1884">
        <v>2</v>
      </c>
      <c r="O1884" s="2">
        <v>1.9358585532680599E-4</v>
      </c>
      <c r="P1884" s="2">
        <v>7.8020965934744201E-4</v>
      </c>
      <c r="Q1884" t="str">
        <f>_xlfn.IFNA(VLOOKUP(B1884,Trade!B:D,3,FALSE),"")</f>
        <v/>
      </c>
    </row>
    <row r="1885" spans="1:17" x14ac:dyDescent="0.25">
      <c r="A1885" s="1" t="s">
        <v>12</v>
      </c>
      <c r="B1885" s="1" t="s">
        <v>1897</v>
      </c>
      <c r="C1885" s="4">
        <f t="shared" si="58"/>
        <v>41834</v>
      </c>
      <c r="D1885" s="4" t="str">
        <f t="shared" si="59"/>
        <v>11:37:14</v>
      </c>
      <c r="E1885" s="1" t="s">
        <v>14</v>
      </c>
      <c r="F1885">
        <v>17.020700000000001</v>
      </c>
      <c r="G1885">
        <v>17.053899999999999</v>
      </c>
      <c r="H1885">
        <v>17.0443</v>
      </c>
      <c r="I1885">
        <v>17.05</v>
      </c>
      <c r="J1885">
        <v>17.059999999999999</v>
      </c>
      <c r="K1885">
        <v>17.059999999999999</v>
      </c>
      <c r="L1885">
        <v>721</v>
      </c>
      <c r="M1885">
        <v>861</v>
      </c>
      <c r="N1885">
        <v>2</v>
      </c>
      <c r="O1885" s="2">
        <v>3.34422651560917E-4</v>
      </c>
      <c r="P1885" s="2">
        <v>9.21129057808168E-4</v>
      </c>
      <c r="Q1885" t="str">
        <f>_xlfn.IFNA(VLOOKUP(B1885,Trade!B:D,3,FALSE),"")</f>
        <v/>
      </c>
    </row>
    <row r="1886" spans="1:17" x14ac:dyDescent="0.25">
      <c r="A1886" s="1" t="s">
        <v>12</v>
      </c>
      <c r="B1886" s="1" t="s">
        <v>1898</v>
      </c>
      <c r="C1886" s="4">
        <f t="shared" si="58"/>
        <v>41839</v>
      </c>
      <c r="D1886" s="4" t="str">
        <f t="shared" si="59"/>
        <v>11:37:19</v>
      </c>
      <c r="E1886" s="1" t="s">
        <v>14</v>
      </c>
      <c r="F1886">
        <v>17.020700000000001</v>
      </c>
      <c r="G1886">
        <v>17.053100000000001</v>
      </c>
      <c r="H1886">
        <v>17.045100000000001</v>
      </c>
      <c r="I1886">
        <v>17.05</v>
      </c>
      <c r="J1886">
        <v>17.059999999999999</v>
      </c>
      <c r="K1886">
        <v>17.059999999999999</v>
      </c>
      <c r="L1886">
        <v>721</v>
      </c>
      <c r="M1886">
        <v>855</v>
      </c>
      <c r="N1886">
        <v>6</v>
      </c>
      <c r="O1886" s="2">
        <v>2.8747264609774197E-4</v>
      </c>
      <c r="P1886" s="2">
        <v>8.7415151568470705E-4</v>
      </c>
      <c r="Q1886" t="str">
        <f>_xlfn.IFNA(VLOOKUP(B1886,Trade!B:D,3,FALSE),"")</f>
        <v/>
      </c>
    </row>
    <row r="1887" spans="1:17" x14ac:dyDescent="0.25">
      <c r="A1887" s="1" t="s">
        <v>12</v>
      </c>
      <c r="B1887" s="1" t="s">
        <v>1899</v>
      </c>
      <c r="C1887" s="4">
        <f t="shared" si="58"/>
        <v>41844</v>
      </c>
      <c r="D1887" s="4" t="str">
        <f t="shared" si="59"/>
        <v>11:37:24</v>
      </c>
      <c r="E1887" s="1" t="s">
        <v>14</v>
      </c>
      <c r="F1887">
        <v>17.020700000000001</v>
      </c>
      <c r="G1887">
        <v>17.052399999999999</v>
      </c>
      <c r="H1887">
        <v>17.039899999999999</v>
      </c>
      <c r="I1887">
        <v>17.05</v>
      </c>
      <c r="J1887">
        <v>17.059999999999999</v>
      </c>
      <c r="K1887">
        <v>17.05</v>
      </c>
      <c r="L1887">
        <v>719</v>
      </c>
      <c r="M1887">
        <v>848</v>
      </c>
      <c r="N1887">
        <v>12</v>
      </c>
      <c r="O1887" s="2">
        <v>5.9272648313668497E-4</v>
      </c>
      <c r="P1887" s="2">
        <v>1.1795843872322001E-3</v>
      </c>
      <c r="Q1887" t="str">
        <f>_xlfn.IFNA(VLOOKUP(B1887,Trade!B:D,3,FALSE),"")</f>
        <v/>
      </c>
    </row>
    <row r="1888" spans="1:17" x14ac:dyDescent="0.25">
      <c r="A1888" s="1" t="s">
        <v>12</v>
      </c>
      <c r="B1888" s="1" t="s">
        <v>1900</v>
      </c>
      <c r="C1888" s="4">
        <f t="shared" si="58"/>
        <v>41849</v>
      </c>
      <c r="D1888" s="4" t="str">
        <f t="shared" si="59"/>
        <v>11:37:29</v>
      </c>
      <c r="E1888" s="1" t="s">
        <v>14</v>
      </c>
      <c r="F1888">
        <v>17.020700000000001</v>
      </c>
      <c r="G1888">
        <v>17.053799999999999</v>
      </c>
      <c r="H1888">
        <v>17.039300000000001</v>
      </c>
      <c r="I1888">
        <v>17.05</v>
      </c>
      <c r="J1888">
        <v>17.059999999999999</v>
      </c>
      <c r="K1888">
        <v>17.05</v>
      </c>
      <c r="L1888">
        <v>594</v>
      </c>
      <c r="M1888">
        <v>847</v>
      </c>
      <c r="N1888">
        <v>141</v>
      </c>
      <c r="O1888" s="2">
        <v>6.2796006878218502E-4</v>
      </c>
      <c r="P1888" s="2">
        <v>1.2148386377373E-3</v>
      </c>
      <c r="Q1888" t="str">
        <f>_xlfn.IFNA(VLOOKUP(B1888,Trade!B:D,3,FALSE),"")</f>
        <v/>
      </c>
    </row>
    <row r="1889" spans="1:17" x14ac:dyDescent="0.25">
      <c r="A1889" s="1" t="s">
        <v>12</v>
      </c>
      <c r="B1889" s="1" t="s">
        <v>1901</v>
      </c>
      <c r="C1889" s="4">
        <f t="shared" si="58"/>
        <v>41854</v>
      </c>
      <c r="D1889" s="4" t="str">
        <f t="shared" si="59"/>
        <v>11:37:34</v>
      </c>
      <c r="E1889" s="1" t="s">
        <v>14</v>
      </c>
      <c r="F1889">
        <v>17.020700000000001</v>
      </c>
      <c r="G1889">
        <v>17.053000000000001</v>
      </c>
      <c r="H1889">
        <v>17.039899999999999</v>
      </c>
      <c r="I1889">
        <v>17.05</v>
      </c>
      <c r="J1889">
        <v>17.059999999999999</v>
      </c>
      <c r="K1889">
        <v>17.05</v>
      </c>
      <c r="L1889">
        <v>605</v>
      </c>
      <c r="M1889">
        <v>843</v>
      </c>
      <c r="N1889">
        <v>5</v>
      </c>
      <c r="O1889" s="2">
        <v>5.9272648313668497E-4</v>
      </c>
      <c r="P1889" s="2">
        <v>1.1795843872322001E-3</v>
      </c>
      <c r="Q1889" t="str">
        <f>_xlfn.IFNA(VLOOKUP(B1889,Trade!B:D,3,FALSE),"")</f>
        <v/>
      </c>
    </row>
    <row r="1890" spans="1:17" x14ac:dyDescent="0.25">
      <c r="A1890" s="1" t="s">
        <v>12</v>
      </c>
      <c r="B1890" s="1" t="s">
        <v>1902</v>
      </c>
      <c r="C1890" s="4">
        <f t="shared" si="58"/>
        <v>41859</v>
      </c>
      <c r="D1890" s="4" t="str">
        <f t="shared" si="59"/>
        <v>11:37:39</v>
      </c>
      <c r="E1890" s="1" t="s">
        <v>14</v>
      </c>
      <c r="F1890">
        <v>17.020700000000001</v>
      </c>
      <c r="G1890">
        <v>17.051500000000001</v>
      </c>
      <c r="H1890">
        <v>17.039000000000001</v>
      </c>
      <c r="I1890">
        <v>17.05</v>
      </c>
      <c r="J1890">
        <v>17.059999999999999</v>
      </c>
      <c r="K1890">
        <v>17.059999999999999</v>
      </c>
      <c r="L1890">
        <v>611</v>
      </c>
      <c r="M1890">
        <v>842</v>
      </c>
      <c r="N1890">
        <v>2</v>
      </c>
      <c r="O1890" s="2">
        <v>6.4557779212392997E-4</v>
      </c>
      <c r="P1890" s="2">
        <v>1.2324666940546299E-3</v>
      </c>
      <c r="Q1890" t="str">
        <f>_xlfn.IFNA(VLOOKUP(B1890,Trade!B:D,3,FALSE),"")</f>
        <v/>
      </c>
    </row>
    <row r="1891" spans="1:17" x14ac:dyDescent="0.25">
      <c r="A1891" s="1" t="s">
        <v>12</v>
      </c>
      <c r="B1891" s="1" t="s">
        <v>1903</v>
      </c>
      <c r="C1891" s="4">
        <f t="shared" si="58"/>
        <v>41864</v>
      </c>
      <c r="D1891" s="4" t="str">
        <f t="shared" si="59"/>
        <v>11:37:44</v>
      </c>
      <c r="E1891" s="1" t="s">
        <v>14</v>
      </c>
      <c r="F1891">
        <v>17.020700000000001</v>
      </c>
      <c r="G1891">
        <v>17.051600000000001</v>
      </c>
      <c r="H1891">
        <v>17.038599999999999</v>
      </c>
      <c r="I1891">
        <v>17.05</v>
      </c>
      <c r="J1891">
        <v>17.059999999999999</v>
      </c>
      <c r="K1891">
        <v>17.059999999999999</v>
      </c>
      <c r="L1891">
        <v>893</v>
      </c>
      <c r="M1891">
        <v>806</v>
      </c>
      <c r="N1891">
        <v>6</v>
      </c>
      <c r="O1891" s="2">
        <v>6.69069054969329E-4</v>
      </c>
      <c r="P1891" s="2">
        <v>1.25597173476688E-3</v>
      </c>
      <c r="Q1891" t="str">
        <f>_xlfn.IFNA(VLOOKUP(B1891,Trade!B:D,3,FALSE),"")</f>
        <v/>
      </c>
    </row>
    <row r="1892" spans="1:17" x14ac:dyDescent="0.25">
      <c r="A1892" s="1" t="s">
        <v>12</v>
      </c>
      <c r="B1892" s="1" t="s">
        <v>1904</v>
      </c>
      <c r="C1892" s="4">
        <f t="shared" si="58"/>
        <v>41869</v>
      </c>
      <c r="D1892" s="4" t="str">
        <f t="shared" si="59"/>
        <v>11:37:49</v>
      </c>
      <c r="E1892" s="1" t="s">
        <v>14</v>
      </c>
      <c r="F1892">
        <v>17.020700000000001</v>
      </c>
      <c r="G1892">
        <v>17.053000000000001</v>
      </c>
      <c r="H1892">
        <v>17.0367</v>
      </c>
      <c r="I1892">
        <v>17.05</v>
      </c>
      <c r="J1892">
        <v>17.059999999999999</v>
      </c>
      <c r="K1892">
        <v>17.059999999999999</v>
      </c>
      <c r="L1892">
        <v>620</v>
      </c>
      <c r="M1892">
        <v>802</v>
      </c>
      <c r="N1892">
        <v>4</v>
      </c>
      <c r="O1892" s="2">
        <v>7.8066761755502001E-4</v>
      </c>
      <c r="P1892" s="2">
        <v>1.3676357510550301E-3</v>
      </c>
      <c r="Q1892" t="str">
        <f>_xlfn.IFNA(VLOOKUP(B1892,Trade!B:D,3,FALSE),"")</f>
        <v/>
      </c>
    </row>
    <row r="1893" spans="1:17" x14ac:dyDescent="0.25">
      <c r="A1893" s="1" t="s">
        <v>12</v>
      </c>
      <c r="B1893" s="1" t="s">
        <v>1905</v>
      </c>
      <c r="C1893" s="4">
        <f t="shared" si="58"/>
        <v>41874</v>
      </c>
      <c r="D1893" s="4" t="str">
        <f t="shared" si="59"/>
        <v>11:37:54</v>
      </c>
      <c r="E1893" s="1" t="s">
        <v>14</v>
      </c>
      <c r="F1893">
        <v>17.020700000000001</v>
      </c>
      <c r="G1893">
        <v>17.053000000000001</v>
      </c>
      <c r="H1893">
        <v>17.033300000000001</v>
      </c>
      <c r="I1893">
        <v>17.05</v>
      </c>
      <c r="J1893">
        <v>17.059999999999999</v>
      </c>
      <c r="K1893">
        <v>17.059999999999999</v>
      </c>
      <c r="L1893">
        <v>620</v>
      </c>
      <c r="M1893">
        <v>805</v>
      </c>
      <c r="N1893">
        <v>2</v>
      </c>
      <c r="O1893" s="2">
        <v>9.8043244703016597E-4</v>
      </c>
      <c r="P1893" s="2">
        <v>1.5675177446530201E-3</v>
      </c>
      <c r="Q1893" t="str">
        <f>_xlfn.IFNA(VLOOKUP(B1893,Trade!B:D,3,FALSE),"")</f>
        <v/>
      </c>
    </row>
    <row r="1894" spans="1:17" x14ac:dyDescent="0.25">
      <c r="A1894" s="1" t="s">
        <v>12</v>
      </c>
      <c r="B1894" s="1" t="s">
        <v>1906</v>
      </c>
      <c r="C1894" s="4">
        <f t="shared" si="58"/>
        <v>41879</v>
      </c>
      <c r="D1894" s="4" t="str">
        <f t="shared" si="59"/>
        <v>11:37:59</v>
      </c>
      <c r="E1894" s="1" t="s">
        <v>14</v>
      </c>
      <c r="F1894">
        <v>17.020700000000001</v>
      </c>
      <c r="G1894">
        <v>17.052900000000001</v>
      </c>
      <c r="H1894">
        <v>17.035399999999999</v>
      </c>
      <c r="I1894">
        <v>17.05</v>
      </c>
      <c r="J1894">
        <v>17.059999999999999</v>
      </c>
      <c r="K1894">
        <v>17.059999999999999</v>
      </c>
      <c r="L1894">
        <v>632</v>
      </c>
      <c r="M1894">
        <v>804</v>
      </c>
      <c r="N1894">
        <v>2</v>
      </c>
      <c r="O1894" s="2">
        <v>8.5703887199595197E-4</v>
      </c>
      <c r="P1894" s="2">
        <v>1.4440517980205401E-3</v>
      </c>
      <c r="Q1894" t="str">
        <f>_xlfn.IFNA(VLOOKUP(B1894,Trade!B:D,3,FALSE),"")</f>
        <v/>
      </c>
    </row>
    <row r="1895" spans="1:17" x14ac:dyDescent="0.25">
      <c r="A1895" s="1" t="s">
        <v>12</v>
      </c>
      <c r="B1895" s="1" t="s">
        <v>1907</v>
      </c>
      <c r="C1895" s="4">
        <f t="shared" si="58"/>
        <v>41884</v>
      </c>
      <c r="D1895" s="4" t="str">
        <f t="shared" si="59"/>
        <v>11:38:04</v>
      </c>
      <c r="E1895" s="1" t="s">
        <v>14</v>
      </c>
      <c r="F1895">
        <v>17.020700000000001</v>
      </c>
      <c r="G1895">
        <v>17.0519</v>
      </c>
      <c r="H1895">
        <v>17.041</v>
      </c>
      <c r="I1895">
        <v>17.05</v>
      </c>
      <c r="J1895">
        <v>17.059999999999999</v>
      </c>
      <c r="K1895">
        <v>17.059999999999999</v>
      </c>
      <c r="L1895">
        <v>632</v>
      </c>
      <c r="M1895">
        <v>801</v>
      </c>
      <c r="N1895">
        <v>3</v>
      </c>
      <c r="O1895" s="2">
        <v>5.2813802006923495E-4</v>
      </c>
      <c r="P1895" s="2">
        <v>1.1149580423683899E-3</v>
      </c>
      <c r="Q1895" t="str">
        <f>_xlfn.IFNA(VLOOKUP(B1895,Trade!B:D,3,FALSE),"")</f>
        <v/>
      </c>
    </row>
    <row r="1896" spans="1:17" x14ac:dyDescent="0.25">
      <c r="A1896" s="1" t="s">
        <v>12</v>
      </c>
      <c r="B1896" s="1" t="s">
        <v>1908</v>
      </c>
      <c r="C1896" s="4">
        <f t="shared" si="58"/>
        <v>41889</v>
      </c>
      <c r="D1896" s="4" t="str">
        <f t="shared" si="59"/>
        <v>11:38:09</v>
      </c>
      <c r="E1896" s="1" t="s">
        <v>14</v>
      </c>
      <c r="F1896">
        <v>17.020700000000001</v>
      </c>
      <c r="G1896">
        <v>17.055599999999998</v>
      </c>
      <c r="H1896">
        <v>17.051300000000001</v>
      </c>
      <c r="I1896">
        <v>17.05</v>
      </c>
      <c r="J1896">
        <v>17.059999999999999</v>
      </c>
      <c r="K1896">
        <v>17.059999999999999</v>
      </c>
      <c r="L1896">
        <v>644</v>
      </c>
      <c r="M1896">
        <v>797</v>
      </c>
      <c r="N1896">
        <v>5</v>
      </c>
      <c r="O1896" s="3">
        <v>-7.6240521250658903E-5</v>
      </c>
      <c r="P1896" s="2">
        <v>5.1022502683073501E-4</v>
      </c>
      <c r="Q1896" t="str">
        <f>_xlfn.IFNA(VLOOKUP(B1896,Trade!B:D,3,FALSE),"")</f>
        <v/>
      </c>
    </row>
    <row r="1897" spans="1:17" x14ac:dyDescent="0.25">
      <c r="A1897" s="1" t="s">
        <v>12</v>
      </c>
      <c r="B1897" s="1" t="s">
        <v>1909</v>
      </c>
      <c r="C1897" s="4">
        <f t="shared" si="58"/>
        <v>41894</v>
      </c>
      <c r="D1897" s="4" t="str">
        <f t="shared" si="59"/>
        <v>11:38:14</v>
      </c>
      <c r="E1897" s="1" t="s">
        <v>14</v>
      </c>
      <c r="F1897">
        <v>17.020700000000001</v>
      </c>
      <c r="G1897">
        <v>17.055599999999998</v>
      </c>
      <c r="H1897">
        <v>17.0488</v>
      </c>
      <c r="I1897">
        <v>17.05</v>
      </c>
      <c r="J1897">
        <v>17.059999999999999</v>
      </c>
      <c r="K1897">
        <v>17.059999999999999</v>
      </c>
      <c r="L1897">
        <v>649</v>
      </c>
      <c r="M1897">
        <v>848</v>
      </c>
      <c r="N1897">
        <v>0</v>
      </c>
      <c r="O1897" s="3">
        <v>7.0386185538007199E-5</v>
      </c>
      <c r="P1897" s="2">
        <v>6.5693773168784596E-4</v>
      </c>
      <c r="Q1897" t="str">
        <f>_xlfn.IFNA(VLOOKUP(B1897,Trade!B:D,3,FALSE),"")</f>
        <v/>
      </c>
    </row>
    <row r="1898" spans="1:17" x14ac:dyDescent="0.25">
      <c r="A1898" s="1" t="s">
        <v>12</v>
      </c>
      <c r="B1898" s="1" t="s">
        <v>1910</v>
      </c>
      <c r="C1898" s="4">
        <f t="shared" si="58"/>
        <v>41899</v>
      </c>
      <c r="D1898" s="4" t="str">
        <f t="shared" si="59"/>
        <v>11:38:19</v>
      </c>
      <c r="E1898" s="1" t="s">
        <v>14</v>
      </c>
      <c r="F1898">
        <v>17.020700000000001</v>
      </c>
      <c r="G1898">
        <v>17.055599999999998</v>
      </c>
      <c r="H1898">
        <v>17.045300000000001</v>
      </c>
      <c r="I1898">
        <v>17.05</v>
      </c>
      <c r="J1898">
        <v>17.059999999999999</v>
      </c>
      <c r="K1898">
        <v>17.059999999999999</v>
      </c>
      <c r="L1898">
        <v>652</v>
      </c>
      <c r="M1898">
        <v>847</v>
      </c>
      <c r="N1898">
        <v>1</v>
      </c>
      <c r="O1898" s="2">
        <v>2.7573583333828601E-4</v>
      </c>
      <c r="P1898" s="2">
        <v>8.62407819164135E-4</v>
      </c>
      <c r="Q1898" t="str">
        <f>_xlfn.IFNA(VLOOKUP(B1898,Trade!B:D,3,FALSE),"")</f>
        <v/>
      </c>
    </row>
    <row r="1899" spans="1:17" x14ac:dyDescent="0.25">
      <c r="A1899" s="1" t="s">
        <v>12</v>
      </c>
      <c r="B1899" s="1" t="s">
        <v>1911</v>
      </c>
      <c r="C1899" s="4">
        <f t="shared" si="58"/>
        <v>41904</v>
      </c>
      <c r="D1899" s="4" t="str">
        <f t="shared" si="59"/>
        <v>11:38:24</v>
      </c>
      <c r="E1899" s="1" t="s">
        <v>14</v>
      </c>
      <c r="F1899">
        <v>17.020700000000001</v>
      </c>
      <c r="G1899">
        <v>17.055599999999998</v>
      </c>
      <c r="H1899">
        <v>17.043900000000001</v>
      </c>
      <c r="I1899">
        <v>17.05</v>
      </c>
      <c r="J1899">
        <v>17.059999999999999</v>
      </c>
      <c r="K1899">
        <v>17.059999999999999</v>
      </c>
      <c r="L1899">
        <v>662</v>
      </c>
      <c r="M1899">
        <v>896</v>
      </c>
      <c r="N1899">
        <v>31</v>
      </c>
      <c r="O1899" s="2">
        <v>3.57899307083409E-4</v>
      </c>
      <c r="P1899" s="2">
        <v>9.4461948263013795E-4</v>
      </c>
      <c r="Q1899" t="str">
        <f>_xlfn.IFNA(VLOOKUP(B1899,Trade!B:D,3,FALSE),"")</f>
        <v/>
      </c>
    </row>
    <row r="1900" spans="1:17" x14ac:dyDescent="0.25">
      <c r="A1900" s="1" t="s">
        <v>12</v>
      </c>
      <c r="B1900" s="1" t="s">
        <v>1912</v>
      </c>
      <c r="C1900" s="4">
        <f t="shared" si="58"/>
        <v>41909</v>
      </c>
      <c r="D1900" s="4" t="str">
        <f t="shared" si="59"/>
        <v>11:38:29</v>
      </c>
      <c r="E1900" s="1" t="s">
        <v>14</v>
      </c>
      <c r="F1900">
        <v>17.020700000000001</v>
      </c>
      <c r="G1900">
        <v>17.055599999999998</v>
      </c>
      <c r="H1900">
        <v>17.043600000000001</v>
      </c>
      <c r="I1900">
        <v>17.05</v>
      </c>
      <c r="J1900">
        <v>17.059999999999999</v>
      </c>
      <c r="K1900">
        <v>17.059999999999999</v>
      </c>
      <c r="L1900">
        <v>661</v>
      </c>
      <c r="M1900">
        <v>846</v>
      </c>
      <c r="N1900">
        <v>0</v>
      </c>
      <c r="O1900" s="2">
        <v>3.7550752188497699E-4</v>
      </c>
      <c r="P1900" s="2">
        <v>9.6223802483019804E-4</v>
      </c>
      <c r="Q1900" t="str">
        <f>_xlfn.IFNA(VLOOKUP(B1900,Trade!B:D,3,FALSE),"")</f>
        <v/>
      </c>
    </row>
    <row r="1901" spans="1:17" x14ac:dyDescent="0.25">
      <c r="A1901" s="1" t="s">
        <v>12</v>
      </c>
      <c r="B1901" s="1" t="s">
        <v>1913</v>
      </c>
      <c r="C1901" s="4">
        <f t="shared" si="58"/>
        <v>41914</v>
      </c>
      <c r="D1901" s="4" t="str">
        <f t="shared" si="59"/>
        <v>11:38:34</v>
      </c>
      <c r="E1901" s="1" t="s">
        <v>14</v>
      </c>
      <c r="F1901">
        <v>17.020600000000002</v>
      </c>
      <c r="G1901">
        <v>17.055599999999998</v>
      </c>
      <c r="H1901">
        <v>17.0428</v>
      </c>
      <c r="I1901">
        <v>17.05</v>
      </c>
      <c r="J1901">
        <v>17.059999999999999</v>
      </c>
      <c r="K1901">
        <v>17.059999999999999</v>
      </c>
      <c r="L1901">
        <v>663</v>
      </c>
      <c r="M1901">
        <v>845</v>
      </c>
      <c r="N1901">
        <v>1</v>
      </c>
      <c r="O1901" s="2">
        <v>4.2246579200599899E-4</v>
      </c>
      <c r="P1901" s="2">
        <v>1.00922383645874E-3</v>
      </c>
      <c r="Q1901" t="str">
        <f>_xlfn.IFNA(VLOOKUP(B1901,Trade!B:D,3,FALSE),"")</f>
        <v/>
      </c>
    </row>
    <row r="1902" spans="1:17" x14ac:dyDescent="0.25">
      <c r="A1902" s="1" t="s">
        <v>12</v>
      </c>
      <c r="B1902" s="1" t="s">
        <v>1914</v>
      </c>
      <c r="C1902" s="4">
        <f t="shared" si="58"/>
        <v>41919</v>
      </c>
      <c r="D1902" s="4" t="str">
        <f t="shared" si="59"/>
        <v>11:38:39</v>
      </c>
      <c r="E1902" s="1" t="s">
        <v>14</v>
      </c>
      <c r="F1902">
        <v>17.020600000000002</v>
      </c>
      <c r="G1902">
        <v>17.055599999999998</v>
      </c>
      <c r="H1902">
        <v>17.043099999999999</v>
      </c>
      <c r="I1902">
        <v>17.05</v>
      </c>
      <c r="J1902">
        <v>17.059999999999999</v>
      </c>
      <c r="K1902">
        <v>17.059999999999999</v>
      </c>
      <c r="L1902">
        <v>663</v>
      </c>
      <c r="M1902">
        <v>848</v>
      </c>
      <c r="N1902">
        <v>3</v>
      </c>
      <c r="O1902" s="2">
        <v>4.0485592409833499E-4</v>
      </c>
      <c r="P1902" s="2">
        <v>9.9160364018291403E-4</v>
      </c>
      <c r="Q1902" t="str">
        <f>_xlfn.IFNA(VLOOKUP(B1902,Trade!B:D,3,FALSE),"")</f>
        <v/>
      </c>
    </row>
    <row r="1903" spans="1:17" x14ac:dyDescent="0.25">
      <c r="A1903" s="1" t="s">
        <v>12</v>
      </c>
      <c r="B1903" s="1" t="s">
        <v>1915</v>
      </c>
      <c r="C1903" s="4">
        <f t="shared" si="58"/>
        <v>41924</v>
      </c>
      <c r="D1903" s="4" t="str">
        <f t="shared" si="59"/>
        <v>11:38:44</v>
      </c>
      <c r="E1903" s="1" t="s">
        <v>14</v>
      </c>
      <c r="F1903">
        <v>17.020600000000002</v>
      </c>
      <c r="G1903">
        <v>17.055599999999998</v>
      </c>
      <c r="H1903">
        <v>17.041899999999998</v>
      </c>
      <c r="I1903">
        <v>17.05</v>
      </c>
      <c r="J1903">
        <v>17.059999999999999</v>
      </c>
      <c r="K1903">
        <v>17.059999999999999</v>
      </c>
      <c r="L1903">
        <v>684</v>
      </c>
      <c r="M1903">
        <v>825</v>
      </c>
      <c r="N1903">
        <v>23</v>
      </c>
      <c r="O1903" s="2">
        <v>4.7529911570909399E-4</v>
      </c>
      <c r="P1903" s="2">
        <v>1.0620881474483501E-3</v>
      </c>
      <c r="Q1903" t="str">
        <f>_xlfn.IFNA(VLOOKUP(B1903,Trade!B:D,3,FALSE),"")</f>
        <v/>
      </c>
    </row>
    <row r="1904" spans="1:17" x14ac:dyDescent="0.25">
      <c r="A1904" s="1" t="s">
        <v>12</v>
      </c>
      <c r="B1904" s="1" t="s">
        <v>1916</v>
      </c>
      <c r="C1904" s="4">
        <f t="shared" si="58"/>
        <v>41929</v>
      </c>
      <c r="D1904" s="4" t="str">
        <f t="shared" si="59"/>
        <v>11:38:49</v>
      </c>
      <c r="E1904" s="1" t="s">
        <v>14</v>
      </c>
      <c r="F1904">
        <v>17.020700000000001</v>
      </c>
      <c r="G1904">
        <v>17.0549</v>
      </c>
      <c r="H1904">
        <v>17.0427</v>
      </c>
      <c r="I1904">
        <v>17.05</v>
      </c>
      <c r="J1904">
        <v>17.059999999999999</v>
      </c>
      <c r="K1904">
        <v>17.059999999999999</v>
      </c>
      <c r="L1904">
        <v>683</v>
      </c>
      <c r="M1904">
        <v>825</v>
      </c>
      <c r="N1904">
        <v>1</v>
      </c>
      <c r="O1904" s="2">
        <v>4.2833588574575599E-4</v>
      </c>
      <c r="P1904" s="2">
        <v>1.01509737306871E-3</v>
      </c>
      <c r="Q1904" t="str">
        <f>_xlfn.IFNA(VLOOKUP(B1904,Trade!B:D,3,FALSE),"")</f>
        <v/>
      </c>
    </row>
    <row r="1905" spans="1:17" x14ac:dyDescent="0.25">
      <c r="A1905" s="1" t="s">
        <v>12</v>
      </c>
      <c r="B1905" s="1" t="s">
        <v>1917</v>
      </c>
      <c r="C1905" s="4">
        <f t="shared" si="58"/>
        <v>41934</v>
      </c>
      <c r="D1905" s="4" t="str">
        <f t="shared" si="59"/>
        <v>11:38:54</v>
      </c>
      <c r="E1905" s="1" t="s">
        <v>14</v>
      </c>
      <c r="F1905">
        <v>17.020700000000001</v>
      </c>
      <c r="G1905">
        <v>17.0549</v>
      </c>
      <c r="H1905">
        <v>17.041</v>
      </c>
      <c r="I1905">
        <v>17.05</v>
      </c>
      <c r="J1905">
        <v>17.059999999999999</v>
      </c>
      <c r="K1905">
        <v>17.059999999999999</v>
      </c>
      <c r="L1905">
        <v>705</v>
      </c>
      <c r="M1905">
        <v>822</v>
      </c>
      <c r="N1905">
        <v>3</v>
      </c>
      <c r="O1905" s="2">
        <v>5.2813802006923495E-4</v>
      </c>
      <c r="P1905" s="2">
        <v>1.1149580423683899E-3</v>
      </c>
      <c r="Q1905" t="str">
        <f>_xlfn.IFNA(VLOOKUP(B1905,Trade!B:D,3,FALSE),"")</f>
        <v/>
      </c>
    </row>
    <row r="1906" spans="1:17" x14ac:dyDescent="0.25">
      <c r="A1906" s="1" t="s">
        <v>12</v>
      </c>
      <c r="B1906" s="1" t="s">
        <v>1918</v>
      </c>
      <c r="C1906" s="4">
        <f t="shared" si="58"/>
        <v>41939</v>
      </c>
      <c r="D1906" s="4" t="str">
        <f t="shared" si="59"/>
        <v>11:38:59</v>
      </c>
      <c r="E1906" s="1" t="s">
        <v>14</v>
      </c>
      <c r="F1906">
        <v>17.020700000000001</v>
      </c>
      <c r="G1906">
        <v>17.055599999999998</v>
      </c>
      <c r="H1906">
        <v>17.039200000000001</v>
      </c>
      <c r="I1906">
        <v>17.05</v>
      </c>
      <c r="J1906">
        <v>17.059999999999999</v>
      </c>
      <c r="K1906">
        <v>17.059999999999999</v>
      </c>
      <c r="L1906">
        <v>708</v>
      </c>
      <c r="M1906">
        <v>833</v>
      </c>
      <c r="N1906">
        <v>0</v>
      </c>
      <c r="O1906" s="2">
        <v>6.3383257429916505E-4</v>
      </c>
      <c r="P1906" s="2">
        <v>1.2207145875391401E-3</v>
      </c>
      <c r="Q1906" t="str">
        <f>_xlfn.IFNA(VLOOKUP(B1906,Trade!B:D,3,FALSE),"")</f>
        <v/>
      </c>
    </row>
    <row r="1907" spans="1:17" x14ac:dyDescent="0.25">
      <c r="A1907" s="1" t="s">
        <v>12</v>
      </c>
      <c r="B1907" s="1" t="s">
        <v>1919</v>
      </c>
      <c r="C1907" s="4">
        <f t="shared" si="58"/>
        <v>41944</v>
      </c>
      <c r="D1907" s="4" t="str">
        <f t="shared" si="59"/>
        <v>11:39:04</v>
      </c>
      <c r="E1907" s="1" t="s">
        <v>14</v>
      </c>
      <c r="F1907">
        <v>17.020700000000001</v>
      </c>
      <c r="G1907">
        <v>17.055599999999998</v>
      </c>
      <c r="H1907">
        <v>17.043399999999998</v>
      </c>
      <c r="I1907">
        <v>17.05</v>
      </c>
      <c r="J1907">
        <v>17.059999999999999</v>
      </c>
      <c r="K1907">
        <v>17.059999999999999</v>
      </c>
      <c r="L1907">
        <v>712</v>
      </c>
      <c r="M1907">
        <v>832</v>
      </c>
      <c r="N1907">
        <v>3</v>
      </c>
      <c r="O1907" s="2">
        <v>3.8724667613276902E-4</v>
      </c>
      <c r="P1907" s="2">
        <v>9.7398406421245198E-4</v>
      </c>
      <c r="Q1907" t="str">
        <f>_xlfn.IFNA(VLOOKUP(B1907,Trade!B:D,3,FALSE),"")</f>
        <v/>
      </c>
    </row>
    <row r="1908" spans="1:17" x14ac:dyDescent="0.25">
      <c r="A1908" s="1" t="s">
        <v>12</v>
      </c>
      <c r="B1908" s="1" t="s">
        <v>1920</v>
      </c>
      <c r="C1908" s="4">
        <f t="shared" si="58"/>
        <v>41949</v>
      </c>
      <c r="D1908" s="4" t="str">
        <f t="shared" si="59"/>
        <v>11:39:09</v>
      </c>
      <c r="E1908" s="1" t="s">
        <v>14</v>
      </c>
      <c r="F1908">
        <v>17.020700000000001</v>
      </c>
      <c r="G1908">
        <v>17.054099999999998</v>
      </c>
      <c r="H1908">
        <v>17.050999999999998</v>
      </c>
      <c r="I1908">
        <v>17.05</v>
      </c>
      <c r="J1908">
        <v>17.059999999999999</v>
      </c>
      <c r="K1908">
        <v>17.059999999999999</v>
      </c>
      <c r="L1908">
        <v>713</v>
      </c>
      <c r="M1908">
        <v>825</v>
      </c>
      <c r="N1908">
        <v>8</v>
      </c>
      <c r="O1908" s="3">
        <v>-5.8647586651638898E-5</v>
      </c>
      <c r="P1908" s="2">
        <v>5.2782827986619396E-4</v>
      </c>
      <c r="Q1908" t="str">
        <f>_xlfn.IFNA(VLOOKUP(B1908,Trade!B:D,3,FALSE),"")</f>
        <v/>
      </c>
    </row>
    <row r="1909" spans="1:17" x14ac:dyDescent="0.25">
      <c r="A1909" s="1" t="s">
        <v>12</v>
      </c>
      <c r="B1909" s="1" t="s">
        <v>1921</v>
      </c>
      <c r="C1909" s="4">
        <f t="shared" si="58"/>
        <v>41954</v>
      </c>
      <c r="D1909" s="4" t="str">
        <f t="shared" si="59"/>
        <v>11:39:14</v>
      </c>
      <c r="E1909" s="1" t="s">
        <v>14</v>
      </c>
      <c r="F1909">
        <v>17.020299999999999</v>
      </c>
      <c r="G1909">
        <v>17.054099999999998</v>
      </c>
      <c r="H1909">
        <v>17.050599999999999</v>
      </c>
      <c r="I1909">
        <v>17.05</v>
      </c>
      <c r="J1909">
        <v>17.059999999999999</v>
      </c>
      <c r="K1909">
        <v>17.059999999999999</v>
      </c>
      <c r="L1909">
        <v>710</v>
      </c>
      <c r="M1909">
        <v>820</v>
      </c>
      <c r="N1909">
        <v>8</v>
      </c>
      <c r="O1909" s="3">
        <v>-3.5189377499800203E-5</v>
      </c>
      <c r="P1909" s="2">
        <v>5.5130024749861005E-4</v>
      </c>
      <c r="Q1909" t="str">
        <f>_xlfn.IFNA(VLOOKUP(B1909,Trade!B:D,3,FALSE),"")</f>
        <v/>
      </c>
    </row>
    <row r="1910" spans="1:17" x14ac:dyDescent="0.25">
      <c r="A1910" s="1" t="s">
        <v>12</v>
      </c>
      <c r="B1910" s="1" t="s">
        <v>1922</v>
      </c>
      <c r="C1910" s="4">
        <f t="shared" si="58"/>
        <v>41959</v>
      </c>
      <c r="D1910" s="4" t="str">
        <f t="shared" si="59"/>
        <v>11:39:19</v>
      </c>
      <c r="E1910" s="1" t="s">
        <v>14</v>
      </c>
      <c r="F1910">
        <v>17.021699999999999</v>
      </c>
      <c r="G1910">
        <v>17.054099999999998</v>
      </c>
      <c r="H1910">
        <v>17.048400000000001</v>
      </c>
      <c r="I1910">
        <v>17.05</v>
      </c>
      <c r="J1910">
        <v>17.059999999999999</v>
      </c>
      <c r="K1910">
        <v>17.059999999999999</v>
      </c>
      <c r="L1910">
        <v>712</v>
      </c>
      <c r="M1910">
        <v>820</v>
      </c>
      <c r="N1910">
        <v>0</v>
      </c>
      <c r="O1910" s="3">
        <v>9.3850449309096403E-5</v>
      </c>
      <c r="P1910" s="2">
        <v>6.8041575749022698E-4</v>
      </c>
      <c r="Q1910" t="str">
        <f>_xlfn.IFNA(VLOOKUP(B1910,Trade!B:D,3,FALSE),"")</f>
        <v/>
      </c>
    </row>
    <row r="1911" spans="1:17" x14ac:dyDescent="0.25">
      <c r="A1911" s="1" t="s">
        <v>12</v>
      </c>
      <c r="B1911" s="1" t="s">
        <v>1923</v>
      </c>
      <c r="C1911" s="4">
        <f t="shared" si="58"/>
        <v>41964</v>
      </c>
      <c r="D1911" s="4" t="str">
        <f t="shared" si="59"/>
        <v>11:39:24</v>
      </c>
      <c r="E1911" s="1" t="s">
        <v>14</v>
      </c>
      <c r="F1911">
        <v>17.021699999999999</v>
      </c>
      <c r="G1911">
        <v>17.054099999999998</v>
      </c>
      <c r="H1911">
        <v>17.049399999999999</v>
      </c>
      <c r="I1911">
        <v>17.05</v>
      </c>
      <c r="J1911">
        <v>17.059999999999999</v>
      </c>
      <c r="K1911">
        <v>17.059999999999999</v>
      </c>
      <c r="L1911">
        <v>712</v>
      </c>
      <c r="M1911">
        <v>824</v>
      </c>
      <c r="N1911">
        <v>1</v>
      </c>
      <c r="O1911" s="3">
        <v>3.5191854258931303E-5</v>
      </c>
      <c r="P1911" s="2">
        <v>6.2172275857208504E-4</v>
      </c>
      <c r="Q1911" t="str">
        <f>_xlfn.IFNA(VLOOKUP(B1911,Trade!B:D,3,FALSE),"")</f>
        <v/>
      </c>
    </row>
    <row r="1912" spans="1:17" x14ac:dyDescent="0.25">
      <c r="A1912" s="1" t="s">
        <v>12</v>
      </c>
      <c r="B1912" s="1" t="s">
        <v>1924</v>
      </c>
      <c r="C1912" s="4">
        <f t="shared" si="58"/>
        <v>41969</v>
      </c>
      <c r="D1912" s="4" t="str">
        <f t="shared" si="59"/>
        <v>11:39:29</v>
      </c>
      <c r="E1912" s="1" t="s">
        <v>14</v>
      </c>
      <c r="F1912">
        <v>17.021699999999999</v>
      </c>
      <c r="G1912">
        <v>17.053999999999998</v>
      </c>
      <c r="H1912">
        <v>17.048999999999999</v>
      </c>
      <c r="I1912">
        <v>17.05</v>
      </c>
      <c r="J1912">
        <v>17.059999999999999</v>
      </c>
      <c r="K1912">
        <v>17.059999999999999</v>
      </c>
      <c r="L1912">
        <v>727</v>
      </c>
      <c r="M1912">
        <v>824</v>
      </c>
      <c r="N1912">
        <v>0</v>
      </c>
      <c r="O1912" s="3">
        <v>5.8654466537744199E-5</v>
      </c>
      <c r="P1912" s="2">
        <v>6.4519913191385403E-4</v>
      </c>
      <c r="Q1912" t="str">
        <f>_xlfn.IFNA(VLOOKUP(B1912,Trade!B:D,3,FALSE),"")</f>
        <v/>
      </c>
    </row>
    <row r="1913" spans="1:17" x14ac:dyDescent="0.25">
      <c r="A1913" s="1" t="s">
        <v>12</v>
      </c>
      <c r="B1913" s="1" t="s">
        <v>1925</v>
      </c>
      <c r="C1913" s="4">
        <f t="shared" si="58"/>
        <v>41974</v>
      </c>
      <c r="D1913" s="4" t="str">
        <f t="shared" si="59"/>
        <v>11:39:34</v>
      </c>
      <c r="E1913" s="1" t="s">
        <v>14</v>
      </c>
      <c r="F1913">
        <v>17.021699999999999</v>
      </c>
      <c r="G1913">
        <v>17.053999999999998</v>
      </c>
      <c r="H1913">
        <v>17.048500000000001</v>
      </c>
      <c r="I1913">
        <v>17.05</v>
      </c>
      <c r="J1913">
        <v>17.059999999999999</v>
      </c>
      <c r="K1913">
        <v>17.059999999999999</v>
      </c>
      <c r="L1913">
        <v>723</v>
      </c>
      <c r="M1913">
        <v>830</v>
      </c>
      <c r="N1913">
        <v>2</v>
      </c>
      <c r="O1913" s="3">
        <v>8.7984280142006099E-5</v>
      </c>
      <c r="P1913" s="2">
        <v>6.7454614775486199E-4</v>
      </c>
      <c r="Q1913" t="str">
        <f>_xlfn.IFNA(VLOOKUP(B1913,Trade!B:D,3,FALSE),"")</f>
        <v/>
      </c>
    </row>
    <row r="1914" spans="1:17" x14ac:dyDescent="0.25">
      <c r="A1914" s="1" t="s">
        <v>12</v>
      </c>
      <c r="B1914" s="1" t="s">
        <v>1926</v>
      </c>
      <c r="C1914" s="4">
        <f t="shared" si="58"/>
        <v>41979</v>
      </c>
      <c r="D1914" s="4" t="str">
        <f t="shared" si="59"/>
        <v>11:39:39</v>
      </c>
      <c r="E1914" s="1" t="s">
        <v>14</v>
      </c>
      <c r="F1914">
        <v>17.021599999999999</v>
      </c>
      <c r="G1914">
        <v>17.053999999999998</v>
      </c>
      <c r="H1914">
        <v>17.044599999999999</v>
      </c>
      <c r="I1914">
        <v>17.05</v>
      </c>
      <c r="J1914">
        <v>17.059999999999999</v>
      </c>
      <c r="K1914">
        <v>17.059999999999999</v>
      </c>
      <c r="L1914">
        <v>724</v>
      </c>
      <c r="M1914">
        <v>827</v>
      </c>
      <c r="N1914">
        <v>3</v>
      </c>
      <c r="O1914" s="2">
        <v>3.1681588303644802E-4</v>
      </c>
      <c r="P1914" s="2">
        <v>9.0351196273297197E-4</v>
      </c>
      <c r="Q1914" t="str">
        <f>_xlfn.IFNA(VLOOKUP(B1914,Trade!B:D,3,FALSE),"")</f>
        <v/>
      </c>
    </row>
    <row r="1915" spans="1:17" x14ac:dyDescent="0.25">
      <c r="A1915" s="1" t="s">
        <v>12</v>
      </c>
      <c r="B1915" s="1" t="s">
        <v>1927</v>
      </c>
      <c r="C1915" s="4">
        <f t="shared" si="58"/>
        <v>41984</v>
      </c>
      <c r="D1915" s="4" t="str">
        <f t="shared" si="59"/>
        <v>11:39:44</v>
      </c>
      <c r="E1915" s="1" t="s">
        <v>14</v>
      </c>
      <c r="F1915">
        <v>17.021599999999999</v>
      </c>
      <c r="G1915">
        <v>17.053999999999998</v>
      </c>
      <c r="H1915">
        <v>17.044</v>
      </c>
      <c r="I1915">
        <v>17.05</v>
      </c>
      <c r="J1915">
        <v>17.059999999999999</v>
      </c>
      <c r="K1915">
        <v>17.059999999999999</v>
      </c>
      <c r="L1915">
        <v>735</v>
      </c>
      <c r="M1915">
        <v>826</v>
      </c>
      <c r="N1915">
        <v>1</v>
      </c>
      <c r="O1915" s="2">
        <v>3.5203003989670001E-4</v>
      </c>
      <c r="P1915" s="2">
        <v>9.3874677305794097E-4</v>
      </c>
      <c r="Q1915" t="str">
        <f>_xlfn.IFNA(VLOOKUP(B1915,Trade!B:D,3,FALSE),"")</f>
        <v/>
      </c>
    </row>
    <row r="1916" spans="1:17" x14ac:dyDescent="0.25">
      <c r="A1916" s="1" t="s">
        <v>12</v>
      </c>
      <c r="B1916" s="1" t="s">
        <v>1928</v>
      </c>
      <c r="C1916" s="4">
        <f t="shared" si="58"/>
        <v>41989</v>
      </c>
      <c r="D1916" s="4" t="str">
        <f t="shared" si="59"/>
        <v>11:39:49</v>
      </c>
      <c r="E1916" s="1" t="s">
        <v>14</v>
      </c>
      <c r="F1916">
        <v>17.021599999999999</v>
      </c>
      <c r="G1916">
        <v>17.055099999999999</v>
      </c>
      <c r="H1916">
        <v>17.043199999999999</v>
      </c>
      <c r="I1916">
        <v>17.05</v>
      </c>
      <c r="J1916">
        <v>17.059999999999999</v>
      </c>
      <c r="K1916">
        <v>17.059999999999999</v>
      </c>
      <c r="L1916">
        <v>737</v>
      </c>
      <c r="M1916">
        <v>876</v>
      </c>
      <c r="N1916">
        <v>0</v>
      </c>
      <c r="O1916" s="2">
        <v>3.9898610589572702E-4</v>
      </c>
      <c r="P1916" s="2">
        <v>9.8573037927152107E-4</v>
      </c>
      <c r="Q1916" t="str">
        <f>_xlfn.IFNA(VLOOKUP(B1916,Trade!B:D,3,FALSE),"")</f>
        <v/>
      </c>
    </row>
    <row r="1917" spans="1:17" x14ac:dyDescent="0.25">
      <c r="A1917" s="1" t="s">
        <v>12</v>
      </c>
      <c r="B1917" s="1" t="s">
        <v>1929</v>
      </c>
      <c r="C1917" s="4">
        <f t="shared" si="58"/>
        <v>41994</v>
      </c>
      <c r="D1917" s="4" t="str">
        <f t="shared" si="59"/>
        <v>11:39:54</v>
      </c>
      <c r="E1917" s="1" t="s">
        <v>14</v>
      </c>
      <c r="F1917">
        <v>17.021599999999999</v>
      </c>
      <c r="G1917">
        <v>17.055099999999999</v>
      </c>
      <c r="H1917">
        <v>17.044</v>
      </c>
      <c r="I1917">
        <v>17.05</v>
      </c>
      <c r="J1917">
        <v>17.059999999999999</v>
      </c>
      <c r="K1917">
        <v>17.059999999999999</v>
      </c>
      <c r="L1917">
        <v>740</v>
      </c>
      <c r="M1917">
        <v>911</v>
      </c>
      <c r="N1917">
        <v>5</v>
      </c>
      <c r="O1917" s="2">
        <v>3.5203003989670001E-4</v>
      </c>
      <c r="P1917" s="2">
        <v>9.3874677305794097E-4</v>
      </c>
      <c r="Q1917" t="str">
        <f>_xlfn.IFNA(VLOOKUP(B1917,Trade!B:D,3,FALSE),"")</f>
        <v/>
      </c>
    </row>
    <row r="1918" spans="1:17" x14ac:dyDescent="0.25">
      <c r="A1918" s="1" t="s">
        <v>12</v>
      </c>
      <c r="B1918" s="1" t="s">
        <v>1930</v>
      </c>
      <c r="C1918" s="4">
        <f t="shared" si="58"/>
        <v>41999</v>
      </c>
      <c r="D1918" s="4" t="str">
        <f t="shared" si="59"/>
        <v>11:39:59</v>
      </c>
      <c r="E1918" s="1" t="s">
        <v>14</v>
      </c>
      <c r="F1918">
        <v>17.019600000000001</v>
      </c>
      <c r="G1918">
        <v>17.054400000000001</v>
      </c>
      <c r="H1918">
        <v>17.042300000000001</v>
      </c>
      <c r="I1918">
        <v>17.05</v>
      </c>
      <c r="J1918">
        <v>17.059999999999999</v>
      </c>
      <c r="K1918">
        <v>17.059999999999999</v>
      </c>
      <c r="L1918">
        <v>745</v>
      </c>
      <c r="M1918">
        <v>912</v>
      </c>
      <c r="N1918">
        <v>1</v>
      </c>
      <c r="O1918" s="2">
        <v>4.5181694959017799E-4</v>
      </c>
      <c r="P1918" s="2">
        <v>1.0385922087978699E-3</v>
      </c>
      <c r="Q1918" t="str">
        <f>_xlfn.IFNA(VLOOKUP(B1918,Trade!B:D,3,FALSE),"")</f>
        <v/>
      </c>
    </row>
    <row r="1919" spans="1:17" x14ac:dyDescent="0.25">
      <c r="A1919" s="1" t="s">
        <v>12</v>
      </c>
      <c r="B1919" s="1" t="s">
        <v>1931</v>
      </c>
      <c r="C1919" s="4">
        <f t="shared" si="58"/>
        <v>42004</v>
      </c>
      <c r="D1919" s="4" t="str">
        <f t="shared" si="59"/>
        <v>11:40:04</v>
      </c>
      <c r="E1919" s="1" t="s">
        <v>14</v>
      </c>
      <c r="F1919">
        <v>17.019600000000001</v>
      </c>
      <c r="G1919">
        <v>17.053599999999999</v>
      </c>
      <c r="H1919">
        <v>17.046299999999999</v>
      </c>
      <c r="I1919">
        <v>17.05</v>
      </c>
      <c r="J1919">
        <v>17.059999999999999</v>
      </c>
      <c r="K1919">
        <v>17.059999999999999</v>
      </c>
      <c r="L1919">
        <v>745</v>
      </c>
      <c r="M1919">
        <v>911</v>
      </c>
      <c r="N1919">
        <v>1</v>
      </c>
      <c r="O1919" s="2">
        <v>2.17055900694207E-4</v>
      </c>
      <c r="P1919" s="2">
        <v>8.0369347013720105E-4</v>
      </c>
      <c r="Q1919" t="str">
        <f>_xlfn.IFNA(VLOOKUP(B1919,Trade!B:D,3,FALSE),"")</f>
        <v/>
      </c>
    </row>
    <row r="1920" spans="1:17" x14ac:dyDescent="0.25">
      <c r="A1920" s="1" t="s">
        <v>12</v>
      </c>
      <c r="B1920" s="1" t="s">
        <v>1932</v>
      </c>
      <c r="C1920" s="4">
        <f t="shared" si="58"/>
        <v>42010</v>
      </c>
      <c r="D1920" s="4" t="str">
        <f t="shared" si="59"/>
        <v>11:40:10</v>
      </c>
      <c r="E1920" s="1" t="s">
        <v>14</v>
      </c>
      <c r="F1920">
        <v>17.019100000000002</v>
      </c>
      <c r="G1920">
        <v>17.0566</v>
      </c>
      <c r="H1920">
        <v>17.049499999999998</v>
      </c>
      <c r="I1920">
        <v>17.05</v>
      </c>
      <c r="J1920">
        <v>17.059999999999999</v>
      </c>
      <c r="K1920">
        <v>17.059999999999999</v>
      </c>
      <c r="L1920">
        <v>751</v>
      </c>
      <c r="M1920">
        <v>853</v>
      </c>
      <c r="N1920">
        <v>10</v>
      </c>
      <c r="O1920" s="3">
        <v>2.9326373207627701E-5</v>
      </c>
      <c r="P1920" s="2">
        <v>6.1585383735596199E-4</v>
      </c>
      <c r="Q1920" t="str">
        <f>_xlfn.IFNA(VLOOKUP(B1920,Trade!B:D,3,FALSE),"")</f>
        <v/>
      </c>
    </row>
    <row r="1921" spans="1:17" x14ac:dyDescent="0.25">
      <c r="A1921" s="1" t="s">
        <v>12</v>
      </c>
      <c r="B1921" s="1" t="s">
        <v>1933</v>
      </c>
      <c r="C1921" s="4">
        <f t="shared" si="58"/>
        <v>42014</v>
      </c>
      <c r="D1921" s="4" t="str">
        <f t="shared" si="59"/>
        <v>11:40:14</v>
      </c>
      <c r="E1921" s="1" t="s">
        <v>14</v>
      </c>
      <c r="F1921">
        <v>17.019100000000002</v>
      </c>
      <c r="G1921">
        <v>17.055099999999999</v>
      </c>
      <c r="H1921">
        <v>17.047000000000001</v>
      </c>
      <c r="I1921">
        <v>17.05</v>
      </c>
      <c r="J1921">
        <v>17.059999999999999</v>
      </c>
      <c r="K1921">
        <v>17.059999999999999</v>
      </c>
      <c r="L1921">
        <v>756</v>
      </c>
      <c r="M1921">
        <v>852</v>
      </c>
      <c r="N1921">
        <v>1</v>
      </c>
      <c r="O1921" s="2">
        <v>1.7598404411334201E-4</v>
      </c>
      <c r="P1921" s="2">
        <v>7.6259752449092698E-4</v>
      </c>
      <c r="Q1921" t="str">
        <f>_xlfn.IFNA(VLOOKUP(B1921,Trade!B:D,3,FALSE),"")</f>
        <v/>
      </c>
    </row>
    <row r="1922" spans="1:17" x14ac:dyDescent="0.25">
      <c r="A1922" s="1" t="s">
        <v>12</v>
      </c>
      <c r="B1922" s="1" t="s">
        <v>1934</v>
      </c>
      <c r="C1922" s="4">
        <f t="shared" si="58"/>
        <v>42019</v>
      </c>
      <c r="D1922" s="4" t="str">
        <f t="shared" si="59"/>
        <v>11:40:19</v>
      </c>
      <c r="E1922" s="1" t="s">
        <v>14</v>
      </c>
      <c r="F1922">
        <v>17.019200000000001</v>
      </c>
      <c r="G1922">
        <v>17.054400000000001</v>
      </c>
      <c r="H1922">
        <v>17.043900000000001</v>
      </c>
      <c r="I1922">
        <v>17.05</v>
      </c>
      <c r="J1922">
        <v>17.059999999999999</v>
      </c>
      <c r="K1922">
        <v>17.059999999999999</v>
      </c>
      <c r="L1922">
        <v>759</v>
      </c>
      <c r="M1922">
        <v>839</v>
      </c>
      <c r="N1922">
        <v>13</v>
      </c>
      <c r="O1922" s="2">
        <v>3.57899307083409E-4</v>
      </c>
      <c r="P1922" s="2">
        <v>9.4461948263013795E-4</v>
      </c>
      <c r="Q1922" t="str">
        <f>_xlfn.IFNA(VLOOKUP(B1922,Trade!B:D,3,FALSE),"")</f>
        <v/>
      </c>
    </row>
    <row r="1923" spans="1:17" x14ac:dyDescent="0.25">
      <c r="A1923" s="1" t="s">
        <v>12</v>
      </c>
      <c r="B1923" s="1" t="s">
        <v>1935</v>
      </c>
      <c r="C1923" s="4">
        <f t="shared" ref="C1923:C1986" si="60">HOUR(D1923)*3600+MINUTE(D1923)*60+SECOND(D1923)</f>
        <v>42024</v>
      </c>
      <c r="D1923" s="4" t="str">
        <f t="shared" ref="D1923:D1986" si="61">LEFT(B1923,8)</f>
        <v>11:40:24</v>
      </c>
      <c r="E1923" s="1" t="s">
        <v>14</v>
      </c>
      <c r="F1923">
        <v>17.0199</v>
      </c>
      <c r="G1923">
        <v>17.055099999999999</v>
      </c>
      <c r="H1923">
        <v>17.0427</v>
      </c>
      <c r="I1923">
        <v>17.05</v>
      </c>
      <c r="J1923">
        <v>17.059999999999999</v>
      </c>
      <c r="K1923">
        <v>17.059999999999999</v>
      </c>
      <c r="L1923">
        <v>765</v>
      </c>
      <c r="M1923">
        <v>826</v>
      </c>
      <c r="N1923">
        <v>13</v>
      </c>
      <c r="O1923" s="2">
        <v>4.2833588574575599E-4</v>
      </c>
      <c r="P1923" s="2">
        <v>1.01509737306871E-3</v>
      </c>
      <c r="Q1923" t="str">
        <f>_xlfn.IFNA(VLOOKUP(B1923,Trade!B:D,3,FALSE),"")</f>
        <v/>
      </c>
    </row>
    <row r="1924" spans="1:17" x14ac:dyDescent="0.25">
      <c r="A1924" s="1" t="s">
        <v>12</v>
      </c>
      <c r="B1924" s="1" t="s">
        <v>1936</v>
      </c>
      <c r="C1924" s="4">
        <f t="shared" si="60"/>
        <v>42029</v>
      </c>
      <c r="D1924" s="4" t="str">
        <f t="shared" si="61"/>
        <v>11:40:29</v>
      </c>
      <c r="E1924" s="1" t="s">
        <v>14</v>
      </c>
      <c r="F1924">
        <v>17.019100000000002</v>
      </c>
      <c r="G1924">
        <v>17.055099999999999</v>
      </c>
      <c r="H1924">
        <v>17.042100000000001</v>
      </c>
      <c r="I1924">
        <v>17.05</v>
      </c>
      <c r="J1924">
        <v>17.059999999999999</v>
      </c>
      <c r="K1924">
        <v>17.059999999999999</v>
      </c>
      <c r="L1924">
        <v>768</v>
      </c>
      <c r="M1924">
        <v>875</v>
      </c>
      <c r="N1924">
        <v>1</v>
      </c>
      <c r="O1924" s="2">
        <v>4.63557894860411E-4</v>
      </c>
      <c r="P1924" s="2">
        <v>1.0503400402530601E-3</v>
      </c>
      <c r="Q1924" t="str">
        <f>_xlfn.IFNA(VLOOKUP(B1924,Trade!B:D,3,FALSE),"")</f>
        <v/>
      </c>
    </row>
    <row r="1925" spans="1:17" x14ac:dyDescent="0.25">
      <c r="A1925" s="1" t="s">
        <v>12</v>
      </c>
      <c r="B1925" s="1" t="s">
        <v>1937</v>
      </c>
      <c r="C1925" s="4">
        <f t="shared" si="60"/>
        <v>42034</v>
      </c>
      <c r="D1925" s="4" t="str">
        <f t="shared" si="61"/>
        <v>11:40:34</v>
      </c>
      <c r="E1925" s="1" t="s">
        <v>14</v>
      </c>
      <c r="F1925">
        <v>17.019100000000002</v>
      </c>
      <c r="G1925">
        <v>17.054300000000001</v>
      </c>
      <c r="H1925">
        <v>17.041699999999999</v>
      </c>
      <c r="I1925">
        <v>17.05</v>
      </c>
      <c r="J1925">
        <v>17.059999999999999</v>
      </c>
      <c r="K1925">
        <v>17.05</v>
      </c>
      <c r="L1925">
        <v>758</v>
      </c>
      <c r="M1925">
        <v>883</v>
      </c>
      <c r="N1925">
        <v>14</v>
      </c>
      <c r="O1925" s="2">
        <v>4.8704061214555099E-4</v>
      </c>
      <c r="P1925" s="2">
        <v>1.0738365303930601E-3</v>
      </c>
      <c r="Q1925" t="str">
        <f>_xlfn.IFNA(VLOOKUP(B1925,Trade!B:D,3,FALSE),"")</f>
        <v/>
      </c>
    </row>
    <row r="1926" spans="1:17" x14ac:dyDescent="0.25">
      <c r="A1926" s="1" t="s">
        <v>12</v>
      </c>
      <c r="B1926" s="1" t="s">
        <v>1938</v>
      </c>
      <c r="C1926" s="4">
        <f t="shared" si="60"/>
        <v>42039</v>
      </c>
      <c r="D1926" s="4" t="str">
        <f t="shared" si="61"/>
        <v>11:40:39</v>
      </c>
      <c r="E1926" s="1" t="s">
        <v>14</v>
      </c>
      <c r="F1926">
        <v>17.019100000000002</v>
      </c>
      <c r="G1926">
        <v>17.052800000000001</v>
      </c>
      <c r="H1926">
        <v>17.037400000000002</v>
      </c>
      <c r="I1926">
        <v>17.05</v>
      </c>
      <c r="J1926">
        <v>17.059999999999999</v>
      </c>
      <c r="K1926">
        <v>17.059999999999999</v>
      </c>
      <c r="L1926">
        <v>760</v>
      </c>
      <c r="M1926">
        <v>912</v>
      </c>
      <c r="N1926">
        <v>1</v>
      </c>
      <c r="O1926" s="2">
        <v>7.3954946177234903E-4</v>
      </c>
      <c r="P1926" s="2">
        <v>1.32649347905178E-3</v>
      </c>
      <c r="Q1926" t="str">
        <f>_xlfn.IFNA(VLOOKUP(B1926,Trade!B:D,3,FALSE),"")</f>
        <v/>
      </c>
    </row>
    <row r="1927" spans="1:17" x14ac:dyDescent="0.25">
      <c r="A1927" s="1" t="s">
        <v>12</v>
      </c>
      <c r="B1927" s="1" t="s">
        <v>1939</v>
      </c>
      <c r="C1927" s="4">
        <f t="shared" si="60"/>
        <v>42044</v>
      </c>
      <c r="D1927" s="4" t="str">
        <f t="shared" si="61"/>
        <v>11:40:44</v>
      </c>
      <c r="E1927" s="1" t="s">
        <v>14</v>
      </c>
      <c r="F1927">
        <v>17.019100000000002</v>
      </c>
      <c r="G1927">
        <v>17.052</v>
      </c>
      <c r="H1927">
        <v>17.0412</v>
      </c>
      <c r="I1927">
        <v>17.05</v>
      </c>
      <c r="J1927">
        <v>17.059999999999999</v>
      </c>
      <c r="K1927">
        <v>17.059999999999999</v>
      </c>
      <c r="L1927">
        <v>758</v>
      </c>
      <c r="M1927">
        <v>909</v>
      </c>
      <c r="N1927">
        <v>6</v>
      </c>
      <c r="O1927" s="2">
        <v>5.1639555899818401E-4</v>
      </c>
      <c r="P1927" s="2">
        <v>1.10320869422331E-3</v>
      </c>
      <c r="Q1927" t="str">
        <f>_xlfn.IFNA(VLOOKUP(B1927,Trade!B:D,3,FALSE),"")</f>
        <v/>
      </c>
    </row>
    <row r="1928" spans="1:17" x14ac:dyDescent="0.25">
      <c r="A1928" s="1" t="s">
        <v>12</v>
      </c>
      <c r="B1928" s="1" t="s">
        <v>1940</v>
      </c>
      <c r="C1928" s="4">
        <f t="shared" si="60"/>
        <v>42049</v>
      </c>
      <c r="D1928" s="4" t="str">
        <f t="shared" si="61"/>
        <v>11:40:49</v>
      </c>
      <c r="E1928" s="1" t="s">
        <v>14</v>
      </c>
      <c r="F1928">
        <v>17.018999999999998</v>
      </c>
      <c r="G1928">
        <v>17.052800000000001</v>
      </c>
      <c r="H1928">
        <v>17.043900000000001</v>
      </c>
      <c r="I1928">
        <v>17.05</v>
      </c>
      <c r="J1928">
        <v>17.059999999999999</v>
      </c>
      <c r="K1928">
        <v>17.059999999999999</v>
      </c>
      <c r="L1928">
        <v>844</v>
      </c>
      <c r="M1928">
        <v>909</v>
      </c>
      <c r="N1928">
        <v>0</v>
      </c>
      <c r="O1928" s="2">
        <v>3.57899307083409E-4</v>
      </c>
      <c r="P1928" s="2">
        <v>9.4461948263013795E-4</v>
      </c>
      <c r="Q1928" t="str">
        <f>_xlfn.IFNA(VLOOKUP(B1928,Trade!B:D,3,FALSE),"")</f>
        <v/>
      </c>
    </row>
    <row r="1929" spans="1:17" x14ac:dyDescent="0.25">
      <c r="A1929" s="1" t="s">
        <v>12</v>
      </c>
      <c r="B1929" s="1" t="s">
        <v>1941</v>
      </c>
      <c r="C1929" s="4">
        <f t="shared" si="60"/>
        <v>42054</v>
      </c>
      <c r="D1929" s="4" t="str">
        <f t="shared" si="61"/>
        <v>11:40:54</v>
      </c>
      <c r="E1929" s="1" t="s">
        <v>14</v>
      </c>
      <c r="F1929">
        <v>17.018999999999998</v>
      </c>
      <c r="G1929">
        <v>17.0535</v>
      </c>
      <c r="H1929">
        <v>17.041599999999999</v>
      </c>
      <c r="I1929">
        <v>17.05</v>
      </c>
      <c r="J1929">
        <v>17.059999999999999</v>
      </c>
      <c r="K1929">
        <v>17.059999999999999</v>
      </c>
      <c r="L1929">
        <v>845</v>
      </c>
      <c r="M1929">
        <v>904</v>
      </c>
      <c r="N1929">
        <v>5</v>
      </c>
      <c r="O1929" s="2">
        <v>4.9291146371244199E-4</v>
      </c>
      <c r="P1929" s="2">
        <v>1.07971082527469E-3</v>
      </c>
      <c r="Q1929" t="str">
        <f>_xlfn.IFNA(VLOOKUP(B1929,Trade!B:D,3,FALSE),"")</f>
        <v/>
      </c>
    </row>
    <row r="1930" spans="1:17" x14ac:dyDescent="0.25">
      <c r="A1930" s="1" t="s">
        <v>12</v>
      </c>
      <c r="B1930" s="1" t="s">
        <v>1942</v>
      </c>
      <c r="C1930" s="4">
        <f t="shared" si="60"/>
        <v>42059</v>
      </c>
      <c r="D1930" s="4" t="str">
        <f t="shared" si="61"/>
        <v>11:40:59</v>
      </c>
      <c r="E1930" s="1" t="s">
        <v>14</v>
      </c>
      <c r="F1930">
        <v>17.018999999999998</v>
      </c>
      <c r="G1930">
        <v>17.054300000000001</v>
      </c>
      <c r="H1930">
        <v>17.041799999999999</v>
      </c>
      <c r="I1930">
        <v>17.05</v>
      </c>
      <c r="J1930">
        <v>17.059999999999999</v>
      </c>
      <c r="K1930">
        <v>17.059999999999999</v>
      </c>
      <c r="L1930">
        <v>846</v>
      </c>
      <c r="M1930">
        <v>904</v>
      </c>
      <c r="N1930">
        <v>0</v>
      </c>
      <c r="O1930" s="2">
        <v>4.8116982947821201E-4</v>
      </c>
      <c r="P1930" s="2">
        <v>1.0679623044513901E-3</v>
      </c>
      <c r="Q1930" t="str">
        <f>_xlfn.IFNA(VLOOKUP(B1930,Trade!B:D,3,FALSE),"")</f>
        <v/>
      </c>
    </row>
    <row r="1931" spans="1:17" x14ac:dyDescent="0.25">
      <c r="A1931" s="1" t="s">
        <v>12</v>
      </c>
      <c r="B1931" s="1" t="s">
        <v>1943</v>
      </c>
      <c r="C1931" s="4">
        <f t="shared" si="60"/>
        <v>42064</v>
      </c>
      <c r="D1931" s="4" t="str">
        <f t="shared" si="61"/>
        <v>11:41:04</v>
      </c>
      <c r="E1931" s="1" t="s">
        <v>14</v>
      </c>
      <c r="F1931">
        <v>17.019100000000002</v>
      </c>
      <c r="G1931">
        <v>17.054300000000001</v>
      </c>
      <c r="H1931">
        <v>17.042999999999999</v>
      </c>
      <c r="I1931">
        <v>17.05</v>
      </c>
      <c r="J1931">
        <v>17.059999999999999</v>
      </c>
      <c r="K1931">
        <v>17.059999999999999</v>
      </c>
      <c r="L1931">
        <v>848</v>
      </c>
      <c r="M1931">
        <v>854</v>
      </c>
      <c r="N1931">
        <v>0</v>
      </c>
      <c r="O1931" s="2">
        <v>4.10725811183621E-4</v>
      </c>
      <c r="P1931" s="2">
        <v>9.9747697001695301E-4</v>
      </c>
      <c r="Q1931" t="str">
        <f>_xlfn.IFNA(VLOOKUP(B1931,Trade!B:D,3,FALSE),"")</f>
        <v/>
      </c>
    </row>
    <row r="1932" spans="1:17" x14ac:dyDescent="0.25">
      <c r="A1932" s="1" t="s">
        <v>12</v>
      </c>
      <c r="B1932" s="1" t="s">
        <v>1944</v>
      </c>
      <c r="C1932" s="4">
        <f t="shared" si="60"/>
        <v>42069</v>
      </c>
      <c r="D1932" s="4" t="str">
        <f t="shared" si="61"/>
        <v>11:41:09</v>
      </c>
      <c r="E1932" s="1" t="s">
        <v>14</v>
      </c>
      <c r="F1932">
        <v>17.0184</v>
      </c>
      <c r="G1932">
        <v>17.056100000000001</v>
      </c>
      <c r="H1932">
        <v>17.049499999999998</v>
      </c>
      <c r="I1932">
        <v>17.05</v>
      </c>
      <c r="J1932">
        <v>17.059999999999999</v>
      </c>
      <c r="K1932">
        <v>17.059999999999999</v>
      </c>
      <c r="L1932">
        <v>845</v>
      </c>
      <c r="M1932">
        <v>852</v>
      </c>
      <c r="N1932">
        <v>4</v>
      </c>
      <c r="O1932" s="3">
        <v>2.9326373207627701E-5</v>
      </c>
      <c r="P1932" s="2">
        <v>6.1585383735596199E-4</v>
      </c>
      <c r="Q1932" t="str">
        <f>_xlfn.IFNA(VLOOKUP(B1932,Trade!B:D,3,FALSE),"")</f>
        <v/>
      </c>
    </row>
    <row r="1933" spans="1:17" x14ac:dyDescent="0.25">
      <c r="A1933" s="1" t="s">
        <v>12</v>
      </c>
      <c r="B1933" s="1" t="s">
        <v>1945</v>
      </c>
      <c r="C1933" s="4">
        <f t="shared" si="60"/>
        <v>42074</v>
      </c>
      <c r="D1933" s="4" t="str">
        <f t="shared" si="61"/>
        <v>11:41:14</v>
      </c>
      <c r="E1933" s="1" t="s">
        <v>14</v>
      </c>
      <c r="F1933">
        <v>17.019200000000001</v>
      </c>
      <c r="G1933">
        <v>17.056100000000001</v>
      </c>
      <c r="H1933">
        <v>17.0488</v>
      </c>
      <c r="I1933">
        <v>17.05</v>
      </c>
      <c r="J1933">
        <v>17.059999999999999</v>
      </c>
      <c r="K1933">
        <v>17.059999999999999</v>
      </c>
      <c r="L1933">
        <v>852</v>
      </c>
      <c r="M1933">
        <v>843</v>
      </c>
      <c r="N1933">
        <v>10</v>
      </c>
      <c r="O1933" s="3">
        <v>7.0386185538007199E-5</v>
      </c>
      <c r="P1933" s="2">
        <v>6.5693773168784596E-4</v>
      </c>
      <c r="Q1933" t="str">
        <f>_xlfn.IFNA(VLOOKUP(B1933,Trade!B:D,3,FALSE),"")</f>
        <v/>
      </c>
    </row>
    <row r="1934" spans="1:17" x14ac:dyDescent="0.25">
      <c r="A1934" s="1" t="s">
        <v>12</v>
      </c>
      <c r="B1934" s="1" t="s">
        <v>1946</v>
      </c>
      <c r="C1934" s="4">
        <f t="shared" si="60"/>
        <v>42079</v>
      </c>
      <c r="D1934" s="4" t="str">
        <f t="shared" si="61"/>
        <v>11:41:19</v>
      </c>
      <c r="E1934" s="1" t="s">
        <v>14</v>
      </c>
      <c r="F1934">
        <v>17.019200000000001</v>
      </c>
      <c r="G1934">
        <v>17.056100000000001</v>
      </c>
      <c r="H1934">
        <v>17.051200000000001</v>
      </c>
      <c r="I1934">
        <v>17.05</v>
      </c>
      <c r="J1934">
        <v>17.059999999999999</v>
      </c>
      <c r="K1934">
        <v>17.059999999999999</v>
      </c>
      <c r="L1934">
        <v>856</v>
      </c>
      <c r="M1934">
        <v>843</v>
      </c>
      <c r="N1934">
        <v>0</v>
      </c>
      <c r="O1934" s="3">
        <v>-7.0376278502482E-5</v>
      </c>
      <c r="P1934" s="2">
        <v>5.1609270901731296E-4</v>
      </c>
      <c r="Q1934" t="str">
        <f>_xlfn.IFNA(VLOOKUP(B1934,Trade!B:D,3,FALSE),"")</f>
        <v/>
      </c>
    </row>
    <row r="1935" spans="1:17" x14ac:dyDescent="0.25">
      <c r="A1935" s="1" t="s">
        <v>12</v>
      </c>
      <c r="B1935" s="1" t="s">
        <v>1947</v>
      </c>
      <c r="C1935" s="4">
        <f t="shared" si="60"/>
        <v>42084</v>
      </c>
      <c r="D1935" s="4" t="str">
        <f t="shared" si="61"/>
        <v>11:41:24</v>
      </c>
      <c r="E1935" s="1" t="s">
        <v>14</v>
      </c>
      <c r="F1935">
        <v>17.0198</v>
      </c>
      <c r="G1935">
        <v>17.055399999999999</v>
      </c>
      <c r="H1935">
        <v>17.049900000000001</v>
      </c>
      <c r="I1935">
        <v>17.05</v>
      </c>
      <c r="J1935">
        <v>17.059999999999999</v>
      </c>
      <c r="K1935">
        <v>17.059999999999999</v>
      </c>
      <c r="L1935">
        <v>848</v>
      </c>
      <c r="M1935">
        <v>830</v>
      </c>
      <c r="N1935">
        <v>18</v>
      </c>
      <c r="O1935" s="3">
        <v>5.8651370389295499E-6</v>
      </c>
      <c r="P1935" s="2">
        <v>5.9237884093144E-4</v>
      </c>
      <c r="Q1935" t="str">
        <f>_xlfn.IFNA(VLOOKUP(B1935,Trade!B:D,3,FALSE),"")</f>
        <v/>
      </c>
    </row>
    <row r="1936" spans="1:17" x14ac:dyDescent="0.25">
      <c r="A1936" s="1" t="s">
        <v>12</v>
      </c>
      <c r="B1936" s="1" t="s">
        <v>1948</v>
      </c>
      <c r="C1936" s="4">
        <f t="shared" si="60"/>
        <v>42089</v>
      </c>
      <c r="D1936" s="4" t="str">
        <f t="shared" si="61"/>
        <v>11:41:29</v>
      </c>
      <c r="E1936" s="1" t="s">
        <v>14</v>
      </c>
      <c r="F1936">
        <v>17.0198</v>
      </c>
      <c r="G1936">
        <v>17.054300000000001</v>
      </c>
      <c r="H1936">
        <v>17.0488</v>
      </c>
      <c r="I1936">
        <v>17.05</v>
      </c>
      <c r="J1936">
        <v>17.059999999999999</v>
      </c>
      <c r="K1936">
        <v>17.05</v>
      </c>
      <c r="L1936">
        <v>830</v>
      </c>
      <c r="M1936">
        <v>825</v>
      </c>
      <c r="N1936">
        <v>25</v>
      </c>
      <c r="O1936" s="3">
        <v>7.0386185538007199E-5</v>
      </c>
      <c r="P1936" s="2">
        <v>6.5693773168784596E-4</v>
      </c>
      <c r="Q1936" t="str">
        <f>_xlfn.IFNA(VLOOKUP(B1936,Trade!B:D,3,FALSE),"")</f>
        <v/>
      </c>
    </row>
    <row r="1937" spans="1:17" x14ac:dyDescent="0.25">
      <c r="A1937" s="1" t="s">
        <v>12</v>
      </c>
      <c r="B1937" s="1" t="s">
        <v>1949</v>
      </c>
      <c r="C1937" s="4">
        <f t="shared" si="60"/>
        <v>42094</v>
      </c>
      <c r="D1937" s="4" t="str">
        <f t="shared" si="61"/>
        <v>11:41:34</v>
      </c>
      <c r="E1937" s="1" t="s">
        <v>14</v>
      </c>
      <c r="F1937">
        <v>17.0198</v>
      </c>
      <c r="G1937">
        <v>17.054300000000001</v>
      </c>
      <c r="H1937">
        <v>17.047599999999999</v>
      </c>
      <c r="I1937">
        <v>17.05</v>
      </c>
      <c r="J1937">
        <v>17.059999999999999</v>
      </c>
      <c r="K1937">
        <v>17.059999999999999</v>
      </c>
      <c r="L1937">
        <v>835</v>
      </c>
      <c r="M1937">
        <v>822</v>
      </c>
      <c r="N1937">
        <v>4</v>
      </c>
      <c r="O1937" s="2">
        <v>1.40782280203755E-4</v>
      </c>
      <c r="P1937" s="2">
        <v>7.2737511438547597E-4</v>
      </c>
      <c r="Q1937" t="str">
        <f>_xlfn.IFNA(VLOOKUP(B1937,Trade!B:D,3,FALSE),"")</f>
        <v/>
      </c>
    </row>
    <row r="1938" spans="1:17" x14ac:dyDescent="0.25">
      <c r="A1938" s="1" t="s">
        <v>12</v>
      </c>
      <c r="B1938" s="1" t="s">
        <v>1950</v>
      </c>
      <c r="C1938" s="4">
        <f t="shared" si="60"/>
        <v>42099</v>
      </c>
      <c r="D1938" s="4" t="str">
        <f t="shared" si="61"/>
        <v>11:41:39</v>
      </c>
      <c r="E1938" s="1" t="s">
        <v>14</v>
      </c>
      <c r="F1938">
        <v>17.0198</v>
      </c>
      <c r="G1938">
        <v>17.054300000000001</v>
      </c>
      <c r="H1938">
        <v>17.0471</v>
      </c>
      <c r="I1938">
        <v>17.05</v>
      </c>
      <c r="J1938">
        <v>17.059999999999999</v>
      </c>
      <c r="K1938">
        <v>17.059999999999999</v>
      </c>
      <c r="L1938">
        <v>836</v>
      </c>
      <c r="M1938">
        <v>817</v>
      </c>
      <c r="N1938">
        <v>6</v>
      </c>
      <c r="O1938" s="2">
        <v>1.7011691138080201E-4</v>
      </c>
      <c r="P1938" s="2">
        <v>7.5672695062500904E-4</v>
      </c>
      <c r="Q1938" t="str">
        <f>_xlfn.IFNA(VLOOKUP(B1938,Trade!B:D,3,FALSE),"")</f>
        <v/>
      </c>
    </row>
    <row r="1939" spans="1:17" x14ac:dyDescent="0.25">
      <c r="A1939" s="1" t="s">
        <v>12</v>
      </c>
      <c r="B1939" s="1" t="s">
        <v>1951</v>
      </c>
      <c r="C1939" s="4">
        <f t="shared" si="60"/>
        <v>42104</v>
      </c>
      <c r="D1939" s="4" t="str">
        <f t="shared" si="61"/>
        <v>11:41:44</v>
      </c>
      <c r="E1939" s="1" t="s">
        <v>14</v>
      </c>
      <c r="F1939">
        <v>17.0198</v>
      </c>
      <c r="G1939">
        <v>17.054300000000001</v>
      </c>
      <c r="H1939">
        <v>17.043500000000002</v>
      </c>
      <c r="I1939">
        <v>17.05</v>
      </c>
      <c r="J1939">
        <v>17.059999999999999</v>
      </c>
      <c r="K1939">
        <v>17.059999999999999</v>
      </c>
      <c r="L1939">
        <v>841</v>
      </c>
      <c r="M1939">
        <v>820</v>
      </c>
      <c r="N1939">
        <v>0</v>
      </c>
      <c r="O1939" s="2">
        <v>3.8137706456997699E-4</v>
      </c>
      <c r="P1939" s="2">
        <v>9.6811101006233401E-4</v>
      </c>
      <c r="Q1939" t="str">
        <f>_xlfn.IFNA(VLOOKUP(B1939,Trade!B:D,3,FALSE),"")</f>
        <v/>
      </c>
    </row>
    <row r="1940" spans="1:17" x14ac:dyDescent="0.25">
      <c r="A1940" s="1" t="s">
        <v>12</v>
      </c>
      <c r="B1940" s="1" t="s">
        <v>1952</v>
      </c>
      <c r="C1940" s="4">
        <f t="shared" si="60"/>
        <v>42109</v>
      </c>
      <c r="D1940" s="4" t="str">
        <f t="shared" si="61"/>
        <v>11:41:49</v>
      </c>
      <c r="E1940" s="1" t="s">
        <v>14</v>
      </c>
      <c r="F1940">
        <v>17.0198</v>
      </c>
      <c r="G1940">
        <v>17.054300000000001</v>
      </c>
      <c r="H1940">
        <v>17.0444</v>
      </c>
      <c r="I1940">
        <v>17.05</v>
      </c>
      <c r="J1940">
        <v>17.059999999999999</v>
      </c>
      <c r="K1940">
        <v>17.059999999999999</v>
      </c>
      <c r="L1940">
        <v>841</v>
      </c>
      <c r="M1940">
        <v>792</v>
      </c>
      <c r="N1940">
        <v>1</v>
      </c>
      <c r="O1940" s="2">
        <v>3.2855365985318098E-4</v>
      </c>
      <c r="P1940" s="2">
        <v>9.1525662387636998E-4</v>
      </c>
      <c r="Q1940" t="str">
        <f>_xlfn.IFNA(VLOOKUP(B1940,Trade!B:D,3,FALSE),"")</f>
        <v/>
      </c>
    </row>
    <row r="1941" spans="1:17" x14ac:dyDescent="0.25">
      <c r="A1941" s="1" t="s">
        <v>12</v>
      </c>
      <c r="B1941" s="1" t="s">
        <v>1953</v>
      </c>
      <c r="C1941" s="4">
        <f t="shared" si="60"/>
        <v>42114</v>
      </c>
      <c r="D1941" s="4" t="str">
        <f t="shared" si="61"/>
        <v>11:41:54</v>
      </c>
      <c r="E1941" s="1" t="s">
        <v>14</v>
      </c>
      <c r="F1941">
        <v>17.0198</v>
      </c>
      <c r="G1941">
        <v>17.054300000000001</v>
      </c>
      <c r="H1941">
        <v>17.0442</v>
      </c>
      <c r="I1941">
        <v>17.05</v>
      </c>
      <c r="J1941">
        <v>17.059999999999999</v>
      </c>
      <c r="K1941">
        <v>17.059999999999999</v>
      </c>
      <c r="L1941">
        <v>843</v>
      </c>
      <c r="M1941">
        <v>787</v>
      </c>
      <c r="N1941">
        <v>5</v>
      </c>
      <c r="O1941" s="2">
        <v>3.4029171213667602E-4</v>
      </c>
      <c r="P1941" s="2">
        <v>9.2700156064817697E-4</v>
      </c>
      <c r="Q1941" t="str">
        <f>_xlfn.IFNA(VLOOKUP(B1941,Trade!B:D,3,FALSE),"")</f>
        <v/>
      </c>
    </row>
    <row r="1942" spans="1:17" x14ac:dyDescent="0.25">
      <c r="A1942" s="1" t="s">
        <v>12</v>
      </c>
      <c r="B1942" s="1" t="s">
        <v>1954</v>
      </c>
      <c r="C1942" s="4">
        <f t="shared" si="60"/>
        <v>42119</v>
      </c>
      <c r="D1942" s="4" t="str">
        <f t="shared" si="61"/>
        <v>11:41:59</v>
      </c>
      <c r="E1942" s="1" t="s">
        <v>14</v>
      </c>
      <c r="F1942">
        <v>17.0212</v>
      </c>
      <c r="G1942">
        <v>17.054300000000001</v>
      </c>
      <c r="H1942">
        <v>17.0428</v>
      </c>
      <c r="I1942">
        <v>17.05</v>
      </c>
      <c r="J1942">
        <v>17.059999999999999</v>
      </c>
      <c r="K1942">
        <v>17.059999999999999</v>
      </c>
      <c r="L1942">
        <v>844</v>
      </c>
      <c r="M1942">
        <v>785</v>
      </c>
      <c r="N1942">
        <v>2</v>
      </c>
      <c r="O1942" s="2">
        <v>4.2246579200599899E-4</v>
      </c>
      <c r="P1942" s="2">
        <v>1.00922383645874E-3</v>
      </c>
      <c r="Q1942" t="str">
        <f>_xlfn.IFNA(VLOOKUP(B1942,Trade!B:D,3,FALSE),"")</f>
        <v/>
      </c>
    </row>
    <row r="1943" spans="1:17" x14ac:dyDescent="0.25">
      <c r="A1943" s="1" t="s">
        <v>12</v>
      </c>
      <c r="B1943" s="1" t="s">
        <v>1955</v>
      </c>
      <c r="C1943" s="4">
        <f t="shared" si="60"/>
        <v>42124</v>
      </c>
      <c r="D1943" s="4" t="str">
        <f t="shared" si="61"/>
        <v>11:42:04</v>
      </c>
      <c r="E1943" s="1" t="s">
        <v>14</v>
      </c>
      <c r="F1943">
        <v>17.0212</v>
      </c>
      <c r="G1943">
        <v>17.054300000000001</v>
      </c>
      <c r="H1943">
        <v>17.044499999999999</v>
      </c>
      <c r="I1943">
        <v>17.05</v>
      </c>
      <c r="J1943">
        <v>17.059999999999999</v>
      </c>
      <c r="K1943">
        <v>17.059999999999999</v>
      </c>
      <c r="L1943">
        <v>883</v>
      </c>
      <c r="M1943">
        <v>786</v>
      </c>
      <c r="N1943">
        <v>0</v>
      </c>
      <c r="O1943" s="2">
        <v>3.2268473701191298E-4</v>
      </c>
      <c r="P1943" s="2">
        <v>9.0938425885189701E-4</v>
      </c>
      <c r="Q1943" t="str">
        <f>_xlfn.IFNA(VLOOKUP(B1943,Trade!B:D,3,FALSE),"")</f>
        <v/>
      </c>
    </row>
    <row r="1944" spans="1:17" x14ac:dyDescent="0.25">
      <c r="A1944" s="1" t="s">
        <v>12</v>
      </c>
      <c r="B1944" s="1" t="s">
        <v>1956</v>
      </c>
      <c r="C1944" s="4">
        <f t="shared" si="60"/>
        <v>42129</v>
      </c>
      <c r="D1944" s="4" t="str">
        <f t="shared" si="61"/>
        <v>11:42:09</v>
      </c>
      <c r="E1944" s="1" t="s">
        <v>14</v>
      </c>
      <c r="F1944">
        <v>17.0213</v>
      </c>
      <c r="G1944">
        <v>17.054600000000001</v>
      </c>
      <c r="H1944">
        <v>17.0489</v>
      </c>
      <c r="I1944">
        <v>17.05</v>
      </c>
      <c r="J1944">
        <v>17.059999999999999</v>
      </c>
      <c r="K1944">
        <v>17.059999999999999</v>
      </c>
      <c r="L1944">
        <v>879</v>
      </c>
      <c r="M1944">
        <v>779</v>
      </c>
      <c r="N1944">
        <v>12</v>
      </c>
      <c r="O1944" s="3">
        <v>6.4520291631842101E-5</v>
      </c>
      <c r="P1944" s="2">
        <v>6.5106839737460998E-4</v>
      </c>
      <c r="Q1944" t="str">
        <f>_xlfn.IFNA(VLOOKUP(B1944,Trade!B:D,3,FALSE),"")</f>
        <v/>
      </c>
    </row>
    <row r="1945" spans="1:17" x14ac:dyDescent="0.25">
      <c r="A1945" s="1" t="s">
        <v>12</v>
      </c>
      <c r="B1945" s="1" t="s">
        <v>1957</v>
      </c>
      <c r="C1945" s="4">
        <f t="shared" si="60"/>
        <v>42134</v>
      </c>
      <c r="D1945" s="4" t="str">
        <f t="shared" si="61"/>
        <v>11:42:14</v>
      </c>
      <c r="E1945" s="1" t="s">
        <v>14</v>
      </c>
      <c r="F1945">
        <v>17.023</v>
      </c>
      <c r="G1945">
        <v>17.0563</v>
      </c>
      <c r="H1945">
        <v>17.048500000000001</v>
      </c>
      <c r="I1945">
        <v>17.05</v>
      </c>
      <c r="J1945">
        <v>17.059999999999999</v>
      </c>
      <c r="K1945">
        <v>17.059999999999999</v>
      </c>
      <c r="L1945">
        <v>885</v>
      </c>
      <c r="M1945">
        <v>784</v>
      </c>
      <c r="N1945">
        <v>0</v>
      </c>
      <c r="O1945" s="3">
        <v>8.7984280142006099E-5</v>
      </c>
      <c r="P1945" s="2">
        <v>6.7454614775486199E-4</v>
      </c>
      <c r="Q1945" t="str">
        <f>_xlfn.IFNA(VLOOKUP(B1945,Trade!B:D,3,FALSE),"")</f>
        <v/>
      </c>
    </row>
    <row r="1946" spans="1:17" x14ac:dyDescent="0.25">
      <c r="A1946" s="1" t="s">
        <v>12</v>
      </c>
      <c r="B1946" s="1" t="s">
        <v>1958</v>
      </c>
      <c r="C1946" s="4">
        <f t="shared" si="60"/>
        <v>42139</v>
      </c>
      <c r="D1946" s="4" t="str">
        <f t="shared" si="61"/>
        <v>11:42:19</v>
      </c>
      <c r="E1946" s="1" t="s">
        <v>14</v>
      </c>
      <c r="F1946">
        <v>17.023</v>
      </c>
      <c r="G1946">
        <v>17.0563</v>
      </c>
      <c r="H1946">
        <v>17.049299999999999</v>
      </c>
      <c r="I1946">
        <v>17.05</v>
      </c>
      <c r="J1946">
        <v>17.059999999999999</v>
      </c>
      <c r="K1946">
        <v>17.059999999999999</v>
      </c>
      <c r="L1946">
        <v>891</v>
      </c>
      <c r="M1946">
        <v>784</v>
      </c>
      <c r="N1946">
        <v>0</v>
      </c>
      <c r="O1946" s="3">
        <v>4.1057404116306997E-5</v>
      </c>
      <c r="P1946" s="2">
        <v>6.2759174863491495E-4</v>
      </c>
      <c r="Q1946" t="str">
        <f>_xlfn.IFNA(VLOOKUP(B1946,Trade!B:D,3,FALSE),"")</f>
        <v/>
      </c>
    </row>
    <row r="1947" spans="1:17" x14ac:dyDescent="0.25">
      <c r="A1947" s="1" t="s">
        <v>12</v>
      </c>
      <c r="B1947" s="1" t="s">
        <v>1959</v>
      </c>
      <c r="C1947" s="4">
        <f t="shared" si="60"/>
        <v>42144</v>
      </c>
      <c r="D1947" s="4" t="str">
        <f t="shared" si="61"/>
        <v>11:42:24</v>
      </c>
      <c r="E1947" s="1" t="s">
        <v>14</v>
      </c>
      <c r="F1947">
        <v>17.023</v>
      </c>
      <c r="G1947">
        <v>17.0563</v>
      </c>
      <c r="H1947">
        <v>17.047000000000001</v>
      </c>
      <c r="I1947">
        <v>17.05</v>
      </c>
      <c r="J1947">
        <v>17.059999999999999</v>
      </c>
      <c r="K1947">
        <v>17.05</v>
      </c>
      <c r="L1947">
        <v>891</v>
      </c>
      <c r="M1947">
        <v>784</v>
      </c>
      <c r="N1947">
        <v>1</v>
      </c>
      <c r="O1947" s="2">
        <v>1.7598404411334201E-4</v>
      </c>
      <c r="P1947" s="2">
        <v>7.6259752449092698E-4</v>
      </c>
      <c r="Q1947" t="str">
        <f>_xlfn.IFNA(VLOOKUP(B1947,Trade!B:D,3,FALSE),"")</f>
        <v/>
      </c>
    </row>
    <row r="1948" spans="1:17" x14ac:dyDescent="0.25">
      <c r="A1948" s="1" t="s">
        <v>12</v>
      </c>
      <c r="B1948" s="1" t="s">
        <v>1960</v>
      </c>
      <c r="C1948" s="4">
        <f t="shared" si="60"/>
        <v>42149</v>
      </c>
      <c r="D1948" s="4" t="str">
        <f t="shared" si="61"/>
        <v>11:42:29</v>
      </c>
      <c r="E1948" s="1" t="s">
        <v>14</v>
      </c>
      <c r="F1948">
        <v>17.023</v>
      </c>
      <c r="G1948">
        <v>17.055599999999998</v>
      </c>
      <c r="H1948">
        <v>17.045300000000001</v>
      </c>
      <c r="I1948">
        <v>17.05</v>
      </c>
      <c r="J1948">
        <v>17.059999999999999</v>
      </c>
      <c r="K1948">
        <v>17.05</v>
      </c>
      <c r="L1948">
        <v>894</v>
      </c>
      <c r="M1948">
        <v>784</v>
      </c>
      <c r="N1948">
        <v>0</v>
      </c>
      <c r="O1948" s="2">
        <v>2.7573583333828601E-4</v>
      </c>
      <c r="P1948" s="2">
        <v>8.62407819164135E-4</v>
      </c>
      <c r="Q1948" t="str">
        <f>_xlfn.IFNA(VLOOKUP(B1948,Trade!B:D,3,FALSE),"")</f>
        <v/>
      </c>
    </row>
    <row r="1949" spans="1:17" x14ac:dyDescent="0.25">
      <c r="A1949" s="1" t="s">
        <v>12</v>
      </c>
      <c r="B1949" s="1" t="s">
        <v>1961</v>
      </c>
      <c r="C1949" s="4">
        <f t="shared" si="60"/>
        <v>42154</v>
      </c>
      <c r="D1949" s="4" t="str">
        <f t="shared" si="61"/>
        <v>11:42:34</v>
      </c>
      <c r="E1949" s="1" t="s">
        <v>14</v>
      </c>
      <c r="F1949">
        <v>17.023</v>
      </c>
      <c r="G1949">
        <v>17.055599999999998</v>
      </c>
      <c r="H1949">
        <v>17.043600000000001</v>
      </c>
      <c r="I1949">
        <v>17.05</v>
      </c>
      <c r="J1949">
        <v>17.059999999999999</v>
      </c>
      <c r="K1949">
        <v>17.05</v>
      </c>
      <c r="L1949">
        <v>896</v>
      </c>
      <c r="M1949">
        <v>785</v>
      </c>
      <c r="N1949">
        <v>0</v>
      </c>
      <c r="O1949" s="2">
        <v>3.7550752188497699E-4</v>
      </c>
      <c r="P1949" s="2">
        <v>9.6223802483019804E-4</v>
      </c>
      <c r="Q1949" t="str">
        <f>_xlfn.IFNA(VLOOKUP(B1949,Trade!B:D,3,FALSE),"")</f>
        <v/>
      </c>
    </row>
    <row r="1950" spans="1:17" x14ac:dyDescent="0.25">
      <c r="A1950" s="1" t="s">
        <v>12</v>
      </c>
      <c r="B1950" s="1" t="s">
        <v>1962</v>
      </c>
      <c r="C1950" s="4">
        <f t="shared" si="60"/>
        <v>42159</v>
      </c>
      <c r="D1950" s="4" t="str">
        <f t="shared" si="61"/>
        <v>11:42:39</v>
      </c>
      <c r="E1950" s="1" t="s">
        <v>14</v>
      </c>
      <c r="F1950">
        <v>17.023</v>
      </c>
      <c r="G1950">
        <v>17.056100000000001</v>
      </c>
      <c r="H1950">
        <v>17.041499999999999</v>
      </c>
      <c r="I1950">
        <v>17.05</v>
      </c>
      <c r="J1950">
        <v>17.059999999999999</v>
      </c>
      <c r="K1950">
        <v>17.05</v>
      </c>
      <c r="L1950">
        <v>903</v>
      </c>
      <c r="M1950">
        <v>785</v>
      </c>
      <c r="N1950">
        <v>0</v>
      </c>
      <c r="O1950" s="2">
        <v>4.9878238417977504E-4</v>
      </c>
      <c r="P1950" s="2">
        <v>1.08558518909718E-3</v>
      </c>
      <c r="Q1950" t="str">
        <f>_xlfn.IFNA(VLOOKUP(B1950,Trade!B:D,3,FALSE),"")</f>
        <v/>
      </c>
    </row>
    <row r="1951" spans="1:17" x14ac:dyDescent="0.25">
      <c r="A1951" s="1" t="s">
        <v>12</v>
      </c>
      <c r="B1951" s="1" t="s">
        <v>1963</v>
      </c>
      <c r="C1951" s="4">
        <f t="shared" si="60"/>
        <v>42164</v>
      </c>
      <c r="D1951" s="4" t="str">
        <f t="shared" si="61"/>
        <v>11:42:44</v>
      </c>
      <c r="E1951" s="1" t="s">
        <v>14</v>
      </c>
      <c r="F1951">
        <v>17.023</v>
      </c>
      <c r="G1951">
        <v>17.056100000000001</v>
      </c>
      <c r="H1951">
        <v>17.040400000000002</v>
      </c>
      <c r="I1951">
        <v>17.05</v>
      </c>
      <c r="J1951">
        <v>17.059999999999999</v>
      </c>
      <c r="K1951">
        <v>17.059999999999999</v>
      </c>
      <c r="L1951">
        <v>911</v>
      </c>
      <c r="M1951">
        <v>782</v>
      </c>
      <c r="N1951">
        <v>3</v>
      </c>
      <c r="O1951" s="2">
        <v>5.6336705711124103E-4</v>
      </c>
      <c r="P1951" s="2">
        <v>1.1502077416021301E-3</v>
      </c>
      <c r="Q1951" t="str">
        <f>_xlfn.IFNA(VLOOKUP(B1951,Trade!B:D,3,FALSE),"")</f>
        <v/>
      </c>
    </row>
    <row r="1952" spans="1:17" x14ac:dyDescent="0.25">
      <c r="A1952" s="1" t="s">
        <v>12</v>
      </c>
      <c r="B1952" s="1" t="s">
        <v>1964</v>
      </c>
      <c r="C1952" s="4">
        <f t="shared" si="60"/>
        <v>42169</v>
      </c>
      <c r="D1952" s="4" t="str">
        <f t="shared" si="61"/>
        <v>11:42:49</v>
      </c>
      <c r="E1952" s="1" t="s">
        <v>14</v>
      </c>
      <c r="F1952">
        <v>17.023</v>
      </c>
      <c r="G1952">
        <v>17.055</v>
      </c>
      <c r="H1952">
        <v>17.040700000000001</v>
      </c>
      <c r="I1952">
        <v>17.05</v>
      </c>
      <c r="J1952">
        <v>17.059999999999999</v>
      </c>
      <c r="K1952">
        <v>17.059999999999999</v>
      </c>
      <c r="L1952">
        <v>915</v>
      </c>
      <c r="M1952">
        <v>762</v>
      </c>
      <c r="N1952">
        <v>20</v>
      </c>
      <c r="O1952" s="2">
        <v>5.4575222848818295E-4</v>
      </c>
      <c r="P1952" s="2">
        <v>1.1325825817012399E-3</v>
      </c>
      <c r="Q1952" t="str">
        <f>_xlfn.IFNA(VLOOKUP(B1952,Trade!B:D,3,FALSE),"")</f>
        <v/>
      </c>
    </row>
    <row r="1953" spans="1:17" x14ac:dyDescent="0.25">
      <c r="A1953" s="1" t="s">
        <v>12</v>
      </c>
      <c r="B1953" s="1" t="s">
        <v>1965</v>
      </c>
      <c r="C1953" s="4">
        <f t="shared" si="60"/>
        <v>42174</v>
      </c>
      <c r="D1953" s="4" t="str">
        <f t="shared" si="61"/>
        <v>11:42:54</v>
      </c>
      <c r="E1953" s="1" t="s">
        <v>14</v>
      </c>
      <c r="F1953">
        <v>17.022200000000002</v>
      </c>
      <c r="G1953">
        <v>17.055</v>
      </c>
      <c r="H1953">
        <v>17.042300000000001</v>
      </c>
      <c r="I1953">
        <v>17.05</v>
      </c>
      <c r="J1953">
        <v>17.059999999999999</v>
      </c>
      <c r="K1953">
        <v>17.059999999999999</v>
      </c>
      <c r="L1953">
        <v>917</v>
      </c>
      <c r="M1953">
        <v>760</v>
      </c>
      <c r="N1953">
        <v>2</v>
      </c>
      <c r="O1953" s="2">
        <v>4.5181694959017799E-4</v>
      </c>
      <c r="P1953" s="2">
        <v>1.0385922087978699E-3</v>
      </c>
      <c r="Q1953" t="str">
        <f>_xlfn.IFNA(VLOOKUP(B1953,Trade!B:D,3,FALSE),"")</f>
        <v/>
      </c>
    </row>
    <row r="1954" spans="1:17" x14ac:dyDescent="0.25">
      <c r="A1954" s="1" t="s">
        <v>12</v>
      </c>
      <c r="B1954" s="1" t="s">
        <v>1966</v>
      </c>
      <c r="C1954" s="4">
        <f t="shared" si="60"/>
        <v>42179</v>
      </c>
      <c r="D1954" s="4" t="str">
        <f t="shared" si="61"/>
        <v>11:42:59</v>
      </c>
      <c r="E1954" s="1" t="s">
        <v>14</v>
      </c>
      <c r="F1954">
        <v>17.022200000000002</v>
      </c>
      <c r="G1954">
        <v>17.055</v>
      </c>
      <c r="H1954">
        <v>17.0427</v>
      </c>
      <c r="I1954">
        <v>17.05</v>
      </c>
      <c r="J1954">
        <v>17.059999999999999</v>
      </c>
      <c r="K1954">
        <v>17.059999999999999</v>
      </c>
      <c r="L1954">
        <v>923</v>
      </c>
      <c r="M1954">
        <v>754</v>
      </c>
      <c r="N1954">
        <v>2</v>
      </c>
      <c r="O1954" s="2">
        <v>4.2833588574575599E-4</v>
      </c>
      <c r="P1954" s="2">
        <v>1.01509737306871E-3</v>
      </c>
      <c r="Q1954" t="str">
        <f>_xlfn.IFNA(VLOOKUP(B1954,Trade!B:D,3,FALSE),"")</f>
        <v/>
      </c>
    </row>
    <row r="1955" spans="1:17" x14ac:dyDescent="0.25">
      <c r="A1955" s="1" t="s">
        <v>12</v>
      </c>
      <c r="B1955" s="1" t="s">
        <v>1967</v>
      </c>
      <c r="C1955" s="4">
        <f t="shared" si="60"/>
        <v>42184</v>
      </c>
      <c r="D1955" s="4" t="str">
        <f t="shared" si="61"/>
        <v>11:43:04</v>
      </c>
      <c r="E1955" s="1" t="s">
        <v>14</v>
      </c>
      <c r="F1955">
        <v>17.022300000000001</v>
      </c>
      <c r="G1955">
        <v>17.055700000000002</v>
      </c>
      <c r="H1955">
        <v>17.0443</v>
      </c>
      <c r="I1955">
        <v>17.05</v>
      </c>
      <c r="J1955">
        <v>17.059999999999999</v>
      </c>
      <c r="K1955">
        <v>17.059999999999999</v>
      </c>
      <c r="L1955">
        <v>922</v>
      </c>
      <c r="M1955">
        <v>746</v>
      </c>
      <c r="N1955">
        <v>10</v>
      </c>
      <c r="O1955" s="2">
        <v>3.34422651560917E-4</v>
      </c>
      <c r="P1955" s="2">
        <v>9.21129057808168E-4</v>
      </c>
      <c r="Q1955" t="str">
        <f>_xlfn.IFNA(VLOOKUP(B1955,Trade!B:D,3,FALSE),"")</f>
        <v/>
      </c>
    </row>
    <row r="1956" spans="1:17" x14ac:dyDescent="0.25">
      <c r="A1956" s="1" t="s">
        <v>12</v>
      </c>
      <c r="B1956" s="1" t="s">
        <v>1968</v>
      </c>
      <c r="C1956" s="4">
        <f t="shared" si="60"/>
        <v>42189</v>
      </c>
      <c r="D1956" s="4" t="str">
        <f t="shared" si="61"/>
        <v>11:43:09</v>
      </c>
      <c r="E1956" s="1" t="s">
        <v>14</v>
      </c>
      <c r="F1956">
        <v>17.023099999999999</v>
      </c>
      <c r="G1956">
        <v>17.057300000000001</v>
      </c>
      <c r="H1956">
        <v>17.0518</v>
      </c>
      <c r="I1956">
        <v>17.05</v>
      </c>
      <c r="J1956">
        <v>17.059999999999999</v>
      </c>
      <c r="K1956">
        <v>17.059999999999999</v>
      </c>
      <c r="L1956">
        <v>924</v>
      </c>
      <c r="M1956">
        <v>740</v>
      </c>
      <c r="N1956">
        <v>6</v>
      </c>
      <c r="O1956" s="2">
        <v>-1.05560703268837E-4</v>
      </c>
      <c r="P1956" s="2">
        <v>4.8088764822473701E-4</v>
      </c>
      <c r="Q1956" t="str">
        <f>_xlfn.IFNA(VLOOKUP(B1956,Trade!B:D,3,FALSE),"")</f>
        <v/>
      </c>
    </row>
    <row r="1957" spans="1:17" x14ac:dyDescent="0.25">
      <c r="A1957" s="1" t="s">
        <v>12</v>
      </c>
      <c r="B1957" s="1" t="s">
        <v>1969</v>
      </c>
      <c r="C1957" s="4">
        <f t="shared" si="60"/>
        <v>42194</v>
      </c>
      <c r="D1957" s="4" t="str">
        <f t="shared" si="61"/>
        <v>11:43:14</v>
      </c>
      <c r="E1957" s="1" t="s">
        <v>14</v>
      </c>
      <c r="F1957">
        <v>17.023900000000001</v>
      </c>
      <c r="G1957">
        <v>17.058900000000001</v>
      </c>
      <c r="H1957">
        <v>17.0487</v>
      </c>
      <c r="I1957">
        <v>17.05</v>
      </c>
      <c r="J1957">
        <v>17.059999999999999</v>
      </c>
      <c r="K1957">
        <v>17.059999999999999</v>
      </c>
      <c r="L1957">
        <v>1205</v>
      </c>
      <c r="M1957">
        <v>740</v>
      </c>
      <c r="N1957">
        <v>0</v>
      </c>
      <c r="O1957" s="3">
        <v>7.6252148257571802E-5</v>
      </c>
      <c r="P1957" s="2">
        <v>6.6280713485467003E-4</v>
      </c>
      <c r="Q1957" t="str">
        <f>_xlfn.IFNA(VLOOKUP(B1957,Trade!B:D,3,FALSE),"")</f>
        <v/>
      </c>
    </row>
    <row r="1958" spans="1:17" x14ac:dyDescent="0.25">
      <c r="A1958" s="1" t="s">
        <v>12</v>
      </c>
      <c r="B1958" s="1" t="s">
        <v>1970</v>
      </c>
      <c r="C1958" s="4">
        <f t="shared" si="60"/>
        <v>42199</v>
      </c>
      <c r="D1958" s="4" t="str">
        <f t="shared" si="61"/>
        <v>11:43:19</v>
      </c>
      <c r="E1958" s="1" t="s">
        <v>14</v>
      </c>
      <c r="F1958">
        <v>17.025500000000001</v>
      </c>
      <c r="G1958">
        <v>17.058900000000001</v>
      </c>
      <c r="H1958">
        <v>17.0487</v>
      </c>
      <c r="I1958">
        <v>17.05</v>
      </c>
      <c r="J1958">
        <v>17.059999999999999</v>
      </c>
      <c r="K1958">
        <v>17.059999999999999</v>
      </c>
      <c r="L1958">
        <v>1203</v>
      </c>
      <c r="M1958">
        <v>737</v>
      </c>
      <c r="N1958">
        <v>5</v>
      </c>
      <c r="O1958" s="3">
        <v>7.6252148257571802E-5</v>
      </c>
      <c r="P1958" s="2">
        <v>6.6280713485467003E-4</v>
      </c>
      <c r="Q1958" t="str">
        <f>_xlfn.IFNA(VLOOKUP(B1958,Trade!B:D,3,FALSE),"")</f>
        <v/>
      </c>
    </row>
    <row r="1959" spans="1:17" x14ac:dyDescent="0.25">
      <c r="A1959" s="1" t="s">
        <v>12</v>
      </c>
      <c r="B1959" s="1" t="s">
        <v>1971</v>
      </c>
      <c r="C1959" s="4">
        <f t="shared" si="60"/>
        <v>42204</v>
      </c>
      <c r="D1959" s="4" t="str">
        <f t="shared" si="61"/>
        <v>11:43:24</v>
      </c>
      <c r="E1959" s="1" t="s">
        <v>14</v>
      </c>
      <c r="F1959">
        <v>17.025500000000001</v>
      </c>
      <c r="G1959">
        <v>17.058900000000001</v>
      </c>
      <c r="H1959">
        <v>17.045999999999999</v>
      </c>
      <c r="I1959">
        <v>17.05</v>
      </c>
      <c r="J1959">
        <v>17.059999999999999</v>
      </c>
      <c r="K1959">
        <v>17.059999999999999</v>
      </c>
      <c r="L1959">
        <v>1204</v>
      </c>
      <c r="M1959">
        <v>732</v>
      </c>
      <c r="N1959">
        <v>5</v>
      </c>
      <c r="O1959" s="2">
        <v>2.3465915757370199E-4</v>
      </c>
      <c r="P1959" s="2">
        <v>8.2130705150773597E-4</v>
      </c>
      <c r="Q1959" t="str">
        <f>_xlfn.IFNA(VLOOKUP(B1959,Trade!B:D,3,FALSE),"")</f>
        <v/>
      </c>
    </row>
    <row r="1960" spans="1:17" x14ac:dyDescent="0.25">
      <c r="A1960" s="1" t="s">
        <v>12</v>
      </c>
      <c r="B1960" s="1" t="s">
        <v>1972</v>
      </c>
      <c r="C1960" s="4">
        <f t="shared" si="60"/>
        <v>42209</v>
      </c>
      <c r="D1960" s="4" t="str">
        <f t="shared" si="61"/>
        <v>11:43:29</v>
      </c>
      <c r="E1960" s="1" t="s">
        <v>14</v>
      </c>
      <c r="F1960">
        <v>17.024799999999999</v>
      </c>
      <c r="G1960">
        <v>17.058299999999999</v>
      </c>
      <c r="H1960">
        <v>17.045999999999999</v>
      </c>
      <c r="I1960">
        <v>17.05</v>
      </c>
      <c r="J1960">
        <v>17.059999999999999</v>
      </c>
      <c r="K1960">
        <v>17.059999999999999</v>
      </c>
      <c r="L1960">
        <v>1205</v>
      </c>
      <c r="M1960">
        <v>731</v>
      </c>
      <c r="N1960">
        <v>1</v>
      </c>
      <c r="O1960" s="2">
        <v>2.3465915757370199E-4</v>
      </c>
      <c r="P1960" s="2">
        <v>8.2130705150773597E-4</v>
      </c>
      <c r="Q1960" t="str">
        <f>_xlfn.IFNA(VLOOKUP(B1960,Trade!B:D,3,FALSE),"")</f>
        <v/>
      </c>
    </row>
    <row r="1961" spans="1:17" x14ac:dyDescent="0.25">
      <c r="A1961" s="1" t="s">
        <v>12</v>
      </c>
      <c r="B1961" s="1" t="s">
        <v>1973</v>
      </c>
      <c r="C1961" s="4">
        <f t="shared" si="60"/>
        <v>42214</v>
      </c>
      <c r="D1961" s="4" t="str">
        <f t="shared" si="61"/>
        <v>11:43:34</v>
      </c>
      <c r="E1961" s="1" t="s">
        <v>14</v>
      </c>
      <c r="F1961">
        <v>17.024100000000001</v>
      </c>
      <c r="G1961">
        <v>17.058199999999999</v>
      </c>
      <c r="H1961">
        <v>17.049499999999998</v>
      </c>
      <c r="I1961">
        <v>17.05</v>
      </c>
      <c r="J1961">
        <v>17.059999999999999</v>
      </c>
      <c r="K1961">
        <v>17.059999999999999</v>
      </c>
      <c r="L1961">
        <v>1206</v>
      </c>
      <c r="M1961">
        <v>709</v>
      </c>
      <c r="N1961">
        <v>21</v>
      </c>
      <c r="O1961" s="3">
        <v>2.9326373207627701E-5</v>
      </c>
      <c r="P1961" s="2">
        <v>6.1585383735596199E-4</v>
      </c>
      <c r="Q1961" t="str">
        <f>_xlfn.IFNA(VLOOKUP(B1961,Trade!B:D,3,FALSE),"")</f>
        <v/>
      </c>
    </row>
    <row r="1962" spans="1:17" x14ac:dyDescent="0.25">
      <c r="A1962" s="1" t="s">
        <v>12</v>
      </c>
      <c r="B1962" s="1" t="s">
        <v>1974</v>
      </c>
      <c r="C1962" s="4">
        <f t="shared" si="60"/>
        <v>42219</v>
      </c>
      <c r="D1962" s="4" t="str">
        <f t="shared" si="61"/>
        <v>11:43:39</v>
      </c>
      <c r="E1962" s="1" t="s">
        <v>14</v>
      </c>
      <c r="F1962">
        <v>17.024100000000001</v>
      </c>
      <c r="G1962">
        <v>17.058199999999999</v>
      </c>
      <c r="H1962">
        <v>17.0503</v>
      </c>
      <c r="I1962">
        <v>17.05</v>
      </c>
      <c r="J1962">
        <v>17.059999999999999</v>
      </c>
      <c r="K1962">
        <v>17.059999999999999</v>
      </c>
      <c r="L1962">
        <v>1207</v>
      </c>
      <c r="M1962">
        <v>708</v>
      </c>
      <c r="N1962">
        <v>1</v>
      </c>
      <c r="O1962" s="3">
        <v>-1.75949983284296E-5</v>
      </c>
      <c r="P1962" s="2">
        <v>5.6890494595385199E-4</v>
      </c>
      <c r="Q1962" t="str">
        <f>_xlfn.IFNA(VLOOKUP(B1962,Trade!B:D,3,FALSE),"")</f>
        <v/>
      </c>
    </row>
    <row r="1963" spans="1:17" x14ac:dyDescent="0.25">
      <c r="A1963" s="1" t="s">
        <v>12</v>
      </c>
      <c r="B1963" s="1" t="s">
        <v>1975</v>
      </c>
      <c r="C1963" s="4">
        <f t="shared" si="60"/>
        <v>42224</v>
      </c>
      <c r="D1963" s="4" t="str">
        <f t="shared" si="61"/>
        <v>11:43:44</v>
      </c>
      <c r="E1963" s="1" t="s">
        <v>14</v>
      </c>
      <c r="F1963">
        <v>17.024100000000001</v>
      </c>
      <c r="G1963">
        <v>17.058299999999999</v>
      </c>
      <c r="H1963">
        <v>17.048400000000001</v>
      </c>
      <c r="I1963">
        <v>17.05</v>
      </c>
      <c r="J1963">
        <v>17.059999999999999</v>
      </c>
      <c r="K1963">
        <v>17.059999999999999</v>
      </c>
      <c r="L1963">
        <v>1216</v>
      </c>
      <c r="M1963">
        <v>697</v>
      </c>
      <c r="N1963">
        <v>11</v>
      </c>
      <c r="O1963" s="3">
        <v>9.3850449309096403E-5</v>
      </c>
      <c r="P1963" s="2">
        <v>6.8041575749022698E-4</v>
      </c>
      <c r="Q1963" t="str">
        <f>_xlfn.IFNA(VLOOKUP(B1963,Trade!B:D,3,FALSE),"")</f>
        <v/>
      </c>
    </row>
    <row r="1964" spans="1:17" x14ac:dyDescent="0.25">
      <c r="A1964" s="1" t="s">
        <v>12</v>
      </c>
      <c r="B1964" s="1" t="s">
        <v>1976</v>
      </c>
      <c r="C1964" s="4">
        <f t="shared" si="60"/>
        <v>42229</v>
      </c>
      <c r="D1964" s="4" t="str">
        <f t="shared" si="61"/>
        <v>11:43:49</v>
      </c>
      <c r="E1964" s="1" t="s">
        <v>14</v>
      </c>
      <c r="F1964">
        <v>17.024100000000001</v>
      </c>
      <c r="G1964">
        <v>17.058199999999999</v>
      </c>
      <c r="H1964">
        <v>17.0487</v>
      </c>
      <c r="I1964">
        <v>17.05</v>
      </c>
      <c r="J1964">
        <v>17.059999999999999</v>
      </c>
      <c r="K1964">
        <v>17.059999999999999</v>
      </c>
      <c r="L1964">
        <v>1219</v>
      </c>
      <c r="M1964">
        <v>674</v>
      </c>
      <c r="N1964">
        <v>23</v>
      </c>
      <c r="O1964" s="3">
        <v>7.6252148257571802E-5</v>
      </c>
      <c r="P1964" s="2">
        <v>6.6280713485467003E-4</v>
      </c>
      <c r="Q1964" t="str">
        <f>_xlfn.IFNA(VLOOKUP(B1964,Trade!B:D,3,FALSE),"")</f>
        <v/>
      </c>
    </row>
    <row r="1965" spans="1:17" x14ac:dyDescent="0.25">
      <c r="A1965" s="1" t="s">
        <v>12</v>
      </c>
      <c r="B1965" s="1" t="s">
        <v>1977</v>
      </c>
      <c r="C1965" s="4">
        <f t="shared" si="60"/>
        <v>42234</v>
      </c>
      <c r="D1965" s="4" t="str">
        <f t="shared" si="61"/>
        <v>11:43:54</v>
      </c>
      <c r="E1965" s="1" t="s">
        <v>14</v>
      </c>
      <c r="F1965">
        <v>17.024000000000001</v>
      </c>
      <c r="G1965">
        <v>17.058199999999999</v>
      </c>
      <c r="H1965">
        <v>17.046700000000001</v>
      </c>
      <c r="I1965">
        <v>17.05</v>
      </c>
      <c r="J1965">
        <v>17.059999999999999</v>
      </c>
      <c r="K1965">
        <v>17.059999999999999</v>
      </c>
      <c r="L1965">
        <v>1223</v>
      </c>
      <c r="M1965">
        <v>666</v>
      </c>
      <c r="N1965">
        <v>8</v>
      </c>
      <c r="O1965" s="2">
        <v>1.9358585532680599E-4</v>
      </c>
      <c r="P1965" s="2">
        <v>7.8020965934744201E-4</v>
      </c>
      <c r="Q1965" t="str">
        <f>_xlfn.IFNA(VLOOKUP(B1965,Trade!B:D,3,FALSE),"")</f>
        <v/>
      </c>
    </row>
    <row r="1966" spans="1:17" x14ac:dyDescent="0.25">
      <c r="A1966" s="1" t="s">
        <v>12</v>
      </c>
      <c r="B1966" s="1" t="s">
        <v>1978</v>
      </c>
      <c r="C1966" s="4">
        <f t="shared" si="60"/>
        <v>42239</v>
      </c>
      <c r="D1966" s="4" t="str">
        <f t="shared" si="61"/>
        <v>11:43:59</v>
      </c>
      <c r="E1966" s="1" t="s">
        <v>14</v>
      </c>
      <c r="F1966">
        <v>17.024000000000001</v>
      </c>
      <c r="G1966">
        <v>17.058199999999999</v>
      </c>
      <c r="H1966">
        <v>17.047699999999999</v>
      </c>
      <c r="I1966">
        <v>17.05</v>
      </c>
      <c r="J1966">
        <v>17.059999999999999</v>
      </c>
      <c r="K1966">
        <v>17.059999999999999</v>
      </c>
      <c r="L1966">
        <v>1234</v>
      </c>
      <c r="M1966">
        <v>663</v>
      </c>
      <c r="N1966">
        <v>11</v>
      </c>
      <c r="O1966" s="2">
        <v>1.3491556045686101E-4</v>
      </c>
      <c r="P1966" s="2">
        <v>7.2150495374745404E-4</v>
      </c>
      <c r="Q1966" t="str">
        <f>_xlfn.IFNA(VLOOKUP(B1966,Trade!B:D,3,FALSE),"")</f>
        <v/>
      </c>
    </row>
    <row r="1967" spans="1:17" x14ac:dyDescent="0.25">
      <c r="A1967" s="1" t="s">
        <v>12</v>
      </c>
      <c r="B1967" s="1" t="s">
        <v>1979</v>
      </c>
      <c r="C1967" s="4">
        <f t="shared" si="60"/>
        <v>42244</v>
      </c>
      <c r="D1967" s="4" t="str">
        <f t="shared" si="61"/>
        <v>11:44:04</v>
      </c>
      <c r="E1967" s="1" t="s">
        <v>14</v>
      </c>
      <c r="F1967">
        <v>17.024000000000001</v>
      </c>
      <c r="G1967">
        <v>17.058199999999999</v>
      </c>
      <c r="H1967">
        <v>17.048200000000001</v>
      </c>
      <c r="I1967">
        <v>17.05</v>
      </c>
      <c r="J1967">
        <v>17.059999999999999</v>
      </c>
      <c r="K1967">
        <v>17.05</v>
      </c>
      <c r="L1967">
        <v>1234</v>
      </c>
      <c r="M1967">
        <v>648</v>
      </c>
      <c r="N1967">
        <v>15</v>
      </c>
      <c r="O1967" s="2">
        <v>1.0558299409901799E-4</v>
      </c>
      <c r="P1967" s="2">
        <v>6.9215518353837901E-4</v>
      </c>
      <c r="Q1967" t="str">
        <f>_xlfn.IFNA(VLOOKUP(B1967,Trade!B:D,3,FALSE),"")</f>
        <v/>
      </c>
    </row>
    <row r="1968" spans="1:17" x14ac:dyDescent="0.25">
      <c r="A1968" s="1" t="s">
        <v>12</v>
      </c>
      <c r="B1968" s="1" t="s">
        <v>1980</v>
      </c>
      <c r="C1968" s="4">
        <f t="shared" si="60"/>
        <v>42249</v>
      </c>
      <c r="D1968" s="4" t="str">
        <f t="shared" si="61"/>
        <v>11:44:09</v>
      </c>
      <c r="E1968" s="1" t="s">
        <v>14</v>
      </c>
      <c r="F1968">
        <v>17.025099999999998</v>
      </c>
      <c r="G1968">
        <v>17.0593</v>
      </c>
      <c r="H1968">
        <v>17.055900000000001</v>
      </c>
      <c r="I1968">
        <v>17.05</v>
      </c>
      <c r="J1968">
        <v>17.059999999999999</v>
      </c>
      <c r="K1968">
        <v>17.059999999999999</v>
      </c>
      <c r="L1968">
        <v>1541</v>
      </c>
      <c r="M1968">
        <v>672</v>
      </c>
      <c r="N1968">
        <v>3</v>
      </c>
      <c r="O1968" s="2">
        <v>-3.45921352728373E-4</v>
      </c>
      <c r="P1968" s="2">
        <v>2.4038602477727299E-4</v>
      </c>
      <c r="Q1968" t="str">
        <f>_xlfn.IFNA(VLOOKUP(B1968,Trade!B:D,3,FALSE),"")</f>
        <v/>
      </c>
    </row>
    <row r="1969" spans="1:17" x14ac:dyDescent="0.25">
      <c r="A1969" s="1" t="s">
        <v>12</v>
      </c>
      <c r="B1969" s="1" t="s">
        <v>1981</v>
      </c>
      <c r="C1969" s="4">
        <f t="shared" si="60"/>
        <v>42254</v>
      </c>
      <c r="D1969" s="4" t="str">
        <f t="shared" si="61"/>
        <v>11:44:14</v>
      </c>
      <c r="E1969" s="1" t="s">
        <v>14</v>
      </c>
      <c r="F1969">
        <v>17.026299999999999</v>
      </c>
      <c r="G1969">
        <v>17.060500000000001</v>
      </c>
      <c r="H1969">
        <v>17.053999999999998</v>
      </c>
      <c r="I1969">
        <v>17.05</v>
      </c>
      <c r="J1969">
        <v>17.059999999999999</v>
      </c>
      <c r="K1969">
        <v>17.059999999999999</v>
      </c>
      <c r="L1969">
        <v>1243</v>
      </c>
      <c r="M1969">
        <v>671</v>
      </c>
      <c r="N1969">
        <v>1</v>
      </c>
      <c r="O1969" s="2">
        <v>-2.34549079394686E-4</v>
      </c>
      <c r="P1969" s="2">
        <v>3.5182361909225101E-4</v>
      </c>
      <c r="Q1969" t="str">
        <f>_xlfn.IFNA(VLOOKUP(B1969,Trade!B:D,3,FALSE),"")</f>
        <v/>
      </c>
    </row>
    <row r="1970" spans="1:17" x14ac:dyDescent="0.25">
      <c r="A1970" s="1" t="s">
        <v>12</v>
      </c>
      <c r="B1970" s="1" t="s">
        <v>1982</v>
      </c>
      <c r="C1970" s="4">
        <f t="shared" si="60"/>
        <v>42259</v>
      </c>
      <c r="D1970" s="4" t="str">
        <f t="shared" si="61"/>
        <v>11:44:19</v>
      </c>
      <c r="E1970" s="1" t="s">
        <v>14</v>
      </c>
      <c r="F1970">
        <v>17.026299999999999</v>
      </c>
      <c r="G1970">
        <v>17.060500000000001</v>
      </c>
      <c r="H1970">
        <v>17.052399999999999</v>
      </c>
      <c r="I1970">
        <v>17.05</v>
      </c>
      <c r="J1970">
        <v>17.059999999999999</v>
      </c>
      <c r="K1970">
        <v>17.059999999999999</v>
      </c>
      <c r="L1970">
        <v>1243</v>
      </c>
      <c r="M1970">
        <v>670</v>
      </c>
      <c r="N1970">
        <v>1</v>
      </c>
      <c r="O1970" s="2">
        <v>-1.40742652060544E-4</v>
      </c>
      <c r="P1970" s="2">
        <v>4.4568506485886998E-4</v>
      </c>
      <c r="Q1970" t="str">
        <f>_xlfn.IFNA(VLOOKUP(B1970,Trade!B:D,3,FALSE),"")</f>
        <v/>
      </c>
    </row>
    <row r="1971" spans="1:17" x14ac:dyDescent="0.25">
      <c r="A1971" s="1" t="s">
        <v>12</v>
      </c>
      <c r="B1971" s="1" t="s">
        <v>1983</v>
      </c>
      <c r="C1971" s="4">
        <f t="shared" si="60"/>
        <v>42264</v>
      </c>
      <c r="D1971" s="4" t="str">
        <f t="shared" si="61"/>
        <v>11:44:24</v>
      </c>
      <c r="E1971" s="1" t="s">
        <v>14</v>
      </c>
      <c r="F1971">
        <v>17.027200000000001</v>
      </c>
      <c r="G1971">
        <v>17.061399999999999</v>
      </c>
      <c r="H1971">
        <v>17.0503</v>
      </c>
      <c r="I1971">
        <v>17.05</v>
      </c>
      <c r="J1971">
        <v>17.059999999999999</v>
      </c>
      <c r="K1971">
        <v>17.059999999999999</v>
      </c>
      <c r="L1971">
        <v>1244</v>
      </c>
      <c r="M1971">
        <v>665</v>
      </c>
      <c r="N1971">
        <v>5</v>
      </c>
      <c r="O1971" s="3">
        <v>-1.75949983284296E-5</v>
      </c>
      <c r="P1971" s="2">
        <v>5.6890494595385199E-4</v>
      </c>
      <c r="Q1971" t="str">
        <f>_xlfn.IFNA(VLOOKUP(B1971,Trade!B:D,3,FALSE),"")</f>
        <v/>
      </c>
    </row>
    <row r="1972" spans="1:17" x14ac:dyDescent="0.25">
      <c r="A1972" s="1" t="s">
        <v>12</v>
      </c>
      <c r="B1972" s="1" t="s">
        <v>1984</v>
      </c>
      <c r="C1972" s="4">
        <f t="shared" si="60"/>
        <v>42269</v>
      </c>
      <c r="D1972" s="4" t="str">
        <f t="shared" si="61"/>
        <v>11:44:29</v>
      </c>
      <c r="E1972" s="1" t="s">
        <v>14</v>
      </c>
      <c r="F1972">
        <v>17.027200000000001</v>
      </c>
      <c r="G1972">
        <v>17.061399999999999</v>
      </c>
      <c r="H1972">
        <v>17.049499999999998</v>
      </c>
      <c r="I1972">
        <v>17.05</v>
      </c>
      <c r="J1972">
        <v>17.059999999999999</v>
      </c>
      <c r="K1972">
        <v>17.059999999999999</v>
      </c>
      <c r="L1972">
        <v>1245</v>
      </c>
      <c r="M1972">
        <v>659</v>
      </c>
      <c r="N1972">
        <v>6</v>
      </c>
      <c r="O1972" s="3">
        <v>2.9326373207627701E-5</v>
      </c>
      <c r="P1972" s="2">
        <v>6.1585383735596199E-4</v>
      </c>
      <c r="Q1972" t="str">
        <f>_xlfn.IFNA(VLOOKUP(B1972,Trade!B:D,3,FALSE),"")</f>
        <v/>
      </c>
    </row>
    <row r="1973" spans="1:17" x14ac:dyDescent="0.25">
      <c r="A1973" s="1" t="s">
        <v>12</v>
      </c>
      <c r="B1973" s="1" t="s">
        <v>1985</v>
      </c>
      <c r="C1973" s="4">
        <f t="shared" si="60"/>
        <v>42274</v>
      </c>
      <c r="D1973" s="4" t="str">
        <f t="shared" si="61"/>
        <v>11:44:34</v>
      </c>
      <c r="E1973" s="1" t="s">
        <v>14</v>
      </c>
      <c r="F1973">
        <v>17.027200000000001</v>
      </c>
      <c r="G1973">
        <v>17.060700000000001</v>
      </c>
      <c r="H1973">
        <v>17.049399999999999</v>
      </c>
      <c r="I1973">
        <v>17.05</v>
      </c>
      <c r="J1973">
        <v>17.059999999999999</v>
      </c>
      <c r="K1973">
        <v>17.05</v>
      </c>
      <c r="L1973">
        <v>1250</v>
      </c>
      <c r="M1973">
        <v>653</v>
      </c>
      <c r="N1973">
        <v>12</v>
      </c>
      <c r="O1973" s="3">
        <v>3.5191854258931303E-5</v>
      </c>
      <c r="P1973" s="2">
        <v>6.2172275857208504E-4</v>
      </c>
      <c r="Q1973" t="str">
        <f>_xlfn.IFNA(VLOOKUP(B1973,Trade!B:D,3,FALSE),"")</f>
        <v/>
      </c>
    </row>
    <row r="1974" spans="1:17" x14ac:dyDescent="0.25">
      <c r="A1974" s="1" t="s">
        <v>12</v>
      </c>
      <c r="B1974" s="1" t="s">
        <v>1986</v>
      </c>
      <c r="C1974" s="4">
        <f t="shared" si="60"/>
        <v>42279</v>
      </c>
      <c r="D1974" s="4" t="str">
        <f t="shared" si="61"/>
        <v>11:44:39</v>
      </c>
      <c r="E1974" s="1" t="s">
        <v>14</v>
      </c>
      <c r="F1974">
        <v>17.027200000000001</v>
      </c>
      <c r="G1974">
        <v>17.060700000000001</v>
      </c>
      <c r="H1974">
        <v>17.049199999999999</v>
      </c>
      <c r="I1974">
        <v>17.05</v>
      </c>
      <c r="J1974">
        <v>17.059999999999999</v>
      </c>
      <c r="K1974">
        <v>17.059999999999999</v>
      </c>
      <c r="L1974">
        <v>1253</v>
      </c>
      <c r="M1974">
        <v>649</v>
      </c>
      <c r="N1974">
        <v>3</v>
      </c>
      <c r="O1974" s="3">
        <v>4.6923022781308901E-5</v>
      </c>
      <c r="P1974" s="2">
        <v>6.3346080754511603E-4</v>
      </c>
      <c r="Q1974" t="str">
        <f>_xlfn.IFNA(VLOOKUP(B1974,Trade!B:D,3,FALSE),"")</f>
        <v/>
      </c>
    </row>
    <row r="1975" spans="1:17" x14ac:dyDescent="0.25">
      <c r="A1975" s="1" t="s">
        <v>12</v>
      </c>
      <c r="B1975" s="1" t="s">
        <v>1987</v>
      </c>
      <c r="C1975" s="4">
        <f t="shared" si="60"/>
        <v>42284</v>
      </c>
      <c r="D1975" s="4" t="str">
        <f t="shared" si="61"/>
        <v>11:44:44</v>
      </c>
      <c r="E1975" s="1" t="s">
        <v>14</v>
      </c>
      <c r="F1975">
        <v>17.027200000000001</v>
      </c>
      <c r="G1975">
        <v>17.060700000000001</v>
      </c>
      <c r="H1975">
        <v>17.0503</v>
      </c>
      <c r="I1975">
        <v>17.05</v>
      </c>
      <c r="J1975">
        <v>17.059999999999999</v>
      </c>
      <c r="K1975">
        <v>17.059999999999999</v>
      </c>
      <c r="L1975">
        <v>1257</v>
      </c>
      <c r="M1975">
        <v>647</v>
      </c>
      <c r="N1975">
        <v>3</v>
      </c>
      <c r="O1975" s="3">
        <v>-1.75949983284296E-5</v>
      </c>
      <c r="P1975" s="2">
        <v>5.6890494595385199E-4</v>
      </c>
      <c r="Q1975" t="str">
        <f>_xlfn.IFNA(VLOOKUP(B1975,Trade!B:D,3,FALSE),"")</f>
        <v/>
      </c>
    </row>
    <row r="1976" spans="1:17" x14ac:dyDescent="0.25">
      <c r="A1976" s="1" t="s">
        <v>12</v>
      </c>
      <c r="B1976" s="1" t="s">
        <v>1988</v>
      </c>
      <c r="C1976" s="4">
        <f t="shared" si="60"/>
        <v>42289</v>
      </c>
      <c r="D1976" s="4" t="str">
        <f t="shared" si="61"/>
        <v>11:44:49</v>
      </c>
      <c r="E1976" s="1" t="s">
        <v>14</v>
      </c>
      <c r="F1976">
        <v>17.027200000000001</v>
      </c>
      <c r="G1976">
        <v>17.060700000000001</v>
      </c>
      <c r="H1976">
        <v>17.0504</v>
      </c>
      <c r="I1976">
        <v>17.05</v>
      </c>
      <c r="J1976">
        <v>17.059999999999999</v>
      </c>
      <c r="K1976">
        <v>17.059999999999999</v>
      </c>
      <c r="L1976">
        <v>1261</v>
      </c>
      <c r="M1976">
        <v>646</v>
      </c>
      <c r="N1976">
        <v>1</v>
      </c>
      <c r="O1976" s="3">
        <v>-2.34598601791536E-5</v>
      </c>
      <c r="P1976" s="2">
        <v>5.6303664430146195E-4</v>
      </c>
      <c r="Q1976" t="str">
        <f>_xlfn.IFNA(VLOOKUP(B1976,Trade!B:D,3,FALSE),"")</f>
        <v/>
      </c>
    </row>
    <row r="1977" spans="1:17" x14ac:dyDescent="0.25">
      <c r="A1977" s="1" t="s">
        <v>12</v>
      </c>
      <c r="B1977" s="1" t="s">
        <v>1989</v>
      </c>
      <c r="C1977" s="4">
        <f t="shared" si="60"/>
        <v>42294</v>
      </c>
      <c r="D1977" s="4" t="str">
        <f t="shared" si="61"/>
        <v>11:44:54</v>
      </c>
      <c r="E1977" s="1" t="s">
        <v>14</v>
      </c>
      <c r="F1977">
        <v>17.027200000000001</v>
      </c>
      <c r="G1977">
        <v>17.060700000000001</v>
      </c>
      <c r="H1977">
        <v>17.047699999999999</v>
      </c>
      <c r="I1977">
        <v>17.05</v>
      </c>
      <c r="J1977">
        <v>17.059999999999999</v>
      </c>
      <c r="K1977">
        <v>17.059999999999999</v>
      </c>
      <c r="L1977">
        <v>1261</v>
      </c>
      <c r="M1977">
        <v>645</v>
      </c>
      <c r="N1977">
        <v>1</v>
      </c>
      <c r="O1977" s="2">
        <v>1.3491556045686101E-4</v>
      </c>
      <c r="P1977" s="2">
        <v>7.2150495374745404E-4</v>
      </c>
      <c r="Q1977" t="str">
        <f>_xlfn.IFNA(VLOOKUP(B1977,Trade!B:D,3,FALSE),"")</f>
        <v/>
      </c>
    </row>
    <row r="1978" spans="1:17" x14ac:dyDescent="0.25">
      <c r="A1978" s="1" t="s">
        <v>12</v>
      </c>
      <c r="B1978" s="1" t="s">
        <v>1990</v>
      </c>
      <c r="C1978" s="4">
        <f t="shared" si="60"/>
        <v>42299</v>
      </c>
      <c r="D1978" s="4" t="str">
        <f t="shared" si="61"/>
        <v>11:44:59</v>
      </c>
      <c r="E1978" s="1" t="s">
        <v>14</v>
      </c>
      <c r="F1978">
        <v>17.0288</v>
      </c>
      <c r="G1978">
        <v>17.061499999999999</v>
      </c>
      <c r="H1978">
        <v>17.047699999999999</v>
      </c>
      <c r="I1978">
        <v>17.05</v>
      </c>
      <c r="J1978">
        <v>17.059999999999999</v>
      </c>
      <c r="K1978">
        <v>17.059999999999999</v>
      </c>
      <c r="L1978">
        <v>1264</v>
      </c>
      <c r="M1978">
        <v>641</v>
      </c>
      <c r="N1978">
        <v>4</v>
      </c>
      <c r="O1978" s="2">
        <v>1.3491556045686101E-4</v>
      </c>
      <c r="P1978" s="2">
        <v>7.2150495374745404E-4</v>
      </c>
      <c r="Q1978" t="str">
        <f>_xlfn.IFNA(VLOOKUP(B1978,Trade!B:D,3,FALSE),"")</f>
        <v/>
      </c>
    </row>
    <row r="1979" spans="1:17" x14ac:dyDescent="0.25">
      <c r="A1979" s="1" t="s">
        <v>12</v>
      </c>
      <c r="B1979" s="1" t="s">
        <v>1991</v>
      </c>
      <c r="C1979" s="4">
        <f t="shared" si="60"/>
        <v>42304</v>
      </c>
      <c r="D1979" s="4" t="str">
        <f t="shared" si="61"/>
        <v>11:45:04</v>
      </c>
      <c r="E1979" s="1" t="s">
        <v>14</v>
      </c>
      <c r="F1979">
        <v>17.0289</v>
      </c>
      <c r="G1979">
        <v>17.061599999999999</v>
      </c>
      <c r="H1979">
        <v>17.052299999999999</v>
      </c>
      <c r="I1979">
        <v>17.05</v>
      </c>
      <c r="J1979">
        <v>17.059999999999999</v>
      </c>
      <c r="K1979">
        <v>17.059999999999999</v>
      </c>
      <c r="L1979">
        <v>1574</v>
      </c>
      <c r="M1979">
        <v>641</v>
      </c>
      <c r="N1979">
        <v>0</v>
      </c>
      <c r="O1979" s="2">
        <v>-1.34879165860191E-4</v>
      </c>
      <c r="P1979" s="2">
        <v>4.5155199005408902E-4</v>
      </c>
      <c r="Q1979" t="str">
        <f>_xlfn.IFNA(VLOOKUP(B1979,Trade!B:D,3,FALSE),"")</f>
        <v/>
      </c>
    </row>
    <row r="1980" spans="1:17" x14ac:dyDescent="0.25">
      <c r="A1980" s="1" t="s">
        <v>12</v>
      </c>
      <c r="B1980" s="1" t="s">
        <v>1992</v>
      </c>
      <c r="C1980" s="4">
        <f t="shared" si="60"/>
        <v>42310</v>
      </c>
      <c r="D1980" s="4" t="str">
        <f t="shared" si="61"/>
        <v>11:45:10</v>
      </c>
      <c r="E1980" s="1" t="s">
        <v>14</v>
      </c>
      <c r="F1980">
        <v>17.0289</v>
      </c>
      <c r="G1980">
        <v>17.061599999999999</v>
      </c>
      <c r="H1980">
        <v>17.052299999999999</v>
      </c>
      <c r="I1980">
        <v>17.05</v>
      </c>
      <c r="J1980">
        <v>17.059999999999999</v>
      </c>
      <c r="K1980">
        <v>17.059999999999999</v>
      </c>
      <c r="L1980">
        <v>1571</v>
      </c>
      <c r="M1980">
        <v>634</v>
      </c>
      <c r="N1980">
        <v>7</v>
      </c>
      <c r="O1980" s="2">
        <v>-1.34879165860191E-4</v>
      </c>
      <c r="P1980" s="2">
        <v>4.5155199005408902E-4</v>
      </c>
      <c r="Q1980" t="str">
        <f>_xlfn.IFNA(VLOOKUP(B1980,Trade!B:D,3,FALSE),"")</f>
        <v/>
      </c>
    </row>
    <row r="1981" spans="1:17" x14ac:dyDescent="0.25">
      <c r="A1981" s="1" t="s">
        <v>12</v>
      </c>
      <c r="B1981" s="1" t="s">
        <v>1993</v>
      </c>
      <c r="C1981" s="4">
        <f t="shared" si="60"/>
        <v>42315</v>
      </c>
      <c r="D1981" s="4" t="str">
        <f t="shared" si="61"/>
        <v>11:45:15</v>
      </c>
      <c r="E1981" s="1" t="s">
        <v>14</v>
      </c>
      <c r="F1981">
        <v>17.0289</v>
      </c>
      <c r="G1981">
        <v>17.061599999999999</v>
      </c>
      <c r="H1981">
        <v>17.052199999999999</v>
      </c>
      <c r="I1981">
        <v>17.05</v>
      </c>
      <c r="J1981">
        <v>17.059999999999999</v>
      </c>
      <c r="K1981">
        <v>17.059999999999999</v>
      </c>
      <c r="L1981">
        <v>1573</v>
      </c>
      <c r="M1981">
        <v>354</v>
      </c>
      <c r="N1981">
        <v>280</v>
      </c>
      <c r="O1981" s="2">
        <v>-1.2901561088884999E-4</v>
      </c>
      <c r="P1981" s="2">
        <v>4.5741898406070902E-4</v>
      </c>
      <c r="Q1981" t="str">
        <f>_xlfn.IFNA(VLOOKUP(B1981,Trade!B:D,3,FALSE),"")</f>
        <v/>
      </c>
    </row>
    <row r="1982" spans="1:17" x14ac:dyDescent="0.25">
      <c r="A1982" s="1" t="s">
        <v>12</v>
      </c>
      <c r="B1982" s="1" t="s">
        <v>1994</v>
      </c>
      <c r="C1982" s="4">
        <f t="shared" si="60"/>
        <v>42320</v>
      </c>
      <c r="D1982" s="4" t="str">
        <f t="shared" si="61"/>
        <v>11:45:20</v>
      </c>
      <c r="E1982" s="1" t="s">
        <v>14</v>
      </c>
      <c r="F1982">
        <v>17.0289</v>
      </c>
      <c r="G1982">
        <v>17.061699999999998</v>
      </c>
      <c r="H1982">
        <v>17.052</v>
      </c>
      <c r="I1982">
        <v>17.05</v>
      </c>
      <c r="J1982">
        <v>17.059999999999999</v>
      </c>
      <c r="K1982">
        <v>17.059999999999999</v>
      </c>
      <c r="L1982">
        <v>1579</v>
      </c>
      <c r="M1982">
        <v>345</v>
      </c>
      <c r="N1982">
        <v>9</v>
      </c>
      <c r="O1982" s="2">
        <v>-1.1728829462809301E-4</v>
      </c>
      <c r="P1982" s="2">
        <v>4.6915317851281601E-4</v>
      </c>
      <c r="Q1982" t="str">
        <f>_xlfn.IFNA(VLOOKUP(B1982,Trade!B:D,3,FALSE),"")</f>
        <v/>
      </c>
    </row>
    <row r="1983" spans="1:17" x14ac:dyDescent="0.25">
      <c r="A1983" s="1" t="s">
        <v>12</v>
      </c>
      <c r="B1983" s="1" t="s">
        <v>1995</v>
      </c>
      <c r="C1983" s="4">
        <f t="shared" si="60"/>
        <v>42325</v>
      </c>
      <c r="D1983" s="4" t="str">
        <f t="shared" si="61"/>
        <v>11:45:25</v>
      </c>
      <c r="E1983" s="1" t="s">
        <v>14</v>
      </c>
      <c r="F1983">
        <v>17.029699999999998</v>
      </c>
      <c r="G1983">
        <v>17.0625</v>
      </c>
      <c r="H1983">
        <v>17.051400000000001</v>
      </c>
      <c r="I1983">
        <v>17.05</v>
      </c>
      <c r="J1983">
        <v>17.059999999999999</v>
      </c>
      <c r="K1983">
        <v>17.059999999999999</v>
      </c>
      <c r="L1983">
        <v>1584</v>
      </c>
      <c r="M1983">
        <v>335</v>
      </c>
      <c r="N1983">
        <v>10</v>
      </c>
      <c r="O1983" s="3">
        <v>-8.2104695215634598E-5</v>
      </c>
      <c r="P1983" s="2">
        <v>5.0435741346732698E-4</v>
      </c>
      <c r="Q1983" t="str">
        <f>_xlfn.IFNA(VLOOKUP(B1983,Trade!B:D,3,FALSE),"")</f>
        <v/>
      </c>
    </row>
    <row r="1984" spans="1:17" x14ac:dyDescent="0.25">
      <c r="A1984" s="1" t="s">
        <v>12</v>
      </c>
      <c r="B1984" s="1" t="s">
        <v>1996</v>
      </c>
      <c r="C1984" s="4">
        <f t="shared" si="60"/>
        <v>42330</v>
      </c>
      <c r="D1984" s="4" t="str">
        <f t="shared" si="61"/>
        <v>11:45:30</v>
      </c>
      <c r="E1984" s="1" t="s">
        <v>14</v>
      </c>
      <c r="F1984">
        <v>17.029</v>
      </c>
      <c r="G1984">
        <v>17.061699999999998</v>
      </c>
      <c r="H1984">
        <v>17.049800000000001</v>
      </c>
      <c r="I1984">
        <v>17.05</v>
      </c>
      <c r="J1984">
        <v>17.059999999999999</v>
      </c>
      <c r="K1984">
        <v>17.059999999999999</v>
      </c>
      <c r="L1984">
        <v>1590</v>
      </c>
      <c r="M1984">
        <v>333</v>
      </c>
      <c r="N1984">
        <v>2</v>
      </c>
      <c r="O1984" s="3">
        <v>1.1730342877935799E-5</v>
      </c>
      <c r="P1984" s="2">
        <v>5.9824748677383998E-4</v>
      </c>
      <c r="Q1984" t="str">
        <f>_xlfn.IFNA(VLOOKUP(B1984,Trade!B:D,3,FALSE),"")</f>
        <v/>
      </c>
    </row>
    <row r="1985" spans="1:17" x14ac:dyDescent="0.25">
      <c r="A1985" s="1" t="s">
        <v>12</v>
      </c>
      <c r="B1985" s="1" t="s">
        <v>1997</v>
      </c>
      <c r="C1985" s="4">
        <f t="shared" si="60"/>
        <v>42335</v>
      </c>
      <c r="D1985" s="4" t="str">
        <f t="shared" si="61"/>
        <v>11:45:35</v>
      </c>
      <c r="E1985" s="1" t="s">
        <v>14</v>
      </c>
      <c r="F1985">
        <v>17.0275</v>
      </c>
      <c r="G1985">
        <v>17.061699999999998</v>
      </c>
      <c r="H1985">
        <v>17.0532</v>
      </c>
      <c r="I1985">
        <v>17.05</v>
      </c>
      <c r="J1985">
        <v>17.059999999999999</v>
      </c>
      <c r="K1985">
        <v>17.059999999999999</v>
      </c>
      <c r="L1985">
        <v>1593</v>
      </c>
      <c r="M1985">
        <v>328</v>
      </c>
      <c r="N1985">
        <v>2</v>
      </c>
      <c r="O1985" s="2">
        <v>-1.87648066052093E-4</v>
      </c>
      <c r="P1985" s="2">
        <v>3.98752140360559E-4</v>
      </c>
      <c r="Q1985" t="str">
        <f>_xlfn.IFNA(VLOOKUP(B1985,Trade!B:D,3,FALSE),"")</f>
        <v/>
      </c>
    </row>
    <row r="1986" spans="1:17" x14ac:dyDescent="0.25">
      <c r="A1986" s="1" t="s">
        <v>12</v>
      </c>
      <c r="B1986" s="1" t="s">
        <v>1998</v>
      </c>
      <c r="C1986" s="4">
        <f t="shared" si="60"/>
        <v>42340</v>
      </c>
      <c r="D1986" s="4" t="str">
        <f t="shared" si="61"/>
        <v>11:45:40</v>
      </c>
      <c r="E1986" s="1" t="s">
        <v>14</v>
      </c>
      <c r="F1986">
        <v>17.028300000000002</v>
      </c>
      <c r="G1986">
        <v>17.061699999999998</v>
      </c>
      <c r="H1986">
        <v>17.052199999999999</v>
      </c>
      <c r="I1986">
        <v>17.05</v>
      </c>
      <c r="J1986">
        <v>17.059999999999999</v>
      </c>
      <c r="K1986">
        <v>17.059999999999999</v>
      </c>
      <c r="L1986">
        <v>1594</v>
      </c>
      <c r="M1986">
        <v>334</v>
      </c>
      <c r="N1986">
        <v>1</v>
      </c>
      <c r="O1986" s="2">
        <v>-1.2901561088884999E-4</v>
      </c>
      <c r="P1986" s="2">
        <v>4.5741898406070902E-4</v>
      </c>
      <c r="Q1986" t="str">
        <f>_xlfn.IFNA(VLOOKUP(B1986,Trade!B:D,3,FALSE),"")</f>
        <v/>
      </c>
    </row>
    <row r="1987" spans="1:17" x14ac:dyDescent="0.25">
      <c r="A1987" s="1" t="s">
        <v>12</v>
      </c>
      <c r="B1987" s="1" t="s">
        <v>1999</v>
      </c>
      <c r="C1987" s="4">
        <f t="shared" ref="C1987:C2050" si="62">HOUR(D1987)*3600+MINUTE(D1987)*60+SECOND(D1987)</f>
        <v>42345</v>
      </c>
      <c r="D1987" s="4" t="str">
        <f t="shared" ref="D1987:D2050" si="63">LEFT(B1987,8)</f>
        <v>11:45:45</v>
      </c>
      <c r="E1987" s="1" t="s">
        <v>14</v>
      </c>
      <c r="F1987">
        <v>17.028300000000002</v>
      </c>
      <c r="G1987">
        <v>17.061699999999998</v>
      </c>
      <c r="H1987">
        <v>17.051600000000001</v>
      </c>
      <c r="I1987">
        <v>17.05</v>
      </c>
      <c r="J1987">
        <v>17.059999999999999</v>
      </c>
      <c r="K1987">
        <v>17.059999999999999</v>
      </c>
      <c r="L1987">
        <v>1590</v>
      </c>
      <c r="M1987">
        <v>294</v>
      </c>
      <c r="N1987">
        <v>40</v>
      </c>
      <c r="O1987" s="3">
        <v>-9.3832836801199804E-5</v>
      </c>
      <c r="P1987" s="2">
        <v>4.9262239320646605E-4</v>
      </c>
      <c r="Q1987" t="str">
        <f>_xlfn.IFNA(VLOOKUP(B1987,Trade!B:D,3,FALSE),"")</f>
        <v/>
      </c>
    </row>
    <row r="1988" spans="1:17" x14ac:dyDescent="0.25">
      <c r="A1988" s="1" t="s">
        <v>12</v>
      </c>
      <c r="B1988" s="1" t="s">
        <v>2000</v>
      </c>
      <c r="C1988" s="4">
        <f t="shared" si="62"/>
        <v>42350</v>
      </c>
      <c r="D1988" s="4" t="str">
        <f t="shared" si="63"/>
        <v>11:45:50</v>
      </c>
      <c r="E1988" s="1" t="s">
        <v>14</v>
      </c>
      <c r="F1988">
        <v>17.028300000000002</v>
      </c>
      <c r="G1988">
        <v>17.061699999999998</v>
      </c>
      <c r="H1988">
        <v>17.047899999999998</v>
      </c>
      <c r="I1988">
        <v>17.05</v>
      </c>
      <c r="J1988">
        <v>17.059999999999999</v>
      </c>
      <c r="K1988">
        <v>17.059999999999999</v>
      </c>
      <c r="L1988">
        <v>1591</v>
      </c>
      <c r="M1988">
        <v>296</v>
      </c>
      <c r="N1988">
        <v>1</v>
      </c>
      <c r="O1988" s="2">
        <v>1.2318232744212799E-4</v>
      </c>
      <c r="P1988" s="2">
        <v>7.0976483907103595E-4</v>
      </c>
      <c r="Q1988" t="str">
        <f>_xlfn.IFNA(VLOOKUP(B1988,Trade!B:D,3,FALSE),"")</f>
        <v/>
      </c>
    </row>
    <row r="1989" spans="1:17" x14ac:dyDescent="0.25">
      <c r="A1989" s="1" t="s">
        <v>12</v>
      </c>
      <c r="B1989" s="1" t="s">
        <v>2001</v>
      </c>
      <c r="C1989" s="4">
        <f t="shared" si="62"/>
        <v>42355</v>
      </c>
      <c r="D1989" s="4" t="str">
        <f t="shared" si="63"/>
        <v>11:45:55</v>
      </c>
      <c r="E1989" s="1" t="s">
        <v>14</v>
      </c>
      <c r="F1989">
        <v>17.028300000000002</v>
      </c>
      <c r="G1989">
        <v>17.061699999999998</v>
      </c>
      <c r="H1989">
        <v>17.044799999999999</v>
      </c>
      <c r="I1989">
        <v>17.05</v>
      </c>
      <c r="J1989">
        <v>17.059999999999999</v>
      </c>
      <c r="K1989">
        <v>17.059999999999999</v>
      </c>
      <c r="L1989">
        <v>1591</v>
      </c>
      <c r="M1989">
        <v>296</v>
      </c>
      <c r="N1989">
        <v>0</v>
      </c>
      <c r="O1989" s="2">
        <v>3.0507838167670399E-4</v>
      </c>
      <c r="P1989" s="2">
        <v>8.9176757720821299E-4</v>
      </c>
      <c r="Q1989" t="str">
        <f>_xlfn.IFNA(VLOOKUP(B1989,Trade!B:D,3,FALSE),"")</f>
        <v/>
      </c>
    </row>
    <row r="1990" spans="1:17" x14ac:dyDescent="0.25">
      <c r="A1990" s="1" t="s">
        <v>12</v>
      </c>
      <c r="B1990" s="1" t="s">
        <v>2002</v>
      </c>
      <c r="C1990" s="4">
        <f t="shared" si="62"/>
        <v>42360</v>
      </c>
      <c r="D1990" s="4" t="str">
        <f t="shared" si="63"/>
        <v>11:46:00</v>
      </c>
      <c r="E1990" s="1" t="s">
        <v>14</v>
      </c>
      <c r="F1990">
        <v>17.028300000000002</v>
      </c>
      <c r="G1990">
        <v>17.061699999999998</v>
      </c>
      <c r="H1990">
        <v>17.045300000000001</v>
      </c>
      <c r="I1990">
        <v>17.05</v>
      </c>
      <c r="J1990">
        <v>17.059999999999999</v>
      </c>
      <c r="K1990">
        <v>17.059999999999999</v>
      </c>
      <c r="L1990">
        <v>1593</v>
      </c>
      <c r="M1990">
        <v>293</v>
      </c>
      <c r="N1990">
        <v>2</v>
      </c>
      <c r="O1990" s="2">
        <v>2.7573583333828601E-4</v>
      </c>
      <c r="P1990" s="2">
        <v>8.62407819164135E-4</v>
      </c>
      <c r="Q1990" t="str">
        <f>_xlfn.IFNA(VLOOKUP(B1990,Trade!B:D,3,FALSE),"")</f>
        <v/>
      </c>
    </row>
    <row r="1991" spans="1:17" x14ac:dyDescent="0.25">
      <c r="A1991" s="1" t="s">
        <v>12</v>
      </c>
      <c r="B1991" s="1" t="s">
        <v>2003</v>
      </c>
      <c r="C1991" s="4">
        <f t="shared" si="62"/>
        <v>42365</v>
      </c>
      <c r="D1991" s="4" t="str">
        <f t="shared" si="63"/>
        <v>11:46:05</v>
      </c>
      <c r="E1991" s="1" t="s">
        <v>14</v>
      </c>
      <c r="F1991">
        <v>17.028300000000002</v>
      </c>
      <c r="G1991">
        <v>17.061699999999998</v>
      </c>
      <c r="H1991">
        <v>17.047000000000001</v>
      </c>
      <c r="I1991">
        <v>17.05</v>
      </c>
      <c r="J1991">
        <v>17.059999999999999</v>
      </c>
      <c r="K1991">
        <v>17.059999999999999</v>
      </c>
      <c r="L1991">
        <v>1994</v>
      </c>
      <c r="M1991">
        <v>292</v>
      </c>
      <c r="N1991">
        <v>1</v>
      </c>
      <c r="O1991" s="2">
        <v>1.7598404411334201E-4</v>
      </c>
      <c r="P1991" s="2">
        <v>7.6259752449092698E-4</v>
      </c>
      <c r="Q1991" t="str">
        <f>_xlfn.IFNA(VLOOKUP(B1991,Trade!B:D,3,FALSE),"")</f>
        <v/>
      </c>
    </row>
    <row r="1992" spans="1:17" x14ac:dyDescent="0.25">
      <c r="A1992" s="1" t="s">
        <v>12</v>
      </c>
      <c r="B1992" s="1" t="s">
        <v>2004</v>
      </c>
      <c r="C1992" s="4">
        <f t="shared" si="62"/>
        <v>42370</v>
      </c>
      <c r="D1992" s="4" t="str">
        <f t="shared" si="63"/>
        <v>11:46:10</v>
      </c>
      <c r="E1992" s="1" t="s">
        <v>14</v>
      </c>
      <c r="F1992">
        <v>17.0275</v>
      </c>
      <c r="G1992">
        <v>17.061699999999998</v>
      </c>
      <c r="H1992">
        <v>17.056899999999999</v>
      </c>
      <c r="I1992">
        <v>17.05</v>
      </c>
      <c r="J1992">
        <v>17.059999999999999</v>
      </c>
      <c r="K1992">
        <v>17.059999999999999</v>
      </c>
      <c r="L1992">
        <v>1597</v>
      </c>
      <c r="M1992">
        <v>288</v>
      </c>
      <c r="N1992">
        <v>4</v>
      </c>
      <c r="O1992" s="2">
        <v>-4.0452837268190002E-4</v>
      </c>
      <c r="P1992" s="2">
        <v>1.8174463120490501E-4</v>
      </c>
      <c r="Q1992" t="str">
        <f>_xlfn.IFNA(VLOOKUP(B1992,Trade!B:D,3,FALSE),"")</f>
        <v/>
      </c>
    </row>
    <row r="1993" spans="1:17" x14ac:dyDescent="0.25">
      <c r="A1993" s="1" t="s">
        <v>12</v>
      </c>
      <c r="B1993" s="1" t="s">
        <v>2005</v>
      </c>
      <c r="C1993" s="4">
        <f t="shared" si="62"/>
        <v>42375</v>
      </c>
      <c r="D1993" s="4" t="str">
        <f t="shared" si="63"/>
        <v>11:46:15</v>
      </c>
      <c r="E1993" s="1" t="s">
        <v>14</v>
      </c>
      <c r="F1993">
        <v>17.0275</v>
      </c>
      <c r="G1993">
        <v>17.061699999999998</v>
      </c>
      <c r="H1993">
        <v>17.053899999999999</v>
      </c>
      <c r="I1993">
        <v>17.05</v>
      </c>
      <c r="J1993">
        <v>17.059999999999999</v>
      </c>
      <c r="K1993">
        <v>17.059999999999999</v>
      </c>
      <c r="L1993">
        <v>1597</v>
      </c>
      <c r="M1993">
        <v>276</v>
      </c>
      <c r="N1993">
        <v>12</v>
      </c>
      <c r="O1993" s="2">
        <v>-2.28686693366176E-4</v>
      </c>
      <c r="P1993" s="2">
        <v>3.5768944347047699E-4</v>
      </c>
      <c r="Q1993" t="str">
        <f>_xlfn.IFNA(VLOOKUP(B1993,Trade!B:D,3,FALSE),"")</f>
        <v/>
      </c>
    </row>
    <row r="1994" spans="1:17" x14ac:dyDescent="0.25">
      <c r="A1994" s="1" t="s">
        <v>12</v>
      </c>
      <c r="B1994" s="1" t="s">
        <v>2006</v>
      </c>
      <c r="C1994" s="4">
        <f t="shared" si="62"/>
        <v>42380</v>
      </c>
      <c r="D1994" s="4" t="str">
        <f t="shared" si="63"/>
        <v>11:46:20</v>
      </c>
      <c r="E1994" s="1" t="s">
        <v>14</v>
      </c>
      <c r="F1994">
        <v>17.0276</v>
      </c>
      <c r="G1994">
        <v>17.061800000000002</v>
      </c>
      <c r="H1994">
        <v>17.054500000000001</v>
      </c>
      <c r="I1994">
        <v>17.05</v>
      </c>
      <c r="J1994">
        <v>17.059999999999999</v>
      </c>
      <c r="K1994">
        <v>17.059999999999999</v>
      </c>
      <c r="L1994">
        <v>1605</v>
      </c>
      <c r="M1994">
        <v>265</v>
      </c>
      <c r="N1994">
        <v>11</v>
      </c>
      <c r="O1994" s="2">
        <v>-2.6385997830480302E-4</v>
      </c>
      <c r="P1994" s="2">
        <v>3.2249552903906902E-4</v>
      </c>
      <c r="Q1994" t="str">
        <f>_xlfn.IFNA(VLOOKUP(B1994,Trade!B:D,3,FALSE),"")</f>
        <v/>
      </c>
    </row>
    <row r="1995" spans="1:17" x14ac:dyDescent="0.25">
      <c r="A1995" s="1" t="s">
        <v>12</v>
      </c>
      <c r="B1995" s="1" t="s">
        <v>2007</v>
      </c>
      <c r="C1995" s="4">
        <f t="shared" si="62"/>
        <v>42385</v>
      </c>
      <c r="D1995" s="4" t="str">
        <f t="shared" si="63"/>
        <v>11:46:25</v>
      </c>
      <c r="E1995" s="1" t="s">
        <v>14</v>
      </c>
      <c r="F1995">
        <v>17.0276</v>
      </c>
      <c r="G1995">
        <v>17.061800000000002</v>
      </c>
      <c r="H1995">
        <v>17.054400000000001</v>
      </c>
      <c r="I1995">
        <v>17.05</v>
      </c>
      <c r="J1995">
        <v>17.059999999999999</v>
      </c>
      <c r="K1995">
        <v>17.059999999999999</v>
      </c>
      <c r="L1995">
        <v>1606</v>
      </c>
      <c r="M1995">
        <v>260</v>
      </c>
      <c r="N1995">
        <v>5</v>
      </c>
      <c r="O1995" s="2">
        <v>-2.5799793601655202E-4</v>
      </c>
      <c r="P1995" s="2">
        <v>3.2836100947553098E-4</v>
      </c>
      <c r="Q1995" t="str">
        <f>_xlfn.IFNA(VLOOKUP(B1995,Trade!B:D,3,FALSE),"")</f>
        <v/>
      </c>
    </row>
    <row r="1996" spans="1:17" x14ac:dyDescent="0.25">
      <c r="A1996" s="1" t="s">
        <v>12</v>
      </c>
      <c r="B1996" s="1" t="s">
        <v>2008</v>
      </c>
      <c r="C1996" s="4">
        <f t="shared" si="62"/>
        <v>42390</v>
      </c>
      <c r="D1996" s="4" t="str">
        <f t="shared" si="63"/>
        <v>11:46:30</v>
      </c>
      <c r="E1996" s="1" t="s">
        <v>14</v>
      </c>
      <c r="F1996">
        <v>17.0276</v>
      </c>
      <c r="G1996">
        <v>17.061800000000002</v>
      </c>
      <c r="H1996">
        <v>17.053899999999999</v>
      </c>
      <c r="I1996">
        <v>17.05</v>
      </c>
      <c r="J1996">
        <v>17.059999999999999</v>
      </c>
      <c r="K1996">
        <v>17.059999999999999</v>
      </c>
      <c r="L1996">
        <v>1606</v>
      </c>
      <c r="M1996">
        <v>260</v>
      </c>
      <c r="N1996">
        <v>0</v>
      </c>
      <c r="O1996" s="2">
        <v>-2.28686693366176E-4</v>
      </c>
      <c r="P1996" s="2">
        <v>3.5768944347047699E-4</v>
      </c>
      <c r="Q1996" t="str">
        <f>_xlfn.IFNA(VLOOKUP(B1996,Trade!B:D,3,FALSE),"")</f>
        <v/>
      </c>
    </row>
    <row r="1997" spans="1:17" x14ac:dyDescent="0.25">
      <c r="A1997" s="1" t="s">
        <v>12</v>
      </c>
      <c r="B1997" s="1" t="s">
        <v>2009</v>
      </c>
      <c r="C1997" s="4">
        <f t="shared" si="62"/>
        <v>42395</v>
      </c>
      <c r="D1997" s="4" t="str">
        <f t="shared" si="63"/>
        <v>11:46:35</v>
      </c>
      <c r="E1997" s="1" t="s">
        <v>14</v>
      </c>
      <c r="F1997">
        <v>17.0276</v>
      </c>
      <c r="G1997">
        <v>17.061800000000002</v>
      </c>
      <c r="H1997">
        <v>17.054300000000001</v>
      </c>
      <c r="I1997">
        <v>17.05</v>
      </c>
      <c r="J1997">
        <v>17.059999999999999</v>
      </c>
      <c r="K1997">
        <v>17.05</v>
      </c>
      <c r="L1997">
        <v>1602</v>
      </c>
      <c r="M1997">
        <v>260</v>
      </c>
      <c r="N1997">
        <v>8</v>
      </c>
      <c r="O1997" s="2">
        <v>-2.52135824982624E-4</v>
      </c>
      <c r="P1997" s="2">
        <v>3.34226558697637E-4</v>
      </c>
      <c r="Q1997" t="str">
        <f>_xlfn.IFNA(VLOOKUP(B1997,Trade!B:D,3,FALSE),"")</f>
        <v/>
      </c>
    </row>
    <row r="1998" spans="1:17" x14ac:dyDescent="0.25">
      <c r="A1998" s="1" t="s">
        <v>12</v>
      </c>
      <c r="B1998" s="1" t="s">
        <v>2010</v>
      </c>
      <c r="C1998" s="4">
        <f t="shared" si="62"/>
        <v>42400</v>
      </c>
      <c r="D1998" s="4" t="str">
        <f t="shared" si="63"/>
        <v>11:46:40</v>
      </c>
      <c r="E1998" s="1" t="s">
        <v>14</v>
      </c>
      <c r="F1998">
        <v>17.029299999999999</v>
      </c>
      <c r="G1998">
        <v>17.063500000000001</v>
      </c>
      <c r="H1998">
        <v>17.051200000000001</v>
      </c>
      <c r="I1998">
        <v>17.05</v>
      </c>
      <c r="J1998">
        <v>17.059999999999999</v>
      </c>
      <c r="K1998">
        <v>17.059999999999999</v>
      </c>
      <c r="L1998">
        <v>1602</v>
      </c>
      <c r="M1998">
        <v>256</v>
      </c>
      <c r="N1998">
        <v>4</v>
      </c>
      <c r="O1998" s="3">
        <v>-7.0376278502482E-5</v>
      </c>
      <c r="P1998" s="2">
        <v>5.1609270901731296E-4</v>
      </c>
      <c r="Q1998" t="str">
        <f>_xlfn.IFNA(VLOOKUP(B1998,Trade!B:D,3,FALSE),"")</f>
        <v/>
      </c>
    </row>
    <row r="1999" spans="1:17" x14ac:dyDescent="0.25">
      <c r="A1999" s="1" t="s">
        <v>12</v>
      </c>
      <c r="B1999" s="1" t="s">
        <v>2011</v>
      </c>
      <c r="C1999" s="4">
        <f t="shared" si="62"/>
        <v>42405</v>
      </c>
      <c r="D1999" s="4" t="str">
        <f t="shared" si="63"/>
        <v>11:46:45</v>
      </c>
      <c r="E1999" s="1" t="s">
        <v>14</v>
      </c>
      <c r="F1999">
        <v>17.029399999999999</v>
      </c>
      <c r="G1999">
        <v>17.063500000000001</v>
      </c>
      <c r="H1999">
        <v>17.051200000000001</v>
      </c>
      <c r="I1999">
        <v>17.05</v>
      </c>
      <c r="J1999">
        <v>17.059999999999999</v>
      </c>
      <c r="K1999">
        <v>17.059999999999999</v>
      </c>
      <c r="L1999">
        <v>1609</v>
      </c>
      <c r="M1999">
        <v>255</v>
      </c>
      <c r="N1999">
        <v>1</v>
      </c>
      <c r="O1999" s="3">
        <v>-7.0376278502482E-5</v>
      </c>
      <c r="P1999" s="2">
        <v>5.1609270901731296E-4</v>
      </c>
      <c r="Q1999" t="str">
        <f>_xlfn.IFNA(VLOOKUP(B1999,Trade!B:D,3,FALSE),"")</f>
        <v/>
      </c>
    </row>
    <row r="2000" spans="1:17" x14ac:dyDescent="0.25">
      <c r="A2000" s="1" t="s">
        <v>12</v>
      </c>
      <c r="B2000" s="1" t="s">
        <v>2012</v>
      </c>
      <c r="C2000" s="4">
        <f t="shared" si="62"/>
        <v>42410</v>
      </c>
      <c r="D2000" s="4" t="str">
        <f t="shared" si="63"/>
        <v>11:46:50</v>
      </c>
      <c r="E2000" s="1" t="s">
        <v>14</v>
      </c>
      <c r="F2000">
        <v>17.029399999999999</v>
      </c>
      <c r="G2000">
        <v>17.062899999999999</v>
      </c>
      <c r="H2000">
        <v>17.049499999999998</v>
      </c>
      <c r="I2000">
        <v>17.05</v>
      </c>
      <c r="J2000">
        <v>17.059999999999999</v>
      </c>
      <c r="K2000">
        <v>17.059999999999999</v>
      </c>
      <c r="L2000">
        <v>1613</v>
      </c>
      <c r="M2000">
        <v>253</v>
      </c>
      <c r="N2000">
        <v>2</v>
      </c>
      <c r="O2000" s="3">
        <v>2.9326373207627701E-5</v>
      </c>
      <c r="P2000" s="2">
        <v>6.1585383735596199E-4</v>
      </c>
      <c r="Q2000" t="str">
        <f>_xlfn.IFNA(VLOOKUP(B2000,Trade!B:D,3,FALSE),"")</f>
        <v/>
      </c>
    </row>
    <row r="2001" spans="1:17" x14ac:dyDescent="0.25">
      <c r="A2001" s="1" t="s">
        <v>12</v>
      </c>
      <c r="B2001" s="1" t="s">
        <v>2013</v>
      </c>
      <c r="C2001" s="4">
        <f t="shared" si="62"/>
        <v>42415</v>
      </c>
      <c r="D2001" s="4" t="str">
        <f t="shared" si="63"/>
        <v>11:46:55</v>
      </c>
      <c r="E2001" s="1" t="s">
        <v>14</v>
      </c>
      <c r="F2001">
        <v>17.030799999999999</v>
      </c>
      <c r="G2001">
        <v>17.064299999999999</v>
      </c>
      <c r="H2001">
        <v>17.046700000000001</v>
      </c>
      <c r="I2001">
        <v>17.05</v>
      </c>
      <c r="J2001">
        <v>17.059999999999999</v>
      </c>
      <c r="K2001">
        <v>17.059999999999999</v>
      </c>
      <c r="L2001">
        <v>1613</v>
      </c>
      <c r="M2001">
        <v>251</v>
      </c>
      <c r="N2001">
        <v>2</v>
      </c>
      <c r="O2001" s="2">
        <v>1.9358585532680599E-4</v>
      </c>
      <c r="P2001" s="2">
        <v>7.8020965934744201E-4</v>
      </c>
      <c r="Q2001" t="str">
        <f>_xlfn.IFNA(VLOOKUP(B2001,Trade!B:D,3,FALSE),"")</f>
        <v/>
      </c>
    </row>
    <row r="2002" spans="1:17" x14ac:dyDescent="0.25">
      <c r="A2002" s="1" t="s">
        <v>12</v>
      </c>
      <c r="B2002" s="1" t="s">
        <v>2014</v>
      </c>
      <c r="C2002" s="4">
        <f t="shared" si="62"/>
        <v>42420</v>
      </c>
      <c r="D2002" s="4" t="str">
        <f t="shared" si="63"/>
        <v>11:47:00</v>
      </c>
      <c r="E2002" s="1" t="s">
        <v>14</v>
      </c>
      <c r="F2002">
        <v>17.030799999999999</v>
      </c>
      <c r="G2002">
        <v>17.063600000000001</v>
      </c>
      <c r="H2002">
        <v>17.047899999999998</v>
      </c>
      <c r="I2002">
        <v>17.05</v>
      </c>
      <c r="J2002">
        <v>17.059999999999999</v>
      </c>
      <c r="K2002">
        <v>17.059999999999999</v>
      </c>
      <c r="L2002">
        <v>1616</v>
      </c>
      <c r="M2002">
        <v>248</v>
      </c>
      <c r="N2002">
        <v>3</v>
      </c>
      <c r="O2002" s="2">
        <v>1.2318232744212799E-4</v>
      </c>
      <c r="P2002" s="2">
        <v>7.0976483907103595E-4</v>
      </c>
      <c r="Q2002" t="str">
        <f>_xlfn.IFNA(VLOOKUP(B2002,Trade!B:D,3,FALSE),"")</f>
        <v/>
      </c>
    </row>
    <row r="2003" spans="1:17" x14ac:dyDescent="0.25">
      <c r="A2003" s="1" t="s">
        <v>12</v>
      </c>
      <c r="B2003" s="1" t="s">
        <v>2015</v>
      </c>
      <c r="C2003" s="4">
        <f t="shared" si="62"/>
        <v>42425</v>
      </c>
      <c r="D2003" s="4" t="str">
        <f t="shared" si="63"/>
        <v>11:47:05</v>
      </c>
      <c r="E2003" s="1" t="s">
        <v>14</v>
      </c>
      <c r="F2003">
        <v>17.030799999999999</v>
      </c>
      <c r="G2003">
        <v>17.063600000000001</v>
      </c>
      <c r="H2003">
        <v>17.047899999999998</v>
      </c>
      <c r="I2003">
        <v>17.059999999999999</v>
      </c>
      <c r="J2003">
        <v>17.07</v>
      </c>
      <c r="K2003">
        <v>17.059999999999999</v>
      </c>
      <c r="L2003">
        <v>10</v>
      </c>
      <c r="M2003">
        <v>1109</v>
      </c>
      <c r="N2003">
        <v>248</v>
      </c>
      <c r="O2003" s="2">
        <v>7.0976483907103595E-4</v>
      </c>
      <c r="P2003" s="2">
        <v>1.2963473507001701E-3</v>
      </c>
      <c r="Q2003" t="str">
        <f>_xlfn.IFNA(VLOOKUP(B2003,Trade!B:D,3,FALSE),"")</f>
        <v/>
      </c>
    </row>
    <row r="2004" spans="1:17" x14ac:dyDescent="0.25">
      <c r="A2004" s="1" t="s">
        <v>12</v>
      </c>
      <c r="B2004" s="1" t="s">
        <v>2016</v>
      </c>
      <c r="C2004" s="4">
        <f t="shared" si="62"/>
        <v>42430</v>
      </c>
      <c r="D2004" s="4" t="str">
        <f t="shared" si="63"/>
        <v>11:47:10</v>
      </c>
      <c r="E2004" s="1" t="s">
        <v>14</v>
      </c>
      <c r="F2004">
        <v>17.030799999999999</v>
      </c>
      <c r="G2004">
        <v>17.064299999999999</v>
      </c>
      <c r="H2004">
        <v>17.057700000000001</v>
      </c>
      <c r="I2004">
        <v>17.059999999999999</v>
      </c>
      <c r="J2004">
        <v>17.07</v>
      </c>
      <c r="K2004">
        <v>17.059999999999999</v>
      </c>
      <c r="L2004">
        <v>16</v>
      </c>
      <c r="M2004">
        <v>1109</v>
      </c>
      <c r="N2004">
        <v>0</v>
      </c>
      <c r="O2004" s="2">
        <v>1.34836466815447E-4</v>
      </c>
      <c r="P2004" s="2">
        <v>7.2108197470943701E-4</v>
      </c>
      <c r="Q2004" t="str">
        <f>_xlfn.IFNA(VLOOKUP(B2004,Trade!B:D,3,FALSE),"")</f>
        <v/>
      </c>
    </row>
    <row r="2005" spans="1:17" x14ac:dyDescent="0.25">
      <c r="A2005" s="1" t="s">
        <v>12</v>
      </c>
      <c r="B2005" s="1" t="s">
        <v>2017</v>
      </c>
      <c r="C2005" s="4">
        <f t="shared" si="62"/>
        <v>42435</v>
      </c>
      <c r="D2005" s="4" t="str">
        <f t="shared" si="63"/>
        <v>11:47:15</v>
      </c>
      <c r="E2005" s="1" t="s">
        <v>14</v>
      </c>
      <c r="F2005">
        <v>17.030799999999999</v>
      </c>
      <c r="G2005">
        <v>17.064299999999999</v>
      </c>
      <c r="H2005">
        <v>17.0594</v>
      </c>
      <c r="I2005">
        <v>17.059999999999999</v>
      </c>
      <c r="J2005">
        <v>17.07</v>
      </c>
      <c r="K2005">
        <v>17.059999999999999</v>
      </c>
      <c r="L2005">
        <v>22</v>
      </c>
      <c r="M2005">
        <v>1109</v>
      </c>
      <c r="N2005">
        <v>0</v>
      </c>
      <c r="O2005" s="3">
        <v>3.5171225248209501E-5</v>
      </c>
      <c r="P2005" s="2">
        <v>6.2135831271903396E-4</v>
      </c>
      <c r="Q2005" t="str">
        <f>_xlfn.IFNA(VLOOKUP(B2005,Trade!B:D,3,FALSE),"")</f>
        <v/>
      </c>
    </row>
    <row r="2006" spans="1:17" x14ac:dyDescent="0.25">
      <c r="A2006" s="1" t="s">
        <v>12</v>
      </c>
      <c r="B2006" s="1" t="s">
        <v>2018</v>
      </c>
      <c r="C2006" s="4">
        <f t="shared" si="62"/>
        <v>42440</v>
      </c>
      <c r="D2006" s="4" t="str">
        <f t="shared" si="63"/>
        <v>11:47:20</v>
      </c>
      <c r="E2006" s="1" t="s">
        <v>14</v>
      </c>
      <c r="F2006">
        <v>17.030799999999999</v>
      </c>
      <c r="G2006">
        <v>17.064299999999999</v>
      </c>
      <c r="H2006">
        <v>17.0566</v>
      </c>
      <c r="I2006">
        <v>17.059999999999999</v>
      </c>
      <c r="J2006">
        <v>17.07</v>
      </c>
      <c r="K2006">
        <v>17.059999999999999</v>
      </c>
      <c r="L2006">
        <v>26</v>
      </c>
      <c r="M2006">
        <v>1109</v>
      </c>
      <c r="N2006">
        <v>0</v>
      </c>
      <c r="O2006" s="2">
        <v>1.9933632728674801E-4</v>
      </c>
      <c r="P2006" s="2">
        <v>7.8561964283618802E-4</v>
      </c>
      <c r="Q2006" t="str">
        <f>_xlfn.IFNA(VLOOKUP(B2006,Trade!B:D,3,FALSE),"")</f>
        <v/>
      </c>
    </row>
    <row r="2007" spans="1:17" x14ac:dyDescent="0.25">
      <c r="A2007" s="1" t="s">
        <v>12</v>
      </c>
      <c r="B2007" s="1" t="s">
        <v>2019</v>
      </c>
      <c r="C2007" s="4">
        <f t="shared" si="62"/>
        <v>42445</v>
      </c>
      <c r="D2007" s="4" t="str">
        <f t="shared" si="63"/>
        <v>11:47:25</v>
      </c>
      <c r="E2007" s="1" t="s">
        <v>14</v>
      </c>
      <c r="F2007">
        <v>17.031600000000001</v>
      </c>
      <c r="G2007">
        <v>17.063500000000001</v>
      </c>
      <c r="H2007">
        <v>17.054600000000001</v>
      </c>
      <c r="I2007">
        <v>17.059999999999999</v>
      </c>
      <c r="J2007">
        <v>17.07</v>
      </c>
      <c r="K2007">
        <v>17.059999999999999</v>
      </c>
      <c r="L2007">
        <v>28</v>
      </c>
      <c r="M2007">
        <v>1109</v>
      </c>
      <c r="N2007">
        <v>0</v>
      </c>
      <c r="O2007" s="2">
        <v>3.1663011738758401E-4</v>
      </c>
      <c r="P2007" s="2">
        <v>9.0298218662421303E-4</v>
      </c>
      <c r="Q2007" t="str">
        <f>_xlfn.IFNA(VLOOKUP(B2007,Trade!B:D,3,FALSE),"")</f>
        <v/>
      </c>
    </row>
    <row r="2008" spans="1:17" x14ac:dyDescent="0.25">
      <c r="A2008" s="1" t="s">
        <v>12</v>
      </c>
      <c r="B2008" s="1" t="s">
        <v>2020</v>
      </c>
      <c r="C2008" s="4">
        <f t="shared" si="62"/>
        <v>42450</v>
      </c>
      <c r="D2008" s="4" t="str">
        <f t="shared" si="63"/>
        <v>11:47:30</v>
      </c>
      <c r="E2008" s="1" t="s">
        <v>14</v>
      </c>
      <c r="F2008">
        <v>17.031500000000001</v>
      </c>
      <c r="G2008">
        <v>17.063500000000001</v>
      </c>
      <c r="H2008">
        <v>17.055399999999999</v>
      </c>
      <c r="I2008">
        <v>17.059999999999999</v>
      </c>
      <c r="J2008">
        <v>17.07</v>
      </c>
      <c r="K2008">
        <v>17.07</v>
      </c>
      <c r="L2008">
        <v>35</v>
      </c>
      <c r="M2008">
        <v>1108</v>
      </c>
      <c r="N2008">
        <v>1</v>
      </c>
      <c r="O2008" s="2">
        <v>2.69709300280363E-4</v>
      </c>
      <c r="P2008" s="2">
        <v>8.5603386610699805E-4</v>
      </c>
      <c r="Q2008" t="str">
        <f>_xlfn.IFNA(VLOOKUP(B2008,Trade!B:D,3,FALSE),"")</f>
        <v/>
      </c>
    </row>
    <row r="2009" spans="1:17" x14ac:dyDescent="0.25">
      <c r="A2009" s="1" t="s">
        <v>12</v>
      </c>
      <c r="B2009" s="1" t="s">
        <v>2021</v>
      </c>
      <c r="C2009" s="4">
        <f t="shared" si="62"/>
        <v>42455</v>
      </c>
      <c r="D2009" s="4" t="str">
        <f t="shared" si="63"/>
        <v>11:47:35</v>
      </c>
      <c r="E2009" s="1" t="s">
        <v>14</v>
      </c>
      <c r="F2009">
        <v>17.031500000000001</v>
      </c>
      <c r="G2009">
        <v>17.063500000000001</v>
      </c>
      <c r="H2009">
        <v>17.0532</v>
      </c>
      <c r="I2009">
        <v>17.059999999999999</v>
      </c>
      <c r="J2009">
        <v>17.07</v>
      </c>
      <c r="K2009">
        <v>17.059999999999999</v>
      </c>
      <c r="L2009">
        <v>35</v>
      </c>
      <c r="M2009">
        <v>1107</v>
      </c>
      <c r="N2009">
        <v>3</v>
      </c>
      <c r="O2009" s="2">
        <v>3.98752140360559E-4</v>
      </c>
      <c r="P2009" s="2">
        <v>9.8515234677365405E-4</v>
      </c>
      <c r="Q2009" t="str">
        <f>_xlfn.IFNA(VLOOKUP(B2009,Trade!B:D,3,FALSE),"")</f>
        <v/>
      </c>
    </row>
    <row r="2010" spans="1:17" x14ac:dyDescent="0.25">
      <c r="A2010" s="1" t="s">
        <v>12</v>
      </c>
      <c r="B2010" s="1" t="s">
        <v>2022</v>
      </c>
      <c r="C2010" s="4">
        <f t="shared" si="62"/>
        <v>42460</v>
      </c>
      <c r="D2010" s="4" t="str">
        <f t="shared" si="63"/>
        <v>11:47:40</v>
      </c>
      <c r="E2010" s="1" t="s">
        <v>14</v>
      </c>
      <c r="F2010">
        <v>17.031500000000001</v>
      </c>
      <c r="G2010">
        <v>17.062899999999999</v>
      </c>
      <c r="H2010">
        <v>17.055700000000002</v>
      </c>
      <c r="I2010">
        <v>17.059999999999999</v>
      </c>
      <c r="J2010">
        <v>17.07</v>
      </c>
      <c r="K2010">
        <v>17.07</v>
      </c>
      <c r="L2010">
        <v>41</v>
      </c>
      <c r="M2010">
        <v>1111</v>
      </c>
      <c r="N2010">
        <v>2</v>
      </c>
      <c r="O2010" s="2">
        <v>2.5211512866651898E-4</v>
      </c>
      <c r="P2010" s="2">
        <v>8.3842938137967905E-4</v>
      </c>
      <c r="Q2010" t="str">
        <f>_xlfn.IFNA(VLOOKUP(B2010,Trade!B:D,3,FALSE),"")</f>
        <v/>
      </c>
    </row>
    <row r="2011" spans="1:17" x14ac:dyDescent="0.25">
      <c r="A2011" s="1" t="s">
        <v>12</v>
      </c>
      <c r="B2011" s="1" t="s">
        <v>2023</v>
      </c>
      <c r="C2011" s="4">
        <f t="shared" si="62"/>
        <v>42465</v>
      </c>
      <c r="D2011" s="4" t="str">
        <f t="shared" si="63"/>
        <v>11:47:45</v>
      </c>
      <c r="E2011" s="1" t="s">
        <v>14</v>
      </c>
      <c r="F2011">
        <v>17.031500000000001</v>
      </c>
      <c r="G2011">
        <v>17.063500000000001</v>
      </c>
      <c r="H2011">
        <v>17.055700000000002</v>
      </c>
      <c r="I2011">
        <v>17.059999999999999</v>
      </c>
      <c r="J2011">
        <v>17.07</v>
      </c>
      <c r="K2011">
        <v>17.07</v>
      </c>
      <c r="L2011">
        <v>56</v>
      </c>
      <c r="M2011">
        <v>1111</v>
      </c>
      <c r="N2011">
        <v>0</v>
      </c>
      <c r="O2011" s="2">
        <v>2.5211512866651898E-4</v>
      </c>
      <c r="P2011" s="2">
        <v>8.3842938137967905E-4</v>
      </c>
      <c r="Q2011" t="str">
        <f>_xlfn.IFNA(VLOOKUP(B2011,Trade!B:D,3,FALSE),"")</f>
        <v/>
      </c>
    </row>
    <row r="2012" spans="1:17" x14ac:dyDescent="0.25">
      <c r="A2012" s="1" t="s">
        <v>12</v>
      </c>
      <c r="B2012" s="1" t="s">
        <v>2024</v>
      </c>
      <c r="C2012" s="4">
        <f t="shared" si="62"/>
        <v>42470</v>
      </c>
      <c r="D2012" s="4" t="str">
        <f t="shared" si="63"/>
        <v>11:47:50</v>
      </c>
      <c r="E2012" s="1" t="s">
        <v>14</v>
      </c>
      <c r="F2012">
        <v>17.031500000000001</v>
      </c>
      <c r="G2012">
        <v>17.063500000000001</v>
      </c>
      <c r="H2012">
        <v>17.0548</v>
      </c>
      <c r="I2012">
        <v>17.059999999999999</v>
      </c>
      <c r="J2012">
        <v>17.07</v>
      </c>
      <c r="K2012">
        <v>17.07</v>
      </c>
      <c r="L2012">
        <v>58</v>
      </c>
      <c r="M2012">
        <v>1111</v>
      </c>
      <c r="N2012">
        <v>0</v>
      </c>
      <c r="O2012" s="2">
        <v>3.0489950043377501E-4</v>
      </c>
      <c r="P2012" s="2">
        <v>8.9124469357604297E-4</v>
      </c>
      <c r="Q2012" t="str">
        <f>_xlfn.IFNA(VLOOKUP(B2012,Trade!B:D,3,FALSE),"")</f>
        <v/>
      </c>
    </row>
    <row r="2013" spans="1:17" x14ac:dyDescent="0.25">
      <c r="A2013" s="1" t="s">
        <v>12</v>
      </c>
      <c r="B2013" s="1" t="s">
        <v>2025</v>
      </c>
      <c r="C2013" s="4">
        <f t="shared" si="62"/>
        <v>42475</v>
      </c>
      <c r="D2013" s="4" t="str">
        <f t="shared" si="63"/>
        <v>11:47:55</v>
      </c>
      <c r="E2013" s="1" t="s">
        <v>14</v>
      </c>
      <c r="F2013">
        <v>17.031600000000001</v>
      </c>
      <c r="G2013">
        <v>17.062899999999999</v>
      </c>
      <c r="H2013">
        <v>17.054600000000001</v>
      </c>
      <c r="I2013">
        <v>17.059999999999999</v>
      </c>
      <c r="J2013">
        <v>17.07</v>
      </c>
      <c r="K2013">
        <v>17.07</v>
      </c>
      <c r="L2013">
        <v>69</v>
      </c>
      <c r="M2013">
        <v>1109</v>
      </c>
      <c r="N2013">
        <v>2</v>
      </c>
      <c r="O2013" s="2">
        <v>3.1663011738758401E-4</v>
      </c>
      <c r="P2013" s="2">
        <v>9.0298218662421303E-4</v>
      </c>
      <c r="Q2013" t="str">
        <f>_xlfn.IFNA(VLOOKUP(B2013,Trade!B:D,3,FALSE),"")</f>
        <v/>
      </c>
    </row>
    <row r="2014" spans="1:17" x14ac:dyDescent="0.25">
      <c r="A2014" s="1" t="s">
        <v>12</v>
      </c>
      <c r="B2014" s="1" t="s">
        <v>2026</v>
      </c>
      <c r="C2014" s="4">
        <f t="shared" si="62"/>
        <v>42480</v>
      </c>
      <c r="D2014" s="4" t="str">
        <f t="shared" si="63"/>
        <v>11:48:00</v>
      </c>
      <c r="E2014" s="1" t="s">
        <v>14</v>
      </c>
      <c r="F2014">
        <v>17.031600000000001</v>
      </c>
      <c r="G2014">
        <v>17.062899999999999</v>
      </c>
      <c r="H2014">
        <v>17.051600000000001</v>
      </c>
      <c r="I2014">
        <v>17.059999999999999</v>
      </c>
      <c r="J2014">
        <v>17.07</v>
      </c>
      <c r="K2014">
        <v>17.07</v>
      </c>
      <c r="L2014">
        <v>72</v>
      </c>
      <c r="M2014">
        <v>1109</v>
      </c>
      <c r="N2014">
        <v>0</v>
      </c>
      <c r="O2014" s="2">
        <v>4.9262239320646605E-4</v>
      </c>
      <c r="P2014" s="2">
        <v>1.0790776232141299E-3</v>
      </c>
      <c r="Q2014" t="str">
        <f>_xlfn.IFNA(VLOOKUP(B2014,Trade!B:D,3,FALSE),"")</f>
        <v/>
      </c>
    </row>
    <row r="2015" spans="1:17" x14ac:dyDescent="0.25">
      <c r="A2015" s="1" t="s">
        <v>12</v>
      </c>
      <c r="B2015" s="1" t="s">
        <v>2027</v>
      </c>
      <c r="C2015" s="4">
        <f t="shared" si="62"/>
        <v>42485</v>
      </c>
      <c r="D2015" s="4" t="str">
        <f t="shared" si="63"/>
        <v>11:48:05</v>
      </c>
      <c r="E2015" s="1" t="s">
        <v>14</v>
      </c>
      <c r="F2015">
        <v>17.031600000000001</v>
      </c>
      <c r="G2015">
        <v>17.063700000000001</v>
      </c>
      <c r="H2015">
        <v>17.056000000000001</v>
      </c>
      <c r="I2015">
        <v>17.059999999999999</v>
      </c>
      <c r="J2015">
        <v>17.07</v>
      </c>
      <c r="K2015">
        <v>17.07</v>
      </c>
      <c r="L2015">
        <v>77</v>
      </c>
      <c r="M2015">
        <v>85</v>
      </c>
      <c r="N2015">
        <v>25</v>
      </c>
      <c r="O2015" s="2">
        <v>2.3452157598491399E-4</v>
      </c>
      <c r="P2015" s="2">
        <v>8.2082551594742103E-4</v>
      </c>
      <c r="Q2015" t="str">
        <f>_xlfn.IFNA(VLOOKUP(B2015,Trade!B:D,3,FALSE),"")</f>
        <v/>
      </c>
    </row>
    <row r="2016" spans="1:17" x14ac:dyDescent="0.25">
      <c r="A2016" s="1" t="s">
        <v>12</v>
      </c>
      <c r="B2016" s="1" t="s">
        <v>2028</v>
      </c>
      <c r="C2016" s="4">
        <f t="shared" si="62"/>
        <v>42490</v>
      </c>
      <c r="D2016" s="4" t="str">
        <f t="shared" si="63"/>
        <v>11:48:10</v>
      </c>
      <c r="E2016" s="1" t="s">
        <v>14</v>
      </c>
      <c r="F2016">
        <v>17.031600000000001</v>
      </c>
      <c r="G2016">
        <v>17.067</v>
      </c>
      <c r="H2016">
        <v>17.058199999999999</v>
      </c>
      <c r="I2016">
        <v>17.059999999999999</v>
      </c>
      <c r="J2016">
        <v>17.07</v>
      </c>
      <c r="K2016">
        <v>17.07</v>
      </c>
      <c r="L2016">
        <v>78</v>
      </c>
      <c r="M2016">
        <v>77</v>
      </c>
      <c r="N2016">
        <v>8</v>
      </c>
      <c r="O2016" s="2">
        <v>1.05521098357375E-4</v>
      </c>
      <c r="P2016" s="2">
        <v>6.9174942256511297E-4</v>
      </c>
      <c r="Q2016" t="str">
        <f>_xlfn.IFNA(VLOOKUP(B2016,Trade!B:D,3,FALSE),"")</f>
        <v/>
      </c>
    </row>
    <row r="2017" spans="1:17" x14ac:dyDescent="0.25">
      <c r="A2017" s="1" t="s">
        <v>12</v>
      </c>
      <c r="B2017" s="1" t="s">
        <v>2029</v>
      </c>
      <c r="C2017" s="4">
        <f t="shared" si="62"/>
        <v>42495</v>
      </c>
      <c r="D2017" s="4" t="str">
        <f t="shared" si="63"/>
        <v>11:48:15</v>
      </c>
      <c r="E2017" s="1" t="s">
        <v>14</v>
      </c>
      <c r="F2017">
        <v>17.032299999999999</v>
      </c>
      <c r="G2017">
        <v>17.0654</v>
      </c>
      <c r="H2017">
        <v>17.0564</v>
      </c>
      <c r="I2017">
        <v>17.059999999999999</v>
      </c>
      <c r="J2017">
        <v>17.07</v>
      </c>
      <c r="K2017">
        <v>17.07</v>
      </c>
      <c r="L2017">
        <v>79</v>
      </c>
      <c r="M2017">
        <v>75</v>
      </c>
      <c r="N2017">
        <v>6</v>
      </c>
      <c r="O2017" s="2">
        <v>2.1106446846919099E-4</v>
      </c>
      <c r="P2017" s="2">
        <v>7.97354658661931E-4</v>
      </c>
      <c r="Q2017" t="str">
        <f>_xlfn.IFNA(VLOOKUP(B2017,Trade!B:D,3,FALSE),"")</f>
        <v/>
      </c>
    </row>
    <row r="2018" spans="1:17" x14ac:dyDescent="0.25">
      <c r="A2018" s="1" t="s">
        <v>12</v>
      </c>
      <c r="B2018" s="1" t="s">
        <v>2030</v>
      </c>
      <c r="C2018" s="4">
        <f t="shared" si="62"/>
        <v>42500</v>
      </c>
      <c r="D2018" s="4" t="str">
        <f t="shared" si="63"/>
        <v>11:48:20</v>
      </c>
      <c r="E2018" s="1" t="s">
        <v>14</v>
      </c>
      <c r="F2018">
        <v>17.0337</v>
      </c>
      <c r="G2018">
        <v>17.0656</v>
      </c>
      <c r="H2018">
        <v>17.056999999999999</v>
      </c>
      <c r="I2018">
        <v>17.059999999999999</v>
      </c>
      <c r="J2018">
        <v>17.07</v>
      </c>
      <c r="K2018">
        <v>17.07</v>
      </c>
      <c r="L2018">
        <v>99</v>
      </c>
      <c r="M2018">
        <v>73</v>
      </c>
      <c r="N2018">
        <v>2</v>
      </c>
      <c r="O2018" s="2">
        <v>1.7588087002406999E-4</v>
      </c>
      <c r="P2018" s="2">
        <v>7.6215043677097004E-4</v>
      </c>
      <c r="Q2018" t="str">
        <f>_xlfn.IFNA(VLOOKUP(B2018,Trade!B:D,3,FALSE),"")</f>
        <v/>
      </c>
    </row>
    <row r="2019" spans="1:17" x14ac:dyDescent="0.25">
      <c r="A2019" s="1" t="s">
        <v>12</v>
      </c>
      <c r="B2019" s="1" t="s">
        <v>2031</v>
      </c>
      <c r="C2019" s="4">
        <f t="shared" si="62"/>
        <v>42505</v>
      </c>
      <c r="D2019" s="4" t="str">
        <f t="shared" si="63"/>
        <v>11:48:25</v>
      </c>
      <c r="E2019" s="1" t="s">
        <v>14</v>
      </c>
      <c r="F2019">
        <v>17.033000000000001</v>
      </c>
      <c r="G2019">
        <v>17.066500000000001</v>
      </c>
      <c r="H2019">
        <v>17.058</v>
      </c>
      <c r="I2019">
        <v>17.059999999999999</v>
      </c>
      <c r="J2019">
        <v>17.07</v>
      </c>
      <c r="K2019">
        <v>17.07</v>
      </c>
      <c r="L2019">
        <v>98</v>
      </c>
      <c r="M2019">
        <v>60</v>
      </c>
      <c r="N2019">
        <v>3</v>
      </c>
      <c r="O2019" s="2">
        <v>1.1724703951210301E-4</v>
      </c>
      <c r="P2019" s="2">
        <v>7.0348223707350499E-4</v>
      </c>
      <c r="Q2019" t="str">
        <f>_xlfn.IFNA(VLOOKUP(B2019,Trade!B:D,3,FALSE),"")</f>
        <v/>
      </c>
    </row>
    <row r="2020" spans="1:17" x14ac:dyDescent="0.25">
      <c r="A2020" s="1" t="s">
        <v>12</v>
      </c>
      <c r="B2020" s="1" t="s">
        <v>2032</v>
      </c>
      <c r="C2020" s="4">
        <f t="shared" si="62"/>
        <v>42510</v>
      </c>
      <c r="D2020" s="4" t="str">
        <f t="shared" si="63"/>
        <v>11:48:30</v>
      </c>
      <c r="E2020" s="1" t="s">
        <v>14</v>
      </c>
      <c r="F2020">
        <v>17.033000000000001</v>
      </c>
      <c r="G2020">
        <v>17.0669</v>
      </c>
      <c r="H2020">
        <v>17.060600000000001</v>
      </c>
      <c r="I2020">
        <v>17.059999999999999</v>
      </c>
      <c r="J2020">
        <v>17.07</v>
      </c>
      <c r="K2020">
        <v>17.07</v>
      </c>
      <c r="L2020">
        <v>99</v>
      </c>
      <c r="M2020">
        <v>60</v>
      </c>
      <c r="N2020">
        <v>0</v>
      </c>
      <c r="O2020" s="3">
        <v>-3.51687513922005E-5</v>
      </c>
      <c r="P2020" s="2">
        <v>5.5097710514284703E-4</v>
      </c>
      <c r="Q2020" t="str">
        <f>_xlfn.IFNA(VLOOKUP(B2020,Trade!B:D,3,FALSE),"")</f>
        <v/>
      </c>
    </row>
    <row r="2021" spans="1:17" x14ac:dyDescent="0.25">
      <c r="A2021" s="1" t="s">
        <v>12</v>
      </c>
      <c r="B2021" s="1" t="s">
        <v>2033</v>
      </c>
      <c r="C2021" s="4">
        <f t="shared" si="62"/>
        <v>42515</v>
      </c>
      <c r="D2021" s="4" t="str">
        <f t="shared" si="63"/>
        <v>11:48:35</v>
      </c>
      <c r="E2021" s="1" t="s">
        <v>14</v>
      </c>
      <c r="F2021">
        <v>17.0337</v>
      </c>
      <c r="G2021">
        <v>17.0669</v>
      </c>
      <c r="H2021">
        <v>17.059100000000001</v>
      </c>
      <c r="I2021">
        <v>17.059999999999999</v>
      </c>
      <c r="J2021">
        <v>17.07</v>
      </c>
      <c r="K2021">
        <v>17.07</v>
      </c>
      <c r="L2021">
        <v>99</v>
      </c>
      <c r="M2021">
        <v>51</v>
      </c>
      <c r="N2021">
        <v>4</v>
      </c>
      <c r="O2021" s="3">
        <v>5.2757765649946699E-5</v>
      </c>
      <c r="P2021" s="2">
        <v>6.3895516176115696E-4</v>
      </c>
      <c r="Q2021" t="str">
        <f>_xlfn.IFNA(VLOOKUP(B2021,Trade!B:D,3,FALSE),"")</f>
        <v/>
      </c>
    </row>
    <row r="2022" spans="1:17" x14ac:dyDescent="0.25">
      <c r="A2022" s="1" t="s">
        <v>12</v>
      </c>
      <c r="B2022" s="1" t="s">
        <v>2034</v>
      </c>
      <c r="C2022" s="4">
        <f t="shared" si="62"/>
        <v>42520</v>
      </c>
      <c r="D2022" s="4" t="str">
        <f t="shared" si="63"/>
        <v>11:48:40</v>
      </c>
      <c r="E2022" s="1" t="s">
        <v>14</v>
      </c>
      <c r="F2022">
        <v>17.0337</v>
      </c>
      <c r="G2022">
        <v>17.0669</v>
      </c>
      <c r="H2022">
        <v>17.0564</v>
      </c>
      <c r="I2022">
        <v>17.059999999999999</v>
      </c>
      <c r="J2022">
        <v>17.07</v>
      </c>
      <c r="K2022">
        <v>17.07</v>
      </c>
      <c r="L2022">
        <v>83</v>
      </c>
      <c r="M2022">
        <v>28</v>
      </c>
      <c r="N2022">
        <v>28</v>
      </c>
      <c r="O2022" s="2">
        <v>2.1106446846919099E-4</v>
      </c>
      <c r="P2022" s="2">
        <v>7.97354658661931E-4</v>
      </c>
      <c r="Q2022" t="str">
        <f>_xlfn.IFNA(VLOOKUP(B2022,Trade!B:D,3,FALSE),"")</f>
        <v/>
      </c>
    </row>
    <row r="2023" spans="1:17" x14ac:dyDescent="0.25">
      <c r="A2023" s="1" t="s">
        <v>12</v>
      </c>
      <c r="B2023" s="1" t="s">
        <v>2035</v>
      </c>
      <c r="C2023" s="4">
        <f t="shared" si="62"/>
        <v>42525</v>
      </c>
      <c r="D2023" s="4" t="str">
        <f t="shared" si="63"/>
        <v>11:48:45</v>
      </c>
      <c r="E2023" s="1" t="s">
        <v>14</v>
      </c>
      <c r="F2023">
        <v>17.0337</v>
      </c>
      <c r="G2023">
        <v>17.0669</v>
      </c>
      <c r="H2023">
        <v>17.055599999999998</v>
      </c>
      <c r="I2023">
        <v>17.059999999999999</v>
      </c>
      <c r="J2023">
        <v>17.07</v>
      </c>
      <c r="K2023">
        <v>17.07</v>
      </c>
      <c r="L2023">
        <v>92</v>
      </c>
      <c r="M2023">
        <v>23</v>
      </c>
      <c r="N2023">
        <v>5</v>
      </c>
      <c r="O2023" s="2">
        <v>2.5797978376607101E-4</v>
      </c>
      <c r="P2023" s="2">
        <v>8.4429747414360701E-4</v>
      </c>
      <c r="Q2023" t="str">
        <f>_xlfn.IFNA(VLOOKUP(B2023,Trade!B:D,3,FALSE),"")</f>
        <v/>
      </c>
    </row>
    <row r="2024" spans="1:17" x14ac:dyDescent="0.25">
      <c r="A2024" s="1" t="s">
        <v>12</v>
      </c>
      <c r="B2024" s="1" t="s">
        <v>2036</v>
      </c>
      <c r="C2024" s="4">
        <f t="shared" si="62"/>
        <v>42530</v>
      </c>
      <c r="D2024" s="4" t="str">
        <f t="shared" si="63"/>
        <v>11:48:50</v>
      </c>
      <c r="E2024" s="1" t="s">
        <v>14</v>
      </c>
      <c r="F2024">
        <v>17.0337</v>
      </c>
      <c r="G2024">
        <v>17.067</v>
      </c>
      <c r="H2024">
        <v>17.054500000000001</v>
      </c>
      <c r="I2024">
        <v>17.059999999999999</v>
      </c>
      <c r="J2024">
        <v>17.07</v>
      </c>
      <c r="K2024">
        <v>17.07</v>
      </c>
      <c r="L2024">
        <v>94</v>
      </c>
      <c r="M2024">
        <v>26</v>
      </c>
      <c r="N2024">
        <v>2</v>
      </c>
      <c r="O2024" s="2">
        <v>3.2249552903906902E-4</v>
      </c>
      <c r="P2024" s="2">
        <v>9.0885103638327401E-4</v>
      </c>
      <c r="Q2024" t="str">
        <f>_xlfn.IFNA(VLOOKUP(B2024,Trade!B:D,3,FALSE),"")</f>
        <v/>
      </c>
    </row>
    <row r="2025" spans="1:17" x14ac:dyDescent="0.25">
      <c r="A2025" s="1" t="s">
        <v>12</v>
      </c>
      <c r="B2025" s="1" t="s">
        <v>2037</v>
      </c>
      <c r="C2025" s="4">
        <f t="shared" si="62"/>
        <v>42535</v>
      </c>
      <c r="D2025" s="4" t="str">
        <f t="shared" si="63"/>
        <v>11:48:55</v>
      </c>
      <c r="E2025" s="1" t="s">
        <v>14</v>
      </c>
      <c r="F2025">
        <v>17.035799999999998</v>
      </c>
      <c r="G2025">
        <v>17.068999999999999</v>
      </c>
      <c r="H2025">
        <v>17.0566</v>
      </c>
      <c r="I2025">
        <v>17.059999999999999</v>
      </c>
      <c r="J2025">
        <v>17.07</v>
      </c>
      <c r="K2025">
        <v>17.059999999999999</v>
      </c>
      <c r="L2025">
        <v>87</v>
      </c>
      <c r="M2025">
        <v>27</v>
      </c>
      <c r="N2025">
        <v>7</v>
      </c>
      <c r="O2025" s="2">
        <v>1.9933632728674801E-4</v>
      </c>
      <c r="P2025" s="2">
        <v>7.8561964283618802E-4</v>
      </c>
      <c r="Q2025" t="str">
        <f>_xlfn.IFNA(VLOOKUP(B2025,Trade!B:D,3,FALSE),"")</f>
        <v/>
      </c>
    </row>
    <row r="2026" spans="1:17" x14ac:dyDescent="0.25">
      <c r="A2026" s="1" t="s">
        <v>12</v>
      </c>
      <c r="B2026" s="1" t="s">
        <v>2038</v>
      </c>
      <c r="C2026" s="4">
        <f t="shared" si="62"/>
        <v>42540</v>
      </c>
      <c r="D2026" s="4" t="str">
        <f t="shared" si="63"/>
        <v>11:49:00</v>
      </c>
      <c r="E2026" s="1" t="s">
        <v>14</v>
      </c>
      <c r="F2026">
        <v>17.035799999999998</v>
      </c>
      <c r="G2026">
        <v>17.068999999999999</v>
      </c>
      <c r="H2026">
        <v>17.0533</v>
      </c>
      <c r="I2026">
        <v>17.059999999999999</v>
      </c>
      <c r="J2026">
        <v>17.07</v>
      </c>
      <c r="K2026">
        <v>17.07</v>
      </c>
      <c r="L2026">
        <v>87</v>
      </c>
      <c r="M2026">
        <v>19</v>
      </c>
      <c r="N2026">
        <v>8</v>
      </c>
      <c r="O2026" s="2">
        <v>3.9288583441310398E-4</v>
      </c>
      <c r="P2026" s="2">
        <v>9.792826021943759E-4</v>
      </c>
      <c r="Q2026" t="str">
        <f>_xlfn.IFNA(VLOOKUP(B2026,Trade!B:D,3,FALSE),"")</f>
        <v/>
      </c>
    </row>
    <row r="2027" spans="1:17" x14ac:dyDescent="0.25">
      <c r="A2027" s="1" t="s">
        <v>12</v>
      </c>
      <c r="B2027" s="1" t="s">
        <v>2039</v>
      </c>
      <c r="C2027" s="4">
        <f t="shared" si="62"/>
        <v>42545</v>
      </c>
      <c r="D2027" s="4" t="str">
        <f t="shared" si="63"/>
        <v>11:49:05</v>
      </c>
      <c r="E2027" s="1" t="s">
        <v>14</v>
      </c>
      <c r="F2027">
        <v>17.037099999999999</v>
      </c>
      <c r="G2027">
        <v>17.068999999999999</v>
      </c>
      <c r="H2027">
        <v>17.056799999999999</v>
      </c>
      <c r="I2027">
        <v>17.059999999999999</v>
      </c>
      <c r="J2027">
        <v>17.07</v>
      </c>
      <c r="K2027">
        <v>17.07</v>
      </c>
      <c r="L2027">
        <v>798</v>
      </c>
      <c r="M2027">
        <v>18</v>
      </c>
      <c r="N2027">
        <v>1</v>
      </c>
      <c r="O2027" s="2">
        <v>1.8760846114163101E-4</v>
      </c>
      <c r="P2027" s="2">
        <v>7.7388490220919902E-4</v>
      </c>
      <c r="Q2027" t="str">
        <f>_xlfn.IFNA(VLOOKUP(B2027,Trade!B:D,3,FALSE),"")</f>
        <v/>
      </c>
    </row>
    <row r="2028" spans="1:17" x14ac:dyDescent="0.25">
      <c r="A2028" s="1" t="s">
        <v>12</v>
      </c>
      <c r="B2028" s="1" t="s">
        <v>2040</v>
      </c>
      <c r="C2028" s="4">
        <f t="shared" si="62"/>
        <v>42550</v>
      </c>
      <c r="D2028" s="4" t="str">
        <f t="shared" si="63"/>
        <v>11:49:10</v>
      </c>
      <c r="E2028" s="1" t="s">
        <v>14</v>
      </c>
      <c r="F2028">
        <v>17.0379</v>
      </c>
      <c r="G2028">
        <v>17.071400000000001</v>
      </c>
      <c r="H2028">
        <v>17.067399999999999</v>
      </c>
      <c r="I2028">
        <v>17.059999999999999</v>
      </c>
      <c r="J2028">
        <v>17.07</v>
      </c>
      <c r="K2028">
        <v>17.07</v>
      </c>
      <c r="L2028">
        <v>800</v>
      </c>
      <c r="M2028">
        <v>15</v>
      </c>
      <c r="N2028">
        <v>3</v>
      </c>
      <c r="O2028" s="2">
        <v>-4.3357511981911801E-4</v>
      </c>
      <c r="P2028" s="2">
        <v>1.5233720426088799E-4</v>
      </c>
      <c r="Q2028" t="str">
        <f>_xlfn.IFNA(VLOOKUP(B2028,Trade!B:D,3,FALSE),"")</f>
        <v/>
      </c>
    </row>
    <row r="2029" spans="1:17" x14ac:dyDescent="0.25">
      <c r="A2029" s="1" t="s">
        <v>12</v>
      </c>
      <c r="B2029" s="1" t="s">
        <v>2041</v>
      </c>
      <c r="C2029" s="4">
        <f t="shared" si="62"/>
        <v>42555</v>
      </c>
      <c r="D2029" s="4" t="str">
        <f t="shared" si="63"/>
        <v>11:49:15</v>
      </c>
      <c r="E2029" s="1" t="s">
        <v>14</v>
      </c>
      <c r="F2029">
        <v>17.0383</v>
      </c>
      <c r="G2029">
        <v>17.072700000000001</v>
      </c>
      <c r="H2029">
        <v>17.067599999999999</v>
      </c>
      <c r="I2029">
        <v>17.059999999999999</v>
      </c>
      <c r="J2029">
        <v>17.07</v>
      </c>
      <c r="K2029">
        <v>17.07</v>
      </c>
      <c r="L2029">
        <v>799</v>
      </c>
      <c r="M2029">
        <v>12</v>
      </c>
      <c r="N2029">
        <v>3</v>
      </c>
      <c r="O2029" s="2">
        <v>-4.4528814830435698E-4</v>
      </c>
      <c r="P2029" s="2">
        <v>1.4061730999093101E-4</v>
      </c>
      <c r="Q2029" t="str">
        <f>_xlfn.IFNA(VLOOKUP(B2029,Trade!B:D,3,FALSE),"")</f>
        <v/>
      </c>
    </row>
    <row r="2030" spans="1:17" x14ac:dyDescent="0.25">
      <c r="A2030" s="1" t="s">
        <v>12</v>
      </c>
      <c r="B2030" s="1" t="s">
        <v>2042</v>
      </c>
      <c r="C2030" s="4">
        <f t="shared" si="62"/>
        <v>42560</v>
      </c>
      <c r="D2030" s="4" t="str">
        <f t="shared" si="63"/>
        <v>11:49:20</v>
      </c>
      <c r="E2030" s="1" t="s">
        <v>14</v>
      </c>
      <c r="F2030">
        <v>17.0383</v>
      </c>
      <c r="G2030">
        <v>17.072700000000001</v>
      </c>
      <c r="H2030">
        <v>17.066500000000001</v>
      </c>
      <c r="I2030">
        <v>17.059999999999999</v>
      </c>
      <c r="J2030">
        <v>17.07</v>
      </c>
      <c r="K2030">
        <v>17.07</v>
      </c>
      <c r="L2030">
        <v>400</v>
      </c>
      <c r="M2030">
        <v>11</v>
      </c>
      <c r="N2030">
        <v>2</v>
      </c>
      <c r="O2030" s="2">
        <v>-3.8086309436635702E-4</v>
      </c>
      <c r="P2030" s="2">
        <v>2.0508012773556801E-4</v>
      </c>
      <c r="Q2030" t="str">
        <f>_xlfn.IFNA(VLOOKUP(B2030,Trade!B:D,3,FALSE),"")</f>
        <v/>
      </c>
    </row>
    <row r="2031" spans="1:17" x14ac:dyDescent="0.25">
      <c r="A2031" s="1" t="s">
        <v>12</v>
      </c>
      <c r="B2031" s="1" t="s">
        <v>2043</v>
      </c>
      <c r="C2031" s="4">
        <f t="shared" si="62"/>
        <v>42565</v>
      </c>
      <c r="D2031" s="4" t="str">
        <f t="shared" si="63"/>
        <v>11:49:25</v>
      </c>
      <c r="E2031" s="1" t="s">
        <v>14</v>
      </c>
      <c r="F2031">
        <v>17.0383</v>
      </c>
      <c r="G2031">
        <v>17.072700000000001</v>
      </c>
      <c r="H2031">
        <v>17.0639</v>
      </c>
      <c r="I2031">
        <v>17.059999999999999</v>
      </c>
      <c r="J2031">
        <v>17.07</v>
      </c>
      <c r="K2031">
        <v>17.07</v>
      </c>
      <c r="L2031">
        <v>400</v>
      </c>
      <c r="M2031">
        <v>1</v>
      </c>
      <c r="N2031">
        <v>10</v>
      </c>
      <c r="O2031" s="2">
        <v>-2.28552675531457E-4</v>
      </c>
      <c r="P2031" s="2">
        <v>3.5747982583123099E-4</v>
      </c>
      <c r="Q2031" t="str">
        <f>_xlfn.IFNA(VLOOKUP(B2031,Trade!B:D,3,FALSE),"")</f>
        <v/>
      </c>
    </row>
    <row r="2032" spans="1:17" x14ac:dyDescent="0.25">
      <c r="A2032" s="1" t="s">
        <v>12</v>
      </c>
      <c r="B2032" s="1" t="s">
        <v>2044</v>
      </c>
      <c r="C2032" s="4">
        <f t="shared" si="62"/>
        <v>42570</v>
      </c>
      <c r="D2032" s="4" t="str">
        <f t="shared" si="63"/>
        <v>11:49:30</v>
      </c>
      <c r="E2032" s="1" t="s">
        <v>14</v>
      </c>
      <c r="F2032">
        <v>17.0383</v>
      </c>
      <c r="G2032">
        <v>17.072700000000001</v>
      </c>
      <c r="H2032">
        <v>17.0609</v>
      </c>
      <c r="I2032">
        <v>17.07</v>
      </c>
      <c r="J2032">
        <v>17.079999999999998</v>
      </c>
      <c r="K2032">
        <v>17.07</v>
      </c>
      <c r="L2032">
        <v>5</v>
      </c>
      <c r="M2032">
        <v>303</v>
      </c>
      <c r="N2032">
        <v>6</v>
      </c>
      <c r="O2032" s="2">
        <v>5.33383350233674E-4</v>
      </c>
      <c r="P2032" s="2">
        <v>1.1195188999406601E-3</v>
      </c>
      <c r="Q2032" t="str">
        <f>_xlfn.IFNA(VLOOKUP(B2032,Trade!B:D,3,FALSE),"")</f>
        <v/>
      </c>
    </row>
    <row r="2033" spans="1:17" x14ac:dyDescent="0.25">
      <c r="A2033" s="1" t="s">
        <v>12</v>
      </c>
      <c r="B2033" s="1" t="s">
        <v>2045</v>
      </c>
      <c r="C2033" s="4">
        <f t="shared" si="62"/>
        <v>42575</v>
      </c>
      <c r="D2033" s="4" t="str">
        <f t="shared" si="63"/>
        <v>11:49:35</v>
      </c>
      <c r="E2033" s="1" t="s">
        <v>14</v>
      </c>
      <c r="F2033">
        <v>17.0383</v>
      </c>
      <c r="G2033">
        <v>17.072299999999998</v>
      </c>
      <c r="H2033">
        <v>17.0578</v>
      </c>
      <c r="I2033">
        <v>17.07</v>
      </c>
      <c r="J2033">
        <v>17.079999999999998</v>
      </c>
      <c r="K2033">
        <v>17.07</v>
      </c>
      <c r="L2033">
        <v>8</v>
      </c>
      <c r="M2033">
        <v>303</v>
      </c>
      <c r="N2033">
        <v>0</v>
      </c>
      <c r="O2033" s="2">
        <v>7.1521532671270404E-4</v>
      </c>
      <c r="P2033" s="2">
        <v>1.30145739778853E-3</v>
      </c>
      <c r="Q2033" t="str">
        <f>_xlfn.IFNA(VLOOKUP(B2033,Trade!B:D,3,FALSE),"")</f>
        <v/>
      </c>
    </row>
    <row r="2034" spans="1:17" x14ac:dyDescent="0.25">
      <c r="A2034" s="1" t="s">
        <v>12</v>
      </c>
      <c r="B2034" s="1" t="s">
        <v>2046</v>
      </c>
      <c r="C2034" s="4">
        <f t="shared" si="62"/>
        <v>42580</v>
      </c>
      <c r="D2034" s="4" t="str">
        <f t="shared" si="63"/>
        <v>11:49:40</v>
      </c>
      <c r="E2034" s="1" t="s">
        <v>14</v>
      </c>
      <c r="F2034">
        <v>17.0383</v>
      </c>
      <c r="G2034">
        <v>17.072299999999998</v>
      </c>
      <c r="H2034">
        <v>17.057600000000001</v>
      </c>
      <c r="I2034">
        <v>17.07</v>
      </c>
      <c r="J2034">
        <v>17.079999999999998</v>
      </c>
      <c r="K2034">
        <v>17.07</v>
      </c>
      <c r="L2034">
        <v>8</v>
      </c>
      <c r="M2034">
        <v>303</v>
      </c>
      <c r="N2034">
        <v>0</v>
      </c>
      <c r="O2034" s="2">
        <v>7.2694869149225695E-4</v>
      </c>
      <c r="P2034" s="2">
        <v>1.3131976362441599E-3</v>
      </c>
      <c r="Q2034" t="str">
        <f>_xlfn.IFNA(VLOOKUP(B2034,Trade!B:D,3,FALSE),"")</f>
        <v/>
      </c>
    </row>
    <row r="2035" spans="1:17" x14ac:dyDescent="0.25">
      <c r="A2035" s="1" t="s">
        <v>12</v>
      </c>
      <c r="B2035" s="1" t="s">
        <v>2047</v>
      </c>
      <c r="C2035" s="4">
        <f t="shared" si="62"/>
        <v>42585</v>
      </c>
      <c r="D2035" s="4" t="str">
        <f t="shared" si="63"/>
        <v>11:49:45</v>
      </c>
      <c r="E2035" s="1" t="s">
        <v>14</v>
      </c>
      <c r="F2035">
        <v>17.0383</v>
      </c>
      <c r="G2035">
        <v>17.0732</v>
      </c>
      <c r="H2035">
        <v>17.058499999999999</v>
      </c>
      <c r="I2035">
        <v>17.07</v>
      </c>
      <c r="J2035">
        <v>17.079999999999998</v>
      </c>
      <c r="K2035">
        <v>17.07</v>
      </c>
      <c r="L2035">
        <v>11</v>
      </c>
      <c r="M2035">
        <v>311</v>
      </c>
      <c r="N2035">
        <v>0</v>
      </c>
      <c r="O2035" s="2">
        <v>6.7415071665166703E-4</v>
      </c>
      <c r="P2035" s="2">
        <v>1.2603687311309999E-3</v>
      </c>
      <c r="Q2035" t="str">
        <f>_xlfn.IFNA(VLOOKUP(B2035,Trade!B:D,3,FALSE),"")</f>
        <v/>
      </c>
    </row>
    <row r="2036" spans="1:17" x14ac:dyDescent="0.25">
      <c r="A2036" s="1" t="s">
        <v>12</v>
      </c>
      <c r="B2036" s="1" t="s">
        <v>2048</v>
      </c>
      <c r="C2036" s="4">
        <f t="shared" si="62"/>
        <v>42590</v>
      </c>
      <c r="D2036" s="4" t="str">
        <f t="shared" si="63"/>
        <v>11:49:50</v>
      </c>
      <c r="E2036" s="1" t="s">
        <v>14</v>
      </c>
      <c r="F2036">
        <v>17.0383</v>
      </c>
      <c r="G2036">
        <v>17.0732</v>
      </c>
      <c r="H2036">
        <v>17.058599999999998</v>
      </c>
      <c r="I2036">
        <v>17.07</v>
      </c>
      <c r="J2036">
        <v>17.079999999999998</v>
      </c>
      <c r="K2036">
        <v>17.079999999999998</v>
      </c>
      <c r="L2036">
        <v>20</v>
      </c>
      <c r="M2036">
        <v>310</v>
      </c>
      <c r="N2036">
        <v>1</v>
      </c>
      <c r="O2036" s="2">
        <v>6.68284618902115E-4</v>
      </c>
      <c r="P2036" s="2">
        <v>1.25449919688592E-3</v>
      </c>
      <c r="Q2036" t="str">
        <f>_xlfn.IFNA(VLOOKUP(B2036,Trade!B:D,3,FALSE),"")</f>
        <v/>
      </c>
    </row>
    <row r="2037" spans="1:17" x14ac:dyDescent="0.25">
      <c r="A2037" s="1" t="s">
        <v>12</v>
      </c>
      <c r="B2037" s="1" t="s">
        <v>2049</v>
      </c>
      <c r="C2037" s="4">
        <f t="shared" si="62"/>
        <v>42595</v>
      </c>
      <c r="D2037" s="4" t="str">
        <f t="shared" si="63"/>
        <v>11:49:55</v>
      </c>
      <c r="E2037" s="1" t="s">
        <v>14</v>
      </c>
      <c r="F2037">
        <v>17.039200000000001</v>
      </c>
      <c r="G2037">
        <v>17.072299999999998</v>
      </c>
      <c r="H2037">
        <v>17.061299999999999</v>
      </c>
      <c r="I2037">
        <v>17.07</v>
      </c>
      <c r="J2037">
        <v>17.079999999999998</v>
      </c>
      <c r="K2037">
        <v>17.079999999999998</v>
      </c>
      <c r="L2037">
        <v>21</v>
      </c>
      <c r="M2037">
        <v>308</v>
      </c>
      <c r="N2037">
        <v>2</v>
      </c>
      <c r="O2037" s="2">
        <v>5.0992597281562801E-4</v>
      </c>
      <c r="P2037" s="2">
        <v>1.0960477806496399E-3</v>
      </c>
      <c r="Q2037" t="str">
        <f>_xlfn.IFNA(VLOOKUP(B2037,Trade!B:D,3,FALSE),"")</f>
        <v/>
      </c>
    </row>
    <row r="2038" spans="1:17" x14ac:dyDescent="0.25">
      <c r="A2038" s="1" t="s">
        <v>12</v>
      </c>
      <c r="B2038" s="1" t="s">
        <v>2050</v>
      </c>
      <c r="C2038" s="4">
        <f t="shared" si="62"/>
        <v>42600</v>
      </c>
      <c r="D2038" s="4" t="str">
        <f t="shared" si="63"/>
        <v>11:50:00</v>
      </c>
      <c r="E2038" s="1" t="s">
        <v>14</v>
      </c>
      <c r="F2038">
        <v>17.039200000000001</v>
      </c>
      <c r="G2038">
        <v>17.072299999999998</v>
      </c>
      <c r="H2038">
        <v>17.057700000000001</v>
      </c>
      <c r="I2038">
        <v>17.07</v>
      </c>
      <c r="J2038">
        <v>17.079999999999998</v>
      </c>
      <c r="K2038">
        <v>17.079999999999998</v>
      </c>
      <c r="L2038">
        <v>25</v>
      </c>
      <c r="M2038">
        <v>319</v>
      </c>
      <c r="N2038">
        <v>1</v>
      </c>
      <c r="O2038" s="2">
        <v>7.2108197470943701E-4</v>
      </c>
      <c r="P2038" s="2">
        <v>1.30732748260298E-3</v>
      </c>
      <c r="Q2038" t="str">
        <f>_xlfn.IFNA(VLOOKUP(B2038,Trade!B:D,3,FALSE),"")</f>
        <v/>
      </c>
    </row>
    <row r="2039" spans="1:17" x14ac:dyDescent="0.25">
      <c r="A2039" s="1" t="s">
        <v>12</v>
      </c>
      <c r="B2039" s="1" t="s">
        <v>2051</v>
      </c>
      <c r="C2039" s="4">
        <f t="shared" si="62"/>
        <v>42605</v>
      </c>
      <c r="D2039" s="4" t="str">
        <f t="shared" si="63"/>
        <v>11:50:05</v>
      </c>
      <c r="E2039" s="1" t="s">
        <v>14</v>
      </c>
      <c r="F2039">
        <v>17.038399999999999</v>
      </c>
      <c r="G2039">
        <v>17.073599999999999</v>
      </c>
      <c r="H2039">
        <v>17.061800000000002</v>
      </c>
      <c r="I2039">
        <v>17.07</v>
      </c>
      <c r="J2039">
        <v>17.079999999999998</v>
      </c>
      <c r="K2039">
        <v>17.079999999999998</v>
      </c>
      <c r="L2039">
        <v>27</v>
      </c>
      <c r="M2039">
        <v>321</v>
      </c>
      <c r="N2039">
        <v>1</v>
      </c>
      <c r="O2039" s="2">
        <v>4.80605797746891E-4</v>
      </c>
      <c r="P2039" s="2">
        <v>1.0667104291455199E-3</v>
      </c>
      <c r="Q2039" t="str">
        <f>_xlfn.IFNA(VLOOKUP(B2039,Trade!B:D,3,FALSE),"")</f>
        <v/>
      </c>
    </row>
    <row r="2040" spans="1:17" x14ac:dyDescent="0.25">
      <c r="A2040" s="1" t="s">
        <v>12</v>
      </c>
      <c r="B2040" s="1" t="s">
        <v>2052</v>
      </c>
      <c r="C2040" s="4">
        <f t="shared" si="62"/>
        <v>42610</v>
      </c>
      <c r="D2040" s="4" t="str">
        <f t="shared" si="63"/>
        <v>11:50:10</v>
      </c>
      <c r="E2040" s="1" t="s">
        <v>14</v>
      </c>
      <c r="F2040">
        <v>17.038399999999999</v>
      </c>
      <c r="G2040">
        <v>17.073599999999999</v>
      </c>
      <c r="H2040">
        <v>17.067299999999999</v>
      </c>
      <c r="I2040">
        <v>17.07</v>
      </c>
      <c r="J2040">
        <v>17.079999999999998</v>
      </c>
      <c r="K2040">
        <v>17.079999999999998</v>
      </c>
      <c r="L2040">
        <v>37</v>
      </c>
      <c r="M2040">
        <v>321</v>
      </c>
      <c r="N2040">
        <v>0</v>
      </c>
      <c r="O2040" s="2">
        <v>1.58197254398917E-4</v>
      </c>
      <c r="P2040" s="2">
        <v>7.4411301143118003E-4</v>
      </c>
      <c r="Q2040" t="str">
        <f>_xlfn.IFNA(VLOOKUP(B2040,Trade!B:D,3,FALSE),"")</f>
        <v/>
      </c>
    </row>
    <row r="2041" spans="1:17" x14ac:dyDescent="0.25">
      <c r="A2041" s="1" t="s">
        <v>12</v>
      </c>
      <c r="B2041" s="1" t="s">
        <v>2053</v>
      </c>
      <c r="C2041" s="4">
        <f t="shared" si="62"/>
        <v>42615</v>
      </c>
      <c r="D2041" s="4" t="str">
        <f t="shared" si="63"/>
        <v>11:50:15</v>
      </c>
      <c r="E2041" s="1" t="s">
        <v>14</v>
      </c>
      <c r="F2041">
        <v>17.038399999999999</v>
      </c>
      <c r="G2041">
        <v>17.073599999999999</v>
      </c>
      <c r="H2041">
        <v>17.065899999999999</v>
      </c>
      <c r="I2041">
        <v>17.07</v>
      </c>
      <c r="J2041">
        <v>17.079999999999998</v>
      </c>
      <c r="K2041">
        <v>17.079999999999998</v>
      </c>
      <c r="L2041">
        <v>38</v>
      </c>
      <c r="M2041">
        <v>321</v>
      </c>
      <c r="N2041">
        <v>2</v>
      </c>
      <c r="O2041" s="2">
        <v>2.40245167263398E-4</v>
      </c>
      <c r="P2041" s="2">
        <v>8.26208989856969E-4</v>
      </c>
      <c r="Q2041" t="str">
        <f>_xlfn.IFNA(VLOOKUP(B2041,Trade!B:D,3,FALSE),"")</f>
        <v/>
      </c>
    </row>
    <row r="2042" spans="1:17" x14ac:dyDescent="0.25">
      <c r="A2042" s="1" t="s">
        <v>12</v>
      </c>
      <c r="B2042" s="1" t="s">
        <v>2054</v>
      </c>
      <c r="C2042" s="4">
        <f t="shared" si="62"/>
        <v>42620</v>
      </c>
      <c r="D2042" s="4" t="str">
        <f t="shared" si="63"/>
        <v>11:50:20</v>
      </c>
      <c r="E2042" s="1" t="s">
        <v>14</v>
      </c>
      <c r="F2042">
        <v>17.036899999999999</v>
      </c>
      <c r="G2042">
        <v>17.073599999999999</v>
      </c>
      <c r="H2042">
        <v>17.065000000000001</v>
      </c>
      <c r="I2042">
        <v>17.07</v>
      </c>
      <c r="J2042">
        <v>17.079999999999998</v>
      </c>
      <c r="K2042">
        <v>17.079999999999998</v>
      </c>
      <c r="L2042">
        <v>52</v>
      </c>
      <c r="M2042">
        <v>328</v>
      </c>
      <c r="N2042">
        <v>1</v>
      </c>
      <c r="O2042" s="2">
        <v>2.92997363023684E-4</v>
      </c>
      <c r="P2042" s="2">
        <v>8.7899208907105098E-4</v>
      </c>
      <c r="Q2042" t="str">
        <f>_xlfn.IFNA(VLOOKUP(B2042,Trade!B:D,3,FALSE),"")</f>
        <v/>
      </c>
    </row>
    <row r="2043" spans="1:17" x14ac:dyDescent="0.25">
      <c r="A2043" s="1" t="s">
        <v>12</v>
      </c>
      <c r="B2043" s="1" t="s">
        <v>2055</v>
      </c>
      <c r="C2043" s="4">
        <f t="shared" si="62"/>
        <v>42625</v>
      </c>
      <c r="D2043" s="4" t="str">
        <f t="shared" si="63"/>
        <v>11:50:25</v>
      </c>
      <c r="E2043" s="1" t="s">
        <v>14</v>
      </c>
      <c r="F2043">
        <v>17.036899999999999</v>
      </c>
      <c r="G2043">
        <v>17.071999999999999</v>
      </c>
      <c r="H2043">
        <v>17.062999999999999</v>
      </c>
      <c r="I2043">
        <v>17.07</v>
      </c>
      <c r="J2043">
        <v>17.079999999999998</v>
      </c>
      <c r="K2043">
        <v>17.07</v>
      </c>
      <c r="L2043">
        <v>42</v>
      </c>
      <c r="M2043">
        <v>348</v>
      </c>
      <c r="N2043">
        <v>11</v>
      </c>
      <c r="O2043" s="2">
        <v>4.1024438844283799E-4</v>
      </c>
      <c r="P2043" s="2">
        <v>9.9630780050397093E-4</v>
      </c>
      <c r="Q2043" t="str">
        <f>_xlfn.IFNA(VLOOKUP(B2043,Trade!B:D,3,FALSE),"")</f>
        <v/>
      </c>
    </row>
    <row r="2044" spans="1:17" x14ac:dyDescent="0.25">
      <c r="A2044" s="1" t="s">
        <v>12</v>
      </c>
      <c r="B2044" s="1" t="s">
        <v>2056</v>
      </c>
      <c r="C2044" s="4">
        <f t="shared" si="62"/>
        <v>42630</v>
      </c>
      <c r="D2044" s="4" t="str">
        <f t="shared" si="63"/>
        <v>11:50:30</v>
      </c>
      <c r="E2044" s="1" t="s">
        <v>14</v>
      </c>
      <c r="F2044">
        <v>17.037600000000001</v>
      </c>
      <c r="G2044">
        <v>17.072800000000001</v>
      </c>
      <c r="H2044">
        <v>17.062899999999999</v>
      </c>
      <c r="I2044">
        <v>17.07</v>
      </c>
      <c r="J2044">
        <v>17.079999999999998</v>
      </c>
      <c r="K2044">
        <v>17.079999999999998</v>
      </c>
      <c r="L2044">
        <v>42</v>
      </c>
      <c r="M2044">
        <v>344</v>
      </c>
      <c r="N2044">
        <v>4</v>
      </c>
      <c r="O2044" s="2">
        <v>4.1610746121700798E-4</v>
      </c>
      <c r="P2044" s="2">
        <v>1.0021743080015401E-3</v>
      </c>
      <c r="Q2044" t="str">
        <f>_xlfn.IFNA(VLOOKUP(B2044,Trade!B:D,3,FALSE),"")</f>
        <v/>
      </c>
    </row>
    <row r="2045" spans="1:17" x14ac:dyDescent="0.25">
      <c r="A2045" s="1" t="s">
        <v>12</v>
      </c>
      <c r="B2045" s="1" t="s">
        <v>2057</v>
      </c>
      <c r="C2045" s="4">
        <f t="shared" si="62"/>
        <v>42635</v>
      </c>
      <c r="D2045" s="4" t="str">
        <f t="shared" si="63"/>
        <v>11:50:35</v>
      </c>
      <c r="E2045" s="1" t="s">
        <v>14</v>
      </c>
      <c r="F2045">
        <v>17.037600000000001</v>
      </c>
      <c r="G2045">
        <v>17.072700000000001</v>
      </c>
      <c r="H2045">
        <v>17.0623</v>
      </c>
      <c r="I2045">
        <v>17.07</v>
      </c>
      <c r="J2045">
        <v>17.079999999999998</v>
      </c>
      <c r="K2045">
        <v>17.079999999999998</v>
      </c>
      <c r="L2045">
        <v>43</v>
      </c>
      <c r="M2045">
        <v>350</v>
      </c>
      <c r="N2045">
        <v>0</v>
      </c>
      <c r="O2045" s="2">
        <v>4.51287341097117E-4</v>
      </c>
      <c r="P2045" s="2">
        <v>1.03737479706711E-3</v>
      </c>
      <c r="Q2045" t="str">
        <f>_xlfn.IFNA(VLOOKUP(B2045,Trade!B:D,3,FALSE),"")</f>
        <v/>
      </c>
    </row>
    <row r="2046" spans="1:17" x14ac:dyDescent="0.25">
      <c r="A2046" s="1" t="s">
        <v>12</v>
      </c>
      <c r="B2046" s="1" t="s">
        <v>2058</v>
      </c>
      <c r="C2046" s="4">
        <f t="shared" si="62"/>
        <v>42640</v>
      </c>
      <c r="D2046" s="4" t="str">
        <f t="shared" si="63"/>
        <v>11:50:40</v>
      </c>
      <c r="E2046" s="1" t="s">
        <v>14</v>
      </c>
      <c r="F2046">
        <v>17.037600000000001</v>
      </c>
      <c r="G2046">
        <v>17.071899999999999</v>
      </c>
      <c r="H2046">
        <v>17.062200000000001</v>
      </c>
      <c r="I2046">
        <v>17.07</v>
      </c>
      <c r="J2046">
        <v>17.079999999999998</v>
      </c>
      <c r="K2046">
        <v>17.079999999999998</v>
      </c>
      <c r="L2046">
        <v>46</v>
      </c>
      <c r="M2046">
        <v>345</v>
      </c>
      <c r="N2046">
        <v>10</v>
      </c>
      <c r="O2046" s="2">
        <v>4.5715089496067802E-4</v>
      </c>
      <c r="P2046" s="2">
        <v>1.04324178593607E-3</v>
      </c>
      <c r="Q2046" t="str">
        <f>_xlfn.IFNA(VLOOKUP(B2046,Trade!B:D,3,FALSE),"")</f>
        <v/>
      </c>
    </row>
    <row r="2047" spans="1:17" x14ac:dyDescent="0.25">
      <c r="A2047" s="1" t="s">
        <v>12</v>
      </c>
      <c r="B2047" s="1" t="s">
        <v>2059</v>
      </c>
      <c r="C2047" s="4">
        <f t="shared" si="62"/>
        <v>42645</v>
      </c>
      <c r="D2047" s="4" t="str">
        <f t="shared" si="63"/>
        <v>11:50:45</v>
      </c>
      <c r="E2047" s="1" t="s">
        <v>14</v>
      </c>
      <c r="F2047">
        <v>17.037600000000001</v>
      </c>
      <c r="G2047">
        <v>17.071899999999999</v>
      </c>
      <c r="H2047">
        <v>17.060600000000001</v>
      </c>
      <c r="I2047">
        <v>17.07</v>
      </c>
      <c r="J2047">
        <v>17.079999999999998</v>
      </c>
      <c r="K2047">
        <v>17.07</v>
      </c>
      <c r="L2047">
        <v>45</v>
      </c>
      <c r="M2047">
        <v>345</v>
      </c>
      <c r="N2047">
        <v>1</v>
      </c>
      <c r="O2047" s="2">
        <v>5.5097710514284703E-4</v>
      </c>
      <c r="P2047" s="2">
        <v>1.13712296167767E-3</v>
      </c>
      <c r="Q2047" t="str">
        <f>_xlfn.IFNA(VLOOKUP(B2047,Trade!B:D,3,FALSE),"")</f>
        <v/>
      </c>
    </row>
    <row r="2048" spans="1:17" x14ac:dyDescent="0.25">
      <c r="A2048" s="1" t="s">
        <v>12</v>
      </c>
      <c r="B2048" s="1" t="s">
        <v>2060</v>
      </c>
      <c r="C2048" s="4">
        <f t="shared" si="62"/>
        <v>42650</v>
      </c>
      <c r="D2048" s="4" t="str">
        <f t="shared" si="63"/>
        <v>11:50:50</v>
      </c>
      <c r="E2048" s="1" t="s">
        <v>14</v>
      </c>
      <c r="F2048">
        <v>17.037600000000001</v>
      </c>
      <c r="G2048">
        <v>17.071899999999999</v>
      </c>
      <c r="H2048">
        <v>17.0639</v>
      </c>
      <c r="I2048">
        <v>17.07</v>
      </c>
      <c r="J2048">
        <v>17.079999999999998</v>
      </c>
      <c r="K2048">
        <v>17.07</v>
      </c>
      <c r="L2048">
        <v>50</v>
      </c>
      <c r="M2048">
        <v>347</v>
      </c>
      <c r="N2048">
        <v>0</v>
      </c>
      <c r="O2048" s="2">
        <v>3.5747982583123099E-4</v>
      </c>
      <c r="P2048" s="2">
        <v>9.43512327193474E-4</v>
      </c>
      <c r="Q2048" t="str">
        <f>_xlfn.IFNA(VLOOKUP(B2048,Trade!B:D,3,FALSE),"")</f>
        <v/>
      </c>
    </row>
    <row r="2049" spans="1:17" x14ac:dyDescent="0.25">
      <c r="A2049" s="1" t="s">
        <v>12</v>
      </c>
      <c r="B2049" s="1" t="s">
        <v>2061</v>
      </c>
      <c r="C2049" s="4">
        <f t="shared" si="62"/>
        <v>42655</v>
      </c>
      <c r="D2049" s="4" t="str">
        <f t="shared" si="63"/>
        <v>11:50:55</v>
      </c>
      <c r="E2049" s="1" t="s">
        <v>14</v>
      </c>
      <c r="F2049">
        <v>17.037600000000001</v>
      </c>
      <c r="G2049">
        <v>17.071899999999999</v>
      </c>
      <c r="H2049">
        <v>17.062999999999999</v>
      </c>
      <c r="I2049">
        <v>17.07</v>
      </c>
      <c r="J2049">
        <v>17.079999999999998</v>
      </c>
      <c r="K2049">
        <v>17.079999999999998</v>
      </c>
      <c r="L2049">
        <v>70</v>
      </c>
      <c r="M2049">
        <v>396</v>
      </c>
      <c r="N2049">
        <v>4</v>
      </c>
      <c r="O2049" s="2">
        <v>4.1024438844283799E-4</v>
      </c>
      <c r="P2049" s="2">
        <v>9.9630780050397093E-4</v>
      </c>
      <c r="Q2049" t="str">
        <f>_xlfn.IFNA(VLOOKUP(B2049,Trade!B:D,3,FALSE),"")</f>
        <v/>
      </c>
    </row>
    <row r="2050" spans="1:17" x14ac:dyDescent="0.25">
      <c r="A2050" s="1" t="s">
        <v>12</v>
      </c>
      <c r="B2050" s="1" t="s">
        <v>2062</v>
      </c>
      <c r="C2050" s="4">
        <f t="shared" si="62"/>
        <v>42660</v>
      </c>
      <c r="D2050" s="4" t="str">
        <f t="shared" si="63"/>
        <v>11:51:00</v>
      </c>
      <c r="E2050" s="1" t="s">
        <v>14</v>
      </c>
      <c r="F2050">
        <v>17.037600000000001</v>
      </c>
      <c r="G2050">
        <v>17.071899999999999</v>
      </c>
      <c r="H2050">
        <v>17.059799999999999</v>
      </c>
      <c r="I2050">
        <v>17.07</v>
      </c>
      <c r="J2050">
        <v>17.079999999999998</v>
      </c>
      <c r="K2050">
        <v>17.079999999999998</v>
      </c>
      <c r="L2050">
        <v>80</v>
      </c>
      <c r="M2050">
        <v>344</v>
      </c>
      <c r="N2050">
        <v>52</v>
      </c>
      <c r="O2050" s="2">
        <v>5.9789681004462903E-4</v>
      </c>
      <c r="P2050" s="2">
        <v>1.18407015322575E-3</v>
      </c>
      <c r="Q2050" t="str">
        <f>_xlfn.IFNA(VLOOKUP(B2050,Trade!B:D,3,FALSE),"")</f>
        <v/>
      </c>
    </row>
    <row r="2051" spans="1:17" x14ac:dyDescent="0.25">
      <c r="A2051" s="1" t="s">
        <v>12</v>
      </c>
      <c r="B2051" s="1" t="s">
        <v>2063</v>
      </c>
      <c r="C2051" s="4">
        <f t="shared" ref="C2051:C2114" si="64">HOUR(D2051)*3600+MINUTE(D2051)*60+SECOND(D2051)</f>
        <v>42665</v>
      </c>
      <c r="D2051" s="4" t="str">
        <f t="shared" ref="D2051:D2114" si="65">LEFT(B2051,8)</f>
        <v>11:51:05</v>
      </c>
      <c r="E2051" s="1" t="s">
        <v>14</v>
      </c>
      <c r="F2051">
        <v>17.037600000000001</v>
      </c>
      <c r="G2051">
        <v>17.072700000000001</v>
      </c>
      <c r="H2051">
        <v>17.066299999999998</v>
      </c>
      <c r="I2051">
        <v>17.07</v>
      </c>
      <c r="J2051">
        <v>17.079999999999998</v>
      </c>
      <c r="K2051">
        <v>17.079999999999998</v>
      </c>
      <c r="L2051">
        <v>81</v>
      </c>
      <c r="M2051">
        <v>339</v>
      </c>
      <c r="N2051">
        <v>5</v>
      </c>
      <c r="O2051" s="2">
        <v>2.1680153284564499E-4</v>
      </c>
      <c r="P2051" s="2">
        <v>8.0275162161691505E-4</v>
      </c>
      <c r="Q2051" t="str">
        <f>_xlfn.IFNA(VLOOKUP(B2051,Trade!B:D,3,FALSE),"")</f>
        <v/>
      </c>
    </row>
    <row r="2052" spans="1:17" x14ac:dyDescent="0.25">
      <c r="A2052" s="1" t="s">
        <v>12</v>
      </c>
      <c r="B2052" s="1" t="s">
        <v>2064</v>
      </c>
      <c r="C2052" s="4">
        <f t="shared" si="64"/>
        <v>42670</v>
      </c>
      <c r="D2052" s="4" t="str">
        <f t="shared" si="65"/>
        <v>11:51:10</v>
      </c>
      <c r="E2052" s="1" t="s">
        <v>14</v>
      </c>
      <c r="F2052">
        <v>17.037600000000001</v>
      </c>
      <c r="G2052">
        <v>17.073499999999999</v>
      </c>
      <c r="H2052">
        <v>17.0687</v>
      </c>
      <c r="I2052">
        <v>17.07</v>
      </c>
      <c r="J2052">
        <v>17.079999999999998</v>
      </c>
      <c r="K2052">
        <v>17.079999999999998</v>
      </c>
      <c r="L2052">
        <v>81</v>
      </c>
      <c r="M2052">
        <v>320</v>
      </c>
      <c r="N2052">
        <v>14</v>
      </c>
      <c r="O2052" s="3">
        <v>7.6162800916268494E-5</v>
      </c>
      <c r="P2052" s="2">
        <v>6.6203050027224797E-4</v>
      </c>
      <c r="Q2052" t="str">
        <f>_xlfn.IFNA(VLOOKUP(B2052,Trade!B:D,3,FALSE),"")</f>
        <v/>
      </c>
    </row>
    <row r="2053" spans="1:17" x14ac:dyDescent="0.25">
      <c r="A2053" s="1" t="s">
        <v>12</v>
      </c>
      <c r="B2053" s="1" t="s">
        <v>2065</v>
      </c>
      <c r="C2053" s="4">
        <f t="shared" si="64"/>
        <v>42675</v>
      </c>
      <c r="D2053" s="4" t="str">
        <f t="shared" si="65"/>
        <v>11:51:15</v>
      </c>
      <c r="E2053" s="1" t="s">
        <v>14</v>
      </c>
      <c r="F2053">
        <v>17.04</v>
      </c>
      <c r="G2053">
        <v>17.075099999999999</v>
      </c>
      <c r="H2053">
        <v>17.063300000000002</v>
      </c>
      <c r="I2053">
        <v>17.07</v>
      </c>
      <c r="J2053">
        <v>17.079999999999998</v>
      </c>
      <c r="K2053">
        <v>17.079999999999998</v>
      </c>
      <c r="L2053">
        <v>86</v>
      </c>
      <c r="M2053">
        <v>319</v>
      </c>
      <c r="N2053">
        <v>1</v>
      </c>
      <c r="O2053" s="2">
        <v>3.9265558244872001E-4</v>
      </c>
      <c r="P2053" s="2">
        <v>9.7870869058125408E-4</v>
      </c>
      <c r="Q2053" t="str">
        <f>_xlfn.IFNA(VLOOKUP(B2053,Trade!B:D,3,FALSE),"")</f>
        <v/>
      </c>
    </row>
    <row r="2054" spans="1:17" x14ac:dyDescent="0.25">
      <c r="A2054" s="1" t="s">
        <v>12</v>
      </c>
      <c r="B2054" s="1" t="s">
        <v>2066</v>
      </c>
      <c r="C2054" s="4">
        <f t="shared" si="64"/>
        <v>42680</v>
      </c>
      <c r="D2054" s="4" t="str">
        <f t="shared" si="65"/>
        <v>11:51:20</v>
      </c>
      <c r="E2054" s="1" t="s">
        <v>14</v>
      </c>
      <c r="F2054">
        <v>17.04</v>
      </c>
      <c r="G2054">
        <v>17.075099999999999</v>
      </c>
      <c r="H2054">
        <v>17.065799999999999</v>
      </c>
      <c r="I2054">
        <v>17.07</v>
      </c>
      <c r="J2054">
        <v>17.079999999999998</v>
      </c>
      <c r="K2054">
        <v>17.079999999999998</v>
      </c>
      <c r="L2054">
        <v>96</v>
      </c>
      <c r="M2054">
        <v>315</v>
      </c>
      <c r="N2054">
        <v>4</v>
      </c>
      <c r="O2054" s="2">
        <v>2.46106247582922E-4</v>
      </c>
      <c r="P2054" s="2">
        <v>8.3207350373260003E-4</v>
      </c>
      <c r="Q2054" t="str">
        <f>_xlfn.IFNA(VLOOKUP(B2054,Trade!B:D,3,FALSE),"")</f>
        <v/>
      </c>
    </row>
    <row r="2055" spans="1:17" x14ac:dyDescent="0.25">
      <c r="A2055" s="1" t="s">
        <v>12</v>
      </c>
      <c r="B2055" s="1" t="s">
        <v>2067</v>
      </c>
      <c r="C2055" s="4">
        <f t="shared" si="64"/>
        <v>42685</v>
      </c>
      <c r="D2055" s="4" t="str">
        <f t="shared" si="65"/>
        <v>11:51:25</v>
      </c>
      <c r="E2055" s="1" t="s">
        <v>14</v>
      </c>
      <c r="F2055">
        <v>17.04</v>
      </c>
      <c r="G2055">
        <v>17.075099999999999</v>
      </c>
      <c r="H2055">
        <v>17.065799999999999</v>
      </c>
      <c r="I2055">
        <v>17.07</v>
      </c>
      <c r="J2055">
        <v>17.079999999999998</v>
      </c>
      <c r="K2055">
        <v>17.079999999999998</v>
      </c>
      <c r="L2055">
        <v>102</v>
      </c>
      <c r="M2055">
        <v>316</v>
      </c>
      <c r="N2055">
        <v>1</v>
      </c>
      <c r="O2055" s="2">
        <v>2.46106247582922E-4</v>
      </c>
      <c r="P2055" s="2">
        <v>8.3207350373260003E-4</v>
      </c>
      <c r="Q2055" t="str">
        <f>_xlfn.IFNA(VLOOKUP(B2055,Trade!B:D,3,FALSE),"")</f>
        <v/>
      </c>
    </row>
    <row r="2056" spans="1:17" x14ac:dyDescent="0.25">
      <c r="A2056" s="1" t="s">
        <v>12</v>
      </c>
      <c r="B2056" s="1" t="s">
        <v>2068</v>
      </c>
      <c r="C2056" s="4">
        <f t="shared" si="64"/>
        <v>42690</v>
      </c>
      <c r="D2056" s="4" t="str">
        <f t="shared" si="65"/>
        <v>11:51:30</v>
      </c>
      <c r="E2056" s="1" t="s">
        <v>14</v>
      </c>
      <c r="F2056">
        <v>17.04</v>
      </c>
      <c r="G2056">
        <v>17.075099999999999</v>
      </c>
      <c r="H2056">
        <v>17.063500000000001</v>
      </c>
      <c r="I2056">
        <v>17.07</v>
      </c>
      <c r="J2056">
        <v>17.079999999999998</v>
      </c>
      <c r="K2056">
        <v>17.079999999999998</v>
      </c>
      <c r="L2056">
        <v>102</v>
      </c>
      <c r="M2056">
        <v>306</v>
      </c>
      <c r="N2056">
        <v>10</v>
      </c>
      <c r="O2056" s="2">
        <v>3.80930055381423E-4</v>
      </c>
      <c r="P2056" s="2">
        <v>9.6697629442954501E-4</v>
      </c>
      <c r="Q2056" t="str">
        <f>_xlfn.IFNA(VLOOKUP(B2056,Trade!B:D,3,FALSE),"")</f>
        <v/>
      </c>
    </row>
    <row r="2057" spans="1:17" x14ac:dyDescent="0.25">
      <c r="A2057" s="1" t="s">
        <v>12</v>
      </c>
      <c r="B2057" s="1" t="s">
        <v>2069</v>
      </c>
      <c r="C2057" s="4">
        <f t="shared" si="64"/>
        <v>42695</v>
      </c>
      <c r="D2057" s="4" t="str">
        <f t="shared" si="65"/>
        <v>11:51:35</v>
      </c>
      <c r="E2057" s="1" t="s">
        <v>14</v>
      </c>
      <c r="F2057">
        <v>17.04</v>
      </c>
      <c r="G2057">
        <v>17.075099999999999</v>
      </c>
      <c r="H2057">
        <v>17.066400000000002</v>
      </c>
      <c r="I2057">
        <v>17.07</v>
      </c>
      <c r="J2057">
        <v>17.079999999999998</v>
      </c>
      <c r="K2057">
        <v>17.079999999999998</v>
      </c>
      <c r="L2057">
        <v>104</v>
      </c>
      <c r="M2057">
        <v>295</v>
      </c>
      <c r="N2057">
        <v>11</v>
      </c>
      <c r="O2057" s="2">
        <v>2.10940795949854E-4</v>
      </c>
      <c r="P2057" s="2">
        <v>7.9688745136619098E-4</v>
      </c>
      <c r="Q2057" t="str">
        <f>_xlfn.IFNA(VLOOKUP(B2057,Trade!B:D,3,FALSE),"")</f>
        <v/>
      </c>
    </row>
    <row r="2058" spans="1:17" x14ac:dyDescent="0.25">
      <c r="A2058" s="1" t="s">
        <v>12</v>
      </c>
      <c r="B2058" s="1" t="s">
        <v>2070</v>
      </c>
      <c r="C2058" s="4">
        <f t="shared" si="64"/>
        <v>42700</v>
      </c>
      <c r="D2058" s="4" t="str">
        <f t="shared" si="65"/>
        <v>11:51:40</v>
      </c>
      <c r="E2058" s="1" t="s">
        <v>14</v>
      </c>
      <c r="F2058">
        <v>17.040500000000002</v>
      </c>
      <c r="G2058">
        <v>17.075099999999999</v>
      </c>
      <c r="H2058">
        <v>17.065300000000001</v>
      </c>
      <c r="I2058">
        <v>17.07</v>
      </c>
      <c r="J2058">
        <v>17.079999999999998</v>
      </c>
      <c r="K2058">
        <v>17.079999999999998</v>
      </c>
      <c r="L2058">
        <v>106</v>
      </c>
      <c r="M2058">
        <v>313</v>
      </c>
      <c r="N2058">
        <v>0</v>
      </c>
      <c r="O2058" s="2">
        <v>2.7541267953101701E-4</v>
      </c>
      <c r="P2058" s="2">
        <v>8.6139710406474301E-4</v>
      </c>
      <c r="Q2058" t="str">
        <f>_xlfn.IFNA(VLOOKUP(B2058,Trade!B:D,3,FALSE),"")</f>
        <v/>
      </c>
    </row>
    <row r="2059" spans="1:17" x14ac:dyDescent="0.25">
      <c r="A2059" s="1" t="s">
        <v>12</v>
      </c>
      <c r="B2059" s="1" t="s">
        <v>2071</v>
      </c>
      <c r="C2059" s="4">
        <f t="shared" si="64"/>
        <v>42705</v>
      </c>
      <c r="D2059" s="4" t="str">
        <f t="shared" si="65"/>
        <v>11:51:45</v>
      </c>
      <c r="E2059" s="1" t="s">
        <v>14</v>
      </c>
      <c r="F2059">
        <v>17.040500000000002</v>
      </c>
      <c r="G2059">
        <v>17.074300000000001</v>
      </c>
      <c r="H2059">
        <v>17.063700000000001</v>
      </c>
      <c r="I2059">
        <v>17.07</v>
      </c>
      <c r="J2059">
        <v>17.079999999999998</v>
      </c>
      <c r="K2059">
        <v>17.079999999999998</v>
      </c>
      <c r="L2059">
        <v>106</v>
      </c>
      <c r="M2059">
        <v>299</v>
      </c>
      <c r="N2059">
        <v>15</v>
      </c>
      <c r="O2059" s="2">
        <v>3.6920480317870202E-4</v>
      </c>
      <c r="P2059" s="2">
        <v>9.5524417330339296E-4</v>
      </c>
      <c r="Q2059" t="str">
        <f>_xlfn.IFNA(VLOOKUP(B2059,Trade!B:D,3,FALSE),"")</f>
        <v/>
      </c>
    </row>
    <row r="2060" spans="1:17" x14ac:dyDescent="0.25">
      <c r="A2060" s="1" t="s">
        <v>12</v>
      </c>
      <c r="B2060" s="1" t="s">
        <v>2072</v>
      </c>
      <c r="C2060" s="4">
        <f t="shared" si="64"/>
        <v>42710</v>
      </c>
      <c r="D2060" s="4" t="str">
        <f t="shared" si="65"/>
        <v>11:51:50</v>
      </c>
      <c r="E2060" s="1" t="s">
        <v>14</v>
      </c>
      <c r="F2060">
        <v>17.040500000000002</v>
      </c>
      <c r="G2060">
        <v>17.074300000000001</v>
      </c>
      <c r="H2060">
        <v>17.0639</v>
      </c>
      <c r="I2060">
        <v>17.07</v>
      </c>
      <c r="J2060">
        <v>17.079999999999998</v>
      </c>
      <c r="K2060">
        <v>17.079999999999998</v>
      </c>
      <c r="L2060">
        <v>107</v>
      </c>
      <c r="M2060">
        <v>293</v>
      </c>
      <c r="N2060">
        <v>6</v>
      </c>
      <c r="O2060" s="2">
        <v>3.5747982583123099E-4</v>
      </c>
      <c r="P2060" s="2">
        <v>9.43512327193474E-4</v>
      </c>
      <c r="Q2060" t="str">
        <f>_xlfn.IFNA(VLOOKUP(B2060,Trade!B:D,3,FALSE),"")</f>
        <v/>
      </c>
    </row>
    <row r="2061" spans="1:17" x14ac:dyDescent="0.25">
      <c r="A2061" s="1" t="s">
        <v>12</v>
      </c>
      <c r="B2061" s="1" t="s">
        <v>2073</v>
      </c>
      <c r="C2061" s="4">
        <f t="shared" si="64"/>
        <v>42715</v>
      </c>
      <c r="D2061" s="4" t="str">
        <f t="shared" si="65"/>
        <v>11:51:55</v>
      </c>
      <c r="E2061" s="1" t="s">
        <v>14</v>
      </c>
      <c r="F2061">
        <v>17.040500000000002</v>
      </c>
      <c r="G2061">
        <v>17.074300000000001</v>
      </c>
      <c r="H2061">
        <v>17.059999999999999</v>
      </c>
      <c r="I2061">
        <v>17.07</v>
      </c>
      <c r="J2061">
        <v>17.079999999999998</v>
      </c>
      <c r="K2061">
        <v>17.079999999999998</v>
      </c>
      <c r="L2061">
        <v>108</v>
      </c>
      <c r="M2061">
        <v>294</v>
      </c>
      <c r="N2061">
        <v>4</v>
      </c>
      <c r="O2061" s="2">
        <v>5.8616647127784905E-4</v>
      </c>
      <c r="P2061" s="2">
        <v>1.1723329425557E-3</v>
      </c>
      <c r="Q2061" t="str">
        <f>_xlfn.IFNA(VLOOKUP(B2061,Trade!B:D,3,FALSE),"")</f>
        <v/>
      </c>
    </row>
    <row r="2062" spans="1:17" x14ac:dyDescent="0.25">
      <c r="A2062" s="1" t="s">
        <v>12</v>
      </c>
      <c r="B2062" s="1" t="s">
        <v>2074</v>
      </c>
      <c r="C2062" s="4">
        <f t="shared" si="64"/>
        <v>42720</v>
      </c>
      <c r="D2062" s="4" t="str">
        <f t="shared" si="65"/>
        <v>11:52:00</v>
      </c>
      <c r="E2062" s="1" t="s">
        <v>14</v>
      </c>
      <c r="F2062">
        <v>17.040500000000002</v>
      </c>
      <c r="G2062">
        <v>17.073499999999999</v>
      </c>
      <c r="H2062">
        <v>17.061199999999999</v>
      </c>
      <c r="I2062">
        <v>17.07</v>
      </c>
      <c r="J2062">
        <v>17.079999999999998</v>
      </c>
      <c r="K2062">
        <v>17.079999999999998</v>
      </c>
      <c r="L2062">
        <v>116</v>
      </c>
      <c r="M2062">
        <v>284</v>
      </c>
      <c r="N2062">
        <v>10</v>
      </c>
      <c r="O2062" s="2">
        <v>5.1579021405290205E-4</v>
      </c>
      <c r="P2062" s="2">
        <v>1.1019154572948801E-3</v>
      </c>
      <c r="Q2062" t="str">
        <f>_xlfn.IFNA(VLOOKUP(B2062,Trade!B:D,3,FALSE),"")</f>
        <v/>
      </c>
    </row>
    <row r="2063" spans="1:17" x14ac:dyDescent="0.25">
      <c r="A2063" s="1" t="s">
        <v>12</v>
      </c>
      <c r="B2063" s="1" t="s">
        <v>2075</v>
      </c>
      <c r="C2063" s="4">
        <f t="shared" si="64"/>
        <v>42725</v>
      </c>
      <c r="D2063" s="4" t="str">
        <f t="shared" si="65"/>
        <v>11:52:05</v>
      </c>
      <c r="E2063" s="1" t="s">
        <v>14</v>
      </c>
      <c r="F2063">
        <v>17.040500000000002</v>
      </c>
      <c r="G2063">
        <v>17.074300000000001</v>
      </c>
      <c r="H2063">
        <v>17.0701</v>
      </c>
      <c r="I2063">
        <v>17.07</v>
      </c>
      <c r="J2063">
        <v>17.079999999999998</v>
      </c>
      <c r="K2063">
        <v>17.07</v>
      </c>
      <c r="L2063">
        <v>124</v>
      </c>
      <c r="M2063">
        <v>285</v>
      </c>
      <c r="N2063">
        <v>1</v>
      </c>
      <c r="O2063" s="3">
        <v>-5.8581964955672899E-6</v>
      </c>
      <c r="P2063" s="2">
        <v>5.7996145306704605E-4</v>
      </c>
      <c r="Q2063" t="str">
        <f>_xlfn.IFNA(VLOOKUP(B2063,Trade!B:D,3,FALSE),"")</f>
        <v/>
      </c>
    </row>
    <row r="2064" spans="1:17" x14ac:dyDescent="0.25">
      <c r="A2064" s="1" t="s">
        <v>12</v>
      </c>
      <c r="B2064" s="1" t="s">
        <v>2076</v>
      </c>
      <c r="C2064" s="4">
        <f t="shared" si="64"/>
        <v>42730</v>
      </c>
      <c r="D2064" s="4" t="str">
        <f t="shared" si="65"/>
        <v>11:52:10</v>
      </c>
      <c r="E2064" s="1" t="s">
        <v>14</v>
      </c>
      <c r="F2064">
        <v>17.040500000000002</v>
      </c>
      <c r="G2064">
        <v>17.074300000000001</v>
      </c>
      <c r="H2064">
        <v>17.0684</v>
      </c>
      <c r="I2064">
        <v>17.07</v>
      </c>
      <c r="J2064">
        <v>17.079999999999998</v>
      </c>
      <c r="K2064">
        <v>17.07</v>
      </c>
      <c r="L2064">
        <v>126</v>
      </c>
      <c r="M2064">
        <v>285</v>
      </c>
      <c r="N2064">
        <v>0</v>
      </c>
      <c r="O2064" s="3">
        <v>9.3740479482518096E-5</v>
      </c>
      <c r="P2064" s="2">
        <v>6.7961847624831205E-4</v>
      </c>
      <c r="Q2064" t="str">
        <f>_xlfn.IFNA(VLOOKUP(B2064,Trade!B:D,3,FALSE),"")</f>
        <v/>
      </c>
    </row>
    <row r="2065" spans="1:17" x14ac:dyDescent="0.25">
      <c r="A2065" s="1" t="s">
        <v>12</v>
      </c>
      <c r="B2065" s="1" t="s">
        <v>2077</v>
      </c>
      <c r="C2065" s="4">
        <f t="shared" si="64"/>
        <v>42735</v>
      </c>
      <c r="D2065" s="4" t="str">
        <f t="shared" si="65"/>
        <v>11:52:15</v>
      </c>
      <c r="E2065" s="1" t="s">
        <v>14</v>
      </c>
      <c r="F2065">
        <v>17.040500000000002</v>
      </c>
      <c r="G2065">
        <v>17.074300000000001</v>
      </c>
      <c r="H2065">
        <v>17.065000000000001</v>
      </c>
      <c r="I2065">
        <v>17.07</v>
      </c>
      <c r="J2065">
        <v>17.079999999999998</v>
      </c>
      <c r="K2065">
        <v>17.079999999999998</v>
      </c>
      <c r="L2065">
        <v>133</v>
      </c>
      <c r="M2065">
        <v>280</v>
      </c>
      <c r="N2065">
        <v>10</v>
      </c>
      <c r="O2065" s="2">
        <v>2.92997363023684E-4</v>
      </c>
      <c r="P2065" s="2">
        <v>8.7899208907105098E-4</v>
      </c>
      <c r="Q2065" t="str">
        <f>_xlfn.IFNA(VLOOKUP(B2065,Trade!B:D,3,FALSE),"")</f>
        <v/>
      </c>
    </row>
    <row r="2066" spans="1:17" x14ac:dyDescent="0.25">
      <c r="A2066" s="1" t="s">
        <v>12</v>
      </c>
      <c r="B2066" s="1" t="s">
        <v>2078</v>
      </c>
      <c r="C2066" s="4">
        <f t="shared" si="64"/>
        <v>42740</v>
      </c>
      <c r="D2066" s="4" t="str">
        <f t="shared" si="65"/>
        <v>11:52:20</v>
      </c>
      <c r="E2066" s="1" t="s">
        <v>14</v>
      </c>
      <c r="F2066">
        <v>17.040600000000001</v>
      </c>
      <c r="G2066">
        <v>17.074300000000001</v>
      </c>
      <c r="H2066">
        <v>17.063700000000001</v>
      </c>
      <c r="I2066">
        <v>17.07</v>
      </c>
      <c r="J2066">
        <v>17.079999999999998</v>
      </c>
      <c r="K2066">
        <v>17.079999999999998</v>
      </c>
      <c r="L2066">
        <v>120</v>
      </c>
      <c r="M2066">
        <v>262</v>
      </c>
      <c r="N2066">
        <v>18</v>
      </c>
      <c r="O2066" s="2">
        <v>3.6920480317870202E-4</v>
      </c>
      <c r="P2066" s="2">
        <v>9.5524417330339296E-4</v>
      </c>
      <c r="Q2066" t="str">
        <f>_xlfn.IFNA(VLOOKUP(B2066,Trade!B:D,3,FALSE),"")</f>
        <v/>
      </c>
    </row>
    <row r="2067" spans="1:17" x14ac:dyDescent="0.25">
      <c r="A2067" s="1" t="s">
        <v>12</v>
      </c>
      <c r="B2067" s="1" t="s">
        <v>2079</v>
      </c>
      <c r="C2067" s="4">
        <f t="shared" si="64"/>
        <v>42745</v>
      </c>
      <c r="D2067" s="4" t="str">
        <f t="shared" si="65"/>
        <v>11:52:25</v>
      </c>
      <c r="E2067" s="1" t="s">
        <v>14</v>
      </c>
      <c r="F2067">
        <v>17.040600000000001</v>
      </c>
      <c r="G2067">
        <v>17.074300000000001</v>
      </c>
      <c r="H2067">
        <v>17.064800000000002</v>
      </c>
      <c r="I2067">
        <v>17.07</v>
      </c>
      <c r="J2067">
        <v>17.079999999999998</v>
      </c>
      <c r="K2067">
        <v>17.079999999999998</v>
      </c>
      <c r="L2067">
        <v>120</v>
      </c>
      <c r="M2067">
        <v>195</v>
      </c>
      <c r="N2067">
        <v>20</v>
      </c>
      <c r="O2067" s="2">
        <v>3.0472082884047702E-4</v>
      </c>
      <c r="P2067" s="2">
        <v>8.9072242276477798E-4</v>
      </c>
      <c r="Q2067" t="str">
        <f>_xlfn.IFNA(VLOOKUP(B2067,Trade!B:D,3,FALSE),"")</f>
        <v/>
      </c>
    </row>
    <row r="2068" spans="1:17" x14ac:dyDescent="0.25">
      <c r="A2068" s="1" t="s">
        <v>12</v>
      </c>
      <c r="B2068" s="1" t="s">
        <v>2080</v>
      </c>
      <c r="C2068" s="4">
        <f t="shared" si="64"/>
        <v>42750</v>
      </c>
      <c r="D2068" s="4" t="str">
        <f t="shared" si="65"/>
        <v>11:52:30</v>
      </c>
      <c r="E2068" s="1" t="s">
        <v>14</v>
      </c>
      <c r="F2068">
        <v>17.041</v>
      </c>
      <c r="G2068">
        <v>17.074300000000001</v>
      </c>
      <c r="H2068">
        <v>17.0672</v>
      </c>
      <c r="I2068">
        <v>17.07</v>
      </c>
      <c r="J2068">
        <v>17.079999999999998</v>
      </c>
      <c r="K2068">
        <v>17.079999999999998</v>
      </c>
      <c r="L2068">
        <v>122</v>
      </c>
      <c r="M2068">
        <v>194</v>
      </c>
      <c r="N2068">
        <v>1</v>
      </c>
      <c r="O2068" s="2">
        <v>1.6405737320712699E-4</v>
      </c>
      <c r="P2068" s="2">
        <v>7.4997656323239103E-4</v>
      </c>
      <c r="Q2068" t="str">
        <f>_xlfn.IFNA(VLOOKUP(B2068,Trade!B:D,3,FALSE),"")</f>
        <v/>
      </c>
    </row>
    <row r="2069" spans="1:17" x14ac:dyDescent="0.25">
      <c r="A2069" s="1" t="s">
        <v>12</v>
      </c>
      <c r="B2069" s="1" t="s">
        <v>2081</v>
      </c>
      <c r="C2069" s="4">
        <f t="shared" si="64"/>
        <v>42755</v>
      </c>
      <c r="D2069" s="4" t="str">
        <f t="shared" si="65"/>
        <v>11:52:35</v>
      </c>
      <c r="E2069" s="1" t="s">
        <v>14</v>
      </c>
      <c r="F2069">
        <v>17.039899999999999</v>
      </c>
      <c r="G2069">
        <v>17.0748</v>
      </c>
      <c r="H2069">
        <v>17.0655</v>
      </c>
      <c r="I2069">
        <v>17.07</v>
      </c>
      <c r="J2069">
        <v>17.079999999999998</v>
      </c>
      <c r="K2069">
        <v>17.079999999999998</v>
      </c>
      <c r="L2069">
        <v>123</v>
      </c>
      <c r="M2069">
        <v>684</v>
      </c>
      <c r="N2069">
        <v>10</v>
      </c>
      <c r="O2069" s="2">
        <v>2.63689900676711E-4</v>
      </c>
      <c r="P2069" s="2">
        <v>8.4966745773629203E-4</v>
      </c>
      <c r="Q2069" t="str">
        <f>_xlfn.IFNA(VLOOKUP(B2069,Trade!B:D,3,FALSE),"")</f>
        <v/>
      </c>
    </row>
    <row r="2070" spans="1:17" x14ac:dyDescent="0.25">
      <c r="A2070" s="1" t="s">
        <v>12</v>
      </c>
      <c r="B2070" s="1" t="s">
        <v>2082</v>
      </c>
      <c r="C2070" s="4">
        <f t="shared" si="64"/>
        <v>42760</v>
      </c>
      <c r="D2070" s="4" t="str">
        <f t="shared" si="65"/>
        <v>11:52:40</v>
      </c>
      <c r="E2070" s="1" t="s">
        <v>14</v>
      </c>
      <c r="F2070">
        <v>17.039899999999999</v>
      </c>
      <c r="G2070">
        <v>17.0748</v>
      </c>
      <c r="H2070">
        <v>17.063300000000002</v>
      </c>
      <c r="I2070">
        <v>17.07</v>
      </c>
      <c r="J2070">
        <v>17.079999999999998</v>
      </c>
      <c r="K2070">
        <v>17.079999999999998</v>
      </c>
      <c r="L2070">
        <v>123</v>
      </c>
      <c r="M2070">
        <v>592</v>
      </c>
      <c r="N2070">
        <v>0</v>
      </c>
      <c r="O2070" s="2">
        <v>3.9265558244872001E-4</v>
      </c>
      <c r="P2070" s="2">
        <v>9.7870869058125408E-4</v>
      </c>
      <c r="Q2070" t="str">
        <f>_xlfn.IFNA(VLOOKUP(B2070,Trade!B:D,3,FALSE),"")</f>
        <v/>
      </c>
    </row>
    <row r="2071" spans="1:17" x14ac:dyDescent="0.25">
      <c r="A2071" s="1" t="s">
        <v>12</v>
      </c>
      <c r="B2071" s="1" t="s">
        <v>2083</v>
      </c>
      <c r="C2071" s="4">
        <f t="shared" si="64"/>
        <v>42765</v>
      </c>
      <c r="D2071" s="4" t="str">
        <f t="shared" si="65"/>
        <v>11:52:45</v>
      </c>
      <c r="E2071" s="1" t="s">
        <v>14</v>
      </c>
      <c r="F2071">
        <v>17.039899999999999</v>
      </c>
      <c r="G2071">
        <v>17.0748</v>
      </c>
      <c r="H2071">
        <v>17.0654</v>
      </c>
      <c r="I2071">
        <v>17.07</v>
      </c>
      <c r="J2071">
        <v>17.079999999999998</v>
      </c>
      <c r="K2071">
        <v>17.079999999999998</v>
      </c>
      <c r="L2071">
        <v>124</v>
      </c>
      <c r="M2071">
        <v>592</v>
      </c>
      <c r="N2071">
        <v>0</v>
      </c>
      <c r="O2071" s="2">
        <v>2.6955125575733901E-4</v>
      </c>
      <c r="P2071" s="2">
        <v>8.55532246533786E-4</v>
      </c>
      <c r="Q2071" t="str">
        <f>_xlfn.IFNA(VLOOKUP(B2071,Trade!B:D,3,FALSE),"")</f>
        <v/>
      </c>
    </row>
    <row r="2072" spans="1:17" x14ac:dyDescent="0.25">
      <c r="A2072" s="1" t="s">
        <v>12</v>
      </c>
      <c r="B2072" s="1" t="s">
        <v>2084</v>
      </c>
      <c r="C2072" s="4">
        <f t="shared" si="64"/>
        <v>42770</v>
      </c>
      <c r="D2072" s="4" t="str">
        <f t="shared" si="65"/>
        <v>11:52:50</v>
      </c>
      <c r="E2072" s="1" t="s">
        <v>14</v>
      </c>
      <c r="F2072">
        <v>17.039899999999999</v>
      </c>
      <c r="G2072">
        <v>17.0748</v>
      </c>
      <c r="H2072">
        <v>17.059200000000001</v>
      </c>
      <c r="I2072">
        <v>17.07</v>
      </c>
      <c r="J2072">
        <v>17.079999999999998</v>
      </c>
      <c r="K2072">
        <v>17.079999999999998</v>
      </c>
      <c r="L2072">
        <v>127</v>
      </c>
      <c r="M2072">
        <v>561</v>
      </c>
      <c r="N2072">
        <v>31</v>
      </c>
      <c r="O2072" s="2">
        <v>6.3308947664597603E-4</v>
      </c>
      <c r="P2072" s="2">
        <v>1.2192834365032401E-3</v>
      </c>
      <c r="Q2072" t="str">
        <f>_xlfn.IFNA(VLOOKUP(B2072,Trade!B:D,3,FALSE),"")</f>
        <v/>
      </c>
    </row>
    <row r="2073" spans="1:17" x14ac:dyDescent="0.25">
      <c r="A2073" s="1" t="s">
        <v>12</v>
      </c>
      <c r="B2073" s="1" t="s">
        <v>2085</v>
      </c>
      <c r="C2073" s="4">
        <f t="shared" si="64"/>
        <v>42775</v>
      </c>
      <c r="D2073" s="4" t="str">
        <f t="shared" si="65"/>
        <v>11:52:55</v>
      </c>
      <c r="E2073" s="1" t="s">
        <v>14</v>
      </c>
      <c r="F2073">
        <v>17.039899999999999</v>
      </c>
      <c r="G2073">
        <v>17.0748</v>
      </c>
      <c r="H2073">
        <v>17.059200000000001</v>
      </c>
      <c r="I2073">
        <v>17.07</v>
      </c>
      <c r="J2073">
        <v>17.079999999999998</v>
      </c>
      <c r="K2073">
        <v>17.079999999999998</v>
      </c>
      <c r="L2073">
        <v>130</v>
      </c>
      <c r="M2073">
        <v>560</v>
      </c>
      <c r="N2073">
        <v>1</v>
      </c>
      <c r="O2073" s="2">
        <v>6.3308947664597603E-4</v>
      </c>
      <c r="P2073" s="2">
        <v>1.2192834365032401E-3</v>
      </c>
      <c r="Q2073" t="str">
        <f>_xlfn.IFNA(VLOOKUP(B2073,Trade!B:D,3,FALSE),"")</f>
        <v/>
      </c>
    </row>
    <row r="2074" spans="1:17" x14ac:dyDescent="0.25">
      <c r="A2074" s="1" t="s">
        <v>12</v>
      </c>
      <c r="B2074" s="1" t="s">
        <v>2086</v>
      </c>
      <c r="C2074" s="4">
        <f t="shared" si="64"/>
        <v>42780</v>
      </c>
      <c r="D2074" s="4" t="str">
        <f t="shared" si="65"/>
        <v>11:53:00</v>
      </c>
      <c r="E2074" s="1" t="s">
        <v>14</v>
      </c>
      <c r="F2074">
        <v>17.0396</v>
      </c>
      <c r="G2074">
        <v>17.0748</v>
      </c>
      <c r="H2074">
        <v>17.0581</v>
      </c>
      <c r="I2074">
        <v>17.07</v>
      </c>
      <c r="J2074">
        <v>17.079999999999998</v>
      </c>
      <c r="K2074">
        <v>17.079999999999998</v>
      </c>
      <c r="L2074">
        <v>133</v>
      </c>
      <c r="M2074">
        <v>570</v>
      </c>
      <c r="N2074">
        <v>6</v>
      </c>
      <c r="O2074" s="2">
        <v>6.9761579542859697E-4</v>
      </c>
      <c r="P2074" s="2">
        <v>1.28384755629285E-3</v>
      </c>
      <c r="Q2074" t="str">
        <f>_xlfn.IFNA(VLOOKUP(B2074,Trade!B:D,3,FALSE),"")</f>
        <v/>
      </c>
    </row>
    <row r="2075" spans="1:17" x14ac:dyDescent="0.25">
      <c r="A2075" s="1" t="s">
        <v>12</v>
      </c>
      <c r="B2075" s="1" t="s">
        <v>2087</v>
      </c>
      <c r="C2075" s="4">
        <f t="shared" si="64"/>
        <v>42785</v>
      </c>
      <c r="D2075" s="4" t="str">
        <f t="shared" si="65"/>
        <v>11:53:05</v>
      </c>
      <c r="E2075" s="1" t="s">
        <v>14</v>
      </c>
      <c r="F2075">
        <v>17.0397</v>
      </c>
      <c r="G2075">
        <v>17.0749</v>
      </c>
      <c r="H2075">
        <v>17.0733</v>
      </c>
      <c r="I2075">
        <v>17.07</v>
      </c>
      <c r="J2075">
        <v>17.079999999999998</v>
      </c>
      <c r="K2075">
        <v>17.079999999999998</v>
      </c>
      <c r="L2075">
        <v>715</v>
      </c>
      <c r="M2075">
        <v>568</v>
      </c>
      <c r="N2075">
        <v>2</v>
      </c>
      <c r="O2075" s="2">
        <v>-1.9328425084774701E-4</v>
      </c>
      <c r="P2075" s="2">
        <v>3.9242560020613703E-4</v>
      </c>
      <c r="Q2075" t="str">
        <f>_xlfn.IFNA(VLOOKUP(B2075,Trade!B:D,3,FALSE),"")</f>
        <v/>
      </c>
    </row>
    <row r="2076" spans="1:17" x14ac:dyDescent="0.25">
      <c r="A2076" s="1" t="s">
        <v>12</v>
      </c>
      <c r="B2076" s="1" t="s">
        <v>2088</v>
      </c>
      <c r="C2076" s="4">
        <f t="shared" si="64"/>
        <v>42790</v>
      </c>
      <c r="D2076" s="4" t="str">
        <f t="shared" si="65"/>
        <v>11:53:10</v>
      </c>
      <c r="E2076" s="1" t="s">
        <v>14</v>
      </c>
      <c r="F2076">
        <v>17.0398</v>
      </c>
      <c r="G2076">
        <v>17.074999999999999</v>
      </c>
      <c r="H2076">
        <v>17.073599999999999</v>
      </c>
      <c r="I2076">
        <v>17.07</v>
      </c>
      <c r="J2076">
        <v>17.079999999999998</v>
      </c>
      <c r="K2076">
        <v>17.079999999999998</v>
      </c>
      <c r="L2076">
        <v>716</v>
      </c>
      <c r="M2076">
        <v>555</v>
      </c>
      <c r="N2076">
        <v>13</v>
      </c>
      <c r="O2076" s="2">
        <v>-2.1085184143931901E-4</v>
      </c>
      <c r="P2076" s="2">
        <v>3.7484771811446799E-4</v>
      </c>
      <c r="Q2076" t="str">
        <f>_xlfn.IFNA(VLOOKUP(B2076,Trade!B:D,3,FALSE),"")</f>
        <v/>
      </c>
    </row>
    <row r="2077" spans="1:17" x14ac:dyDescent="0.25">
      <c r="A2077" s="1" t="s">
        <v>12</v>
      </c>
      <c r="B2077" s="1" t="s">
        <v>2089</v>
      </c>
      <c r="C2077" s="4">
        <f t="shared" si="64"/>
        <v>42795</v>
      </c>
      <c r="D2077" s="4" t="str">
        <f t="shared" si="65"/>
        <v>11:53:15</v>
      </c>
      <c r="E2077" s="1" t="s">
        <v>14</v>
      </c>
      <c r="F2077">
        <v>17.0398</v>
      </c>
      <c r="G2077">
        <v>17.074999999999999</v>
      </c>
      <c r="H2077">
        <v>17.071300000000001</v>
      </c>
      <c r="I2077">
        <v>17.07</v>
      </c>
      <c r="J2077">
        <v>17.079999999999998</v>
      </c>
      <c r="K2077">
        <v>17.079999999999998</v>
      </c>
      <c r="L2077">
        <v>720</v>
      </c>
      <c r="M2077">
        <v>555</v>
      </c>
      <c r="N2077">
        <v>0</v>
      </c>
      <c r="O2077" s="3">
        <v>-7.6151201138796601E-5</v>
      </c>
      <c r="P2077" s="2">
        <v>5.0962726915915202E-4</v>
      </c>
      <c r="Q2077" t="str">
        <f>_xlfn.IFNA(VLOOKUP(B2077,Trade!B:D,3,FALSE),"")</f>
        <v/>
      </c>
    </row>
    <row r="2078" spans="1:17" x14ac:dyDescent="0.25">
      <c r="A2078" s="1" t="s">
        <v>12</v>
      </c>
      <c r="B2078" s="1" t="s">
        <v>2090</v>
      </c>
      <c r="C2078" s="4">
        <f t="shared" si="64"/>
        <v>42800</v>
      </c>
      <c r="D2078" s="4" t="str">
        <f t="shared" si="65"/>
        <v>11:53:20</v>
      </c>
      <c r="E2078" s="1" t="s">
        <v>14</v>
      </c>
      <c r="F2078">
        <v>17.0398</v>
      </c>
      <c r="G2078">
        <v>17.074999999999999</v>
      </c>
      <c r="H2078">
        <v>17.0718</v>
      </c>
      <c r="I2078">
        <v>17.07</v>
      </c>
      <c r="J2078">
        <v>17.079999999999998</v>
      </c>
      <c r="K2078">
        <v>17.079999999999998</v>
      </c>
      <c r="L2078">
        <v>718</v>
      </c>
      <c r="M2078">
        <v>552</v>
      </c>
      <c r="N2078">
        <v>3</v>
      </c>
      <c r="O2078" s="2">
        <v>-1.05437036516332E-4</v>
      </c>
      <c r="P2078" s="2">
        <v>4.8032427746336198E-4</v>
      </c>
      <c r="Q2078" t="str">
        <f>_xlfn.IFNA(VLOOKUP(B2078,Trade!B:D,3,FALSE),"")</f>
        <v/>
      </c>
    </row>
    <row r="2079" spans="1:17" x14ac:dyDescent="0.25">
      <c r="A2079" s="1" t="s">
        <v>12</v>
      </c>
      <c r="B2079" s="1" t="s">
        <v>2091</v>
      </c>
      <c r="C2079" s="4">
        <f t="shared" si="64"/>
        <v>42805</v>
      </c>
      <c r="D2079" s="4" t="str">
        <f t="shared" si="65"/>
        <v>11:53:25</v>
      </c>
      <c r="E2079" s="1" t="s">
        <v>14</v>
      </c>
      <c r="F2079">
        <v>17.0398</v>
      </c>
      <c r="G2079">
        <v>17.074300000000001</v>
      </c>
      <c r="H2079">
        <v>17.07</v>
      </c>
      <c r="I2079">
        <v>17.07</v>
      </c>
      <c r="J2079">
        <v>17.079999999999998</v>
      </c>
      <c r="K2079">
        <v>17.07</v>
      </c>
      <c r="L2079">
        <v>719</v>
      </c>
      <c r="M2079">
        <v>558</v>
      </c>
      <c r="N2079">
        <v>10</v>
      </c>
      <c r="O2079" s="2">
        <v>0</v>
      </c>
      <c r="P2079" s="2">
        <v>5.8582308142929296E-4</v>
      </c>
      <c r="Q2079" t="str">
        <f>_xlfn.IFNA(VLOOKUP(B2079,Trade!B:D,3,FALSE),"")</f>
        <v/>
      </c>
    </row>
    <row r="2080" spans="1:17" x14ac:dyDescent="0.25">
      <c r="A2080" s="1" t="s">
        <v>12</v>
      </c>
      <c r="B2080" s="1" t="s">
        <v>2092</v>
      </c>
      <c r="C2080" s="4">
        <f t="shared" si="64"/>
        <v>42810</v>
      </c>
      <c r="D2080" s="4" t="str">
        <f t="shared" si="65"/>
        <v>11:53:30</v>
      </c>
      <c r="E2080" s="1" t="s">
        <v>14</v>
      </c>
      <c r="F2080">
        <v>17.0398</v>
      </c>
      <c r="G2080">
        <v>17.074300000000001</v>
      </c>
      <c r="H2080">
        <v>17.0686</v>
      </c>
      <c r="I2080">
        <v>17.07</v>
      </c>
      <c r="J2080">
        <v>17.079999999999998</v>
      </c>
      <c r="K2080">
        <v>17.079999999999998</v>
      </c>
      <c r="L2080">
        <v>722</v>
      </c>
      <c r="M2080">
        <v>555</v>
      </c>
      <c r="N2080">
        <v>3</v>
      </c>
      <c r="O2080" s="3">
        <v>8.2021958450084794E-5</v>
      </c>
      <c r="P2080" s="2">
        <v>6.6789309023573796E-4</v>
      </c>
      <c r="Q2080" t="str">
        <f>_xlfn.IFNA(VLOOKUP(B2080,Trade!B:D,3,FALSE),"")</f>
        <v/>
      </c>
    </row>
    <row r="2081" spans="1:17" x14ac:dyDescent="0.25">
      <c r="A2081" s="1" t="s">
        <v>12</v>
      </c>
      <c r="B2081" s="1" t="s">
        <v>2093</v>
      </c>
      <c r="C2081" s="4">
        <f t="shared" si="64"/>
        <v>42815</v>
      </c>
      <c r="D2081" s="4" t="str">
        <f t="shared" si="65"/>
        <v>11:53:35</v>
      </c>
      <c r="E2081" s="1" t="s">
        <v>14</v>
      </c>
      <c r="F2081">
        <v>17.0398</v>
      </c>
      <c r="G2081">
        <v>17.074300000000001</v>
      </c>
      <c r="H2081">
        <v>17.0639</v>
      </c>
      <c r="I2081">
        <v>17.07</v>
      </c>
      <c r="J2081">
        <v>17.079999999999998</v>
      </c>
      <c r="K2081">
        <v>17.079999999999998</v>
      </c>
      <c r="L2081">
        <v>729</v>
      </c>
      <c r="M2081">
        <v>554</v>
      </c>
      <c r="N2081">
        <v>6</v>
      </c>
      <c r="O2081" s="2">
        <v>3.5747982583123099E-4</v>
      </c>
      <c r="P2081" s="2">
        <v>9.43512327193474E-4</v>
      </c>
      <c r="Q2081" t="str">
        <f>_xlfn.IFNA(VLOOKUP(B2081,Trade!B:D,3,FALSE),"")</f>
        <v/>
      </c>
    </row>
    <row r="2082" spans="1:17" x14ac:dyDescent="0.25">
      <c r="A2082" s="1" t="s">
        <v>12</v>
      </c>
      <c r="B2082" s="1" t="s">
        <v>2094</v>
      </c>
      <c r="C2082" s="4">
        <f t="shared" si="64"/>
        <v>42820</v>
      </c>
      <c r="D2082" s="4" t="str">
        <f t="shared" si="65"/>
        <v>11:53:40</v>
      </c>
      <c r="E2082" s="1" t="s">
        <v>14</v>
      </c>
      <c r="F2082">
        <v>17.0398</v>
      </c>
      <c r="G2082">
        <v>17.074300000000001</v>
      </c>
      <c r="H2082">
        <v>17.064800000000002</v>
      </c>
      <c r="I2082">
        <v>17.07</v>
      </c>
      <c r="J2082">
        <v>17.079999999999998</v>
      </c>
      <c r="K2082">
        <v>17.079999999999998</v>
      </c>
      <c r="L2082">
        <v>733</v>
      </c>
      <c r="M2082">
        <v>550</v>
      </c>
      <c r="N2082">
        <v>4</v>
      </c>
      <c r="O2082" s="2">
        <v>3.0472082884047702E-4</v>
      </c>
      <c r="P2082" s="2">
        <v>8.9072242276477798E-4</v>
      </c>
      <c r="Q2082" t="str">
        <f>_xlfn.IFNA(VLOOKUP(B2082,Trade!B:D,3,FALSE),"")</f>
        <v/>
      </c>
    </row>
    <row r="2083" spans="1:17" x14ac:dyDescent="0.25">
      <c r="A2083" s="1" t="s">
        <v>12</v>
      </c>
      <c r="B2083" s="1" t="s">
        <v>2095</v>
      </c>
      <c r="C2083" s="4">
        <f t="shared" si="64"/>
        <v>42825</v>
      </c>
      <c r="D2083" s="4" t="str">
        <f t="shared" si="65"/>
        <v>11:53:45</v>
      </c>
      <c r="E2083" s="1" t="s">
        <v>14</v>
      </c>
      <c r="F2083">
        <v>17.0398</v>
      </c>
      <c r="G2083">
        <v>17.074300000000001</v>
      </c>
      <c r="H2083">
        <v>17.062899999999999</v>
      </c>
      <c r="I2083">
        <v>17.07</v>
      </c>
      <c r="J2083">
        <v>17.079999999999998</v>
      </c>
      <c r="K2083">
        <v>17.07</v>
      </c>
      <c r="L2083">
        <v>736</v>
      </c>
      <c r="M2083">
        <v>549</v>
      </c>
      <c r="N2083">
        <v>3</v>
      </c>
      <c r="O2083" s="2">
        <v>4.1610746121700798E-4</v>
      </c>
      <c r="P2083" s="2">
        <v>1.0021743080015401E-3</v>
      </c>
      <c r="Q2083" t="str">
        <f>_xlfn.IFNA(VLOOKUP(B2083,Trade!B:D,3,FALSE),"")</f>
        <v/>
      </c>
    </row>
    <row r="2084" spans="1:17" x14ac:dyDescent="0.25">
      <c r="A2084" s="1" t="s">
        <v>12</v>
      </c>
      <c r="B2084" s="1" t="s">
        <v>2096</v>
      </c>
      <c r="C2084" s="4">
        <f t="shared" si="64"/>
        <v>42830</v>
      </c>
      <c r="D2084" s="4" t="str">
        <f t="shared" si="65"/>
        <v>11:53:50</v>
      </c>
      <c r="E2084" s="1" t="s">
        <v>14</v>
      </c>
      <c r="F2084">
        <v>17.0398</v>
      </c>
      <c r="G2084">
        <v>17.074300000000001</v>
      </c>
      <c r="H2084">
        <v>17.064299999999999</v>
      </c>
      <c r="I2084">
        <v>17.07</v>
      </c>
      <c r="J2084">
        <v>17.079999999999998</v>
      </c>
      <c r="K2084">
        <v>17.079999999999998</v>
      </c>
      <c r="L2084">
        <v>736</v>
      </c>
      <c r="M2084">
        <v>546</v>
      </c>
      <c r="N2084">
        <v>3</v>
      </c>
      <c r="O2084" s="2">
        <v>3.3403069566295701E-4</v>
      </c>
      <c r="P2084" s="2">
        <v>9.2004945998369603E-4</v>
      </c>
      <c r="Q2084" t="str">
        <f>_xlfn.IFNA(VLOOKUP(B2084,Trade!B:D,3,FALSE),"")</f>
        <v/>
      </c>
    </row>
    <row r="2085" spans="1:17" x14ac:dyDescent="0.25">
      <c r="A2085" s="1" t="s">
        <v>12</v>
      </c>
      <c r="B2085" s="1" t="s">
        <v>2097</v>
      </c>
      <c r="C2085" s="4">
        <f t="shared" si="64"/>
        <v>42835</v>
      </c>
      <c r="D2085" s="4" t="str">
        <f t="shared" si="65"/>
        <v>11:53:55</v>
      </c>
      <c r="E2085" s="1" t="s">
        <v>14</v>
      </c>
      <c r="F2085">
        <v>17.041499999999999</v>
      </c>
      <c r="G2085">
        <v>17.076000000000001</v>
      </c>
      <c r="H2085">
        <v>17.064800000000002</v>
      </c>
      <c r="I2085">
        <v>17.07</v>
      </c>
      <c r="J2085">
        <v>17.079999999999998</v>
      </c>
      <c r="K2085">
        <v>17.079999999999998</v>
      </c>
      <c r="L2085">
        <v>740</v>
      </c>
      <c r="M2085">
        <v>547</v>
      </c>
      <c r="N2085">
        <v>0</v>
      </c>
      <c r="O2085" s="2">
        <v>3.0472082884047702E-4</v>
      </c>
      <c r="P2085" s="2">
        <v>8.9072242276477798E-4</v>
      </c>
      <c r="Q2085" t="str">
        <f>_xlfn.IFNA(VLOOKUP(B2085,Trade!B:D,3,FALSE),"")</f>
        <v/>
      </c>
    </row>
    <row r="2086" spans="1:17" x14ac:dyDescent="0.25">
      <c r="A2086" s="1" t="s">
        <v>12</v>
      </c>
      <c r="B2086" s="1" t="s">
        <v>2098</v>
      </c>
      <c r="C2086" s="4">
        <f t="shared" si="64"/>
        <v>42840</v>
      </c>
      <c r="D2086" s="4" t="str">
        <f t="shared" si="65"/>
        <v>11:54:00</v>
      </c>
      <c r="E2086" s="1" t="s">
        <v>14</v>
      </c>
      <c r="F2086">
        <v>17.041399999999999</v>
      </c>
      <c r="G2086">
        <v>17.075900000000001</v>
      </c>
      <c r="H2086">
        <v>17.062100000000001</v>
      </c>
      <c r="I2086">
        <v>17.07</v>
      </c>
      <c r="J2086">
        <v>17.079999999999998</v>
      </c>
      <c r="K2086">
        <v>17.079999999999998</v>
      </c>
      <c r="L2086">
        <v>439</v>
      </c>
      <c r="M2086">
        <v>560</v>
      </c>
      <c r="N2086">
        <v>20</v>
      </c>
      <c r="O2086" s="2">
        <v>4.6301451755636998E-4</v>
      </c>
      <c r="P2086" s="2">
        <v>1.04910884357712E-3</v>
      </c>
      <c r="Q2086" t="str">
        <f>_xlfn.IFNA(VLOOKUP(B2086,Trade!B:D,3,FALSE),"")</f>
        <v/>
      </c>
    </row>
    <row r="2087" spans="1:17" x14ac:dyDescent="0.25">
      <c r="A2087" s="1" t="s">
        <v>12</v>
      </c>
      <c r="B2087" s="1" t="s">
        <v>2099</v>
      </c>
      <c r="C2087" s="4">
        <f t="shared" si="64"/>
        <v>42845</v>
      </c>
      <c r="D2087" s="4" t="str">
        <f t="shared" si="65"/>
        <v>11:54:05</v>
      </c>
      <c r="E2087" s="1" t="s">
        <v>14</v>
      </c>
      <c r="F2087">
        <v>17.041499999999999</v>
      </c>
      <c r="G2087">
        <v>17.076000000000001</v>
      </c>
      <c r="H2087">
        <v>17.067499999999999</v>
      </c>
      <c r="I2087">
        <v>17.07</v>
      </c>
      <c r="J2087">
        <v>17.079999999999998</v>
      </c>
      <c r="K2087">
        <v>17.079999999999998</v>
      </c>
      <c r="L2087">
        <v>739</v>
      </c>
      <c r="M2087">
        <v>558</v>
      </c>
      <c r="N2087">
        <v>7</v>
      </c>
      <c r="O2087" s="2">
        <v>1.4647722279193001E-4</v>
      </c>
      <c r="P2087" s="2">
        <v>7.3238611395920505E-4</v>
      </c>
      <c r="Q2087" t="str">
        <f>_xlfn.IFNA(VLOOKUP(B2087,Trade!B:D,3,FALSE),"")</f>
        <v/>
      </c>
    </row>
    <row r="2088" spans="1:17" x14ac:dyDescent="0.25">
      <c r="A2088" s="1" t="s">
        <v>12</v>
      </c>
      <c r="B2088" s="1" t="s">
        <v>2100</v>
      </c>
      <c r="C2088" s="4">
        <f t="shared" si="64"/>
        <v>42850</v>
      </c>
      <c r="D2088" s="4" t="str">
        <f t="shared" si="65"/>
        <v>11:54:10</v>
      </c>
      <c r="E2088" s="1" t="s">
        <v>14</v>
      </c>
      <c r="F2088">
        <v>17.041499999999999</v>
      </c>
      <c r="G2088">
        <v>17.076000000000001</v>
      </c>
      <c r="H2088">
        <v>17.0672</v>
      </c>
      <c r="I2088">
        <v>17.07</v>
      </c>
      <c r="J2088">
        <v>17.079999999999998</v>
      </c>
      <c r="K2088">
        <v>17.079999999999998</v>
      </c>
      <c r="L2088">
        <v>664</v>
      </c>
      <c r="M2088">
        <v>555</v>
      </c>
      <c r="N2088">
        <v>78</v>
      </c>
      <c r="O2088" s="2">
        <v>1.6405737320712699E-4</v>
      </c>
      <c r="P2088" s="2">
        <v>7.4997656323239103E-4</v>
      </c>
      <c r="Q2088" t="str">
        <f>_xlfn.IFNA(VLOOKUP(B2088,Trade!B:D,3,FALSE),"")</f>
        <v/>
      </c>
    </row>
    <row r="2089" spans="1:17" x14ac:dyDescent="0.25">
      <c r="A2089" s="1" t="s">
        <v>12</v>
      </c>
      <c r="B2089" s="1" t="s">
        <v>2101</v>
      </c>
      <c r="C2089" s="4">
        <f t="shared" si="64"/>
        <v>42855</v>
      </c>
      <c r="D2089" s="4" t="str">
        <f t="shared" si="65"/>
        <v>11:54:15</v>
      </c>
      <c r="E2089" s="1" t="s">
        <v>14</v>
      </c>
      <c r="F2089">
        <v>17.041499999999999</v>
      </c>
      <c r="G2089">
        <v>17.076000000000001</v>
      </c>
      <c r="H2089">
        <v>17.064800000000002</v>
      </c>
      <c r="I2089">
        <v>17.07</v>
      </c>
      <c r="J2089">
        <v>17.079999999999998</v>
      </c>
      <c r="K2089">
        <v>17.079999999999998</v>
      </c>
      <c r="L2089">
        <v>664</v>
      </c>
      <c r="M2089">
        <v>556</v>
      </c>
      <c r="N2089">
        <v>0</v>
      </c>
      <c r="O2089" s="2">
        <v>3.0472082884047702E-4</v>
      </c>
      <c r="P2089" s="2">
        <v>8.9072242276477798E-4</v>
      </c>
      <c r="Q2089" t="str">
        <f>_xlfn.IFNA(VLOOKUP(B2089,Trade!B:D,3,FALSE),"")</f>
        <v/>
      </c>
    </row>
    <row r="2090" spans="1:17" x14ac:dyDescent="0.25">
      <c r="A2090" s="1" t="s">
        <v>12</v>
      </c>
      <c r="B2090" s="1" t="s">
        <v>2102</v>
      </c>
      <c r="C2090" s="4">
        <f t="shared" si="64"/>
        <v>42860</v>
      </c>
      <c r="D2090" s="4" t="str">
        <f t="shared" si="65"/>
        <v>11:54:20</v>
      </c>
      <c r="E2090" s="1" t="s">
        <v>14</v>
      </c>
      <c r="F2090">
        <v>17.041499999999999</v>
      </c>
      <c r="G2090">
        <v>17.076000000000001</v>
      </c>
      <c r="H2090">
        <v>17.061699999999998</v>
      </c>
      <c r="I2090">
        <v>17.07</v>
      </c>
      <c r="J2090">
        <v>17.079999999999998</v>
      </c>
      <c r="K2090">
        <v>17.079999999999998</v>
      </c>
      <c r="L2090">
        <v>667</v>
      </c>
      <c r="M2090">
        <v>554</v>
      </c>
      <c r="N2090">
        <v>2</v>
      </c>
      <c r="O2090" s="2">
        <v>4.86469695282432E-4</v>
      </c>
      <c r="P2090" s="2">
        <v>1.0725777618876299E-3</v>
      </c>
      <c r="Q2090" t="str">
        <f>_xlfn.IFNA(VLOOKUP(B2090,Trade!B:D,3,FALSE),"")</f>
        <v/>
      </c>
    </row>
    <row r="2091" spans="1:17" x14ac:dyDescent="0.25">
      <c r="A2091" s="1" t="s">
        <v>12</v>
      </c>
      <c r="B2091" s="1" t="s">
        <v>2103</v>
      </c>
      <c r="C2091" s="4">
        <f t="shared" si="64"/>
        <v>42865</v>
      </c>
      <c r="D2091" s="4" t="str">
        <f t="shared" si="65"/>
        <v>11:54:25</v>
      </c>
      <c r="E2091" s="1" t="s">
        <v>14</v>
      </c>
      <c r="F2091">
        <v>17.041499999999999</v>
      </c>
      <c r="G2091">
        <v>17.076000000000001</v>
      </c>
      <c r="H2091">
        <v>17.064699999999998</v>
      </c>
      <c r="I2091">
        <v>17.07</v>
      </c>
      <c r="J2091">
        <v>17.079999999999998</v>
      </c>
      <c r="K2091">
        <v>17.079999999999998</v>
      </c>
      <c r="L2091">
        <v>667</v>
      </c>
      <c r="M2091">
        <v>555</v>
      </c>
      <c r="N2091">
        <v>0</v>
      </c>
      <c r="O2091" s="2">
        <v>3.1058266479933001E-4</v>
      </c>
      <c r="P2091" s="2">
        <v>8.9658769272249505E-4</v>
      </c>
      <c r="Q2091" t="str">
        <f>_xlfn.IFNA(VLOOKUP(B2091,Trade!B:D,3,FALSE),"")</f>
        <v/>
      </c>
    </row>
    <row r="2092" spans="1:17" x14ac:dyDescent="0.25">
      <c r="A2092" s="1" t="s">
        <v>12</v>
      </c>
      <c r="B2092" s="1" t="s">
        <v>2104</v>
      </c>
      <c r="C2092" s="4">
        <f t="shared" si="64"/>
        <v>42870</v>
      </c>
      <c r="D2092" s="4" t="str">
        <f t="shared" si="65"/>
        <v>11:54:30</v>
      </c>
      <c r="E2092" s="1" t="s">
        <v>14</v>
      </c>
      <c r="F2092">
        <v>17.041499999999999</v>
      </c>
      <c r="G2092">
        <v>17.076000000000001</v>
      </c>
      <c r="H2092">
        <v>17.0657</v>
      </c>
      <c r="I2092">
        <v>17.07</v>
      </c>
      <c r="J2092">
        <v>17.079999999999998</v>
      </c>
      <c r="K2092">
        <v>17.079999999999998</v>
      </c>
      <c r="L2092">
        <v>666</v>
      </c>
      <c r="M2092">
        <v>553</v>
      </c>
      <c r="N2092">
        <v>2</v>
      </c>
      <c r="O2092" s="2">
        <v>2.5196739659083501E-4</v>
      </c>
      <c r="P2092" s="2">
        <v>8.37938086336809E-4</v>
      </c>
      <c r="Q2092" t="str">
        <f>_xlfn.IFNA(VLOOKUP(B2092,Trade!B:D,3,FALSE),"")</f>
        <v/>
      </c>
    </row>
    <row r="2093" spans="1:17" x14ac:dyDescent="0.25">
      <c r="A2093" s="1" t="s">
        <v>12</v>
      </c>
      <c r="B2093" s="1" t="s">
        <v>2105</v>
      </c>
      <c r="C2093" s="4">
        <f t="shared" si="64"/>
        <v>42875</v>
      </c>
      <c r="D2093" s="4" t="str">
        <f t="shared" si="65"/>
        <v>11:54:35</v>
      </c>
      <c r="E2093" s="1" t="s">
        <v>14</v>
      </c>
      <c r="F2093">
        <v>17.041499999999999</v>
      </c>
      <c r="G2093">
        <v>17.076000000000001</v>
      </c>
      <c r="H2093">
        <v>17.066400000000002</v>
      </c>
      <c r="I2093">
        <v>17.07</v>
      </c>
      <c r="J2093">
        <v>17.079999999999998</v>
      </c>
      <c r="K2093">
        <v>17.079999999999998</v>
      </c>
      <c r="L2093">
        <v>668</v>
      </c>
      <c r="M2093">
        <v>554</v>
      </c>
      <c r="N2093">
        <v>1</v>
      </c>
      <c r="O2093" s="2">
        <v>2.10940795949854E-4</v>
      </c>
      <c r="P2093" s="2">
        <v>7.9688745136619098E-4</v>
      </c>
      <c r="Q2093" t="str">
        <f>_xlfn.IFNA(VLOOKUP(B2093,Trade!B:D,3,FALSE),"")</f>
        <v/>
      </c>
    </row>
    <row r="2094" spans="1:17" x14ac:dyDescent="0.25">
      <c r="A2094" s="1" t="s">
        <v>12</v>
      </c>
      <c r="B2094" s="1" t="s">
        <v>2106</v>
      </c>
      <c r="C2094" s="4">
        <f t="shared" si="64"/>
        <v>42880</v>
      </c>
      <c r="D2094" s="4" t="str">
        <f t="shared" si="65"/>
        <v>11:54:40</v>
      </c>
      <c r="E2094" s="1" t="s">
        <v>14</v>
      </c>
      <c r="F2094">
        <v>17.041499999999999</v>
      </c>
      <c r="G2094">
        <v>17.076000000000001</v>
      </c>
      <c r="H2094">
        <v>17.066400000000002</v>
      </c>
      <c r="I2094">
        <v>17.07</v>
      </c>
      <c r="J2094">
        <v>17.079999999999998</v>
      </c>
      <c r="K2094">
        <v>17.079999999999998</v>
      </c>
      <c r="L2094">
        <v>669</v>
      </c>
      <c r="M2094">
        <v>548</v>
      </c>
      <c r="N2094">
        <v>6</v>
      </c>
      <c r="O2094" s="2">
        <v>2.10940795949854E-4</v>
      </c>
      <c r="P2094" s="2">
        <v>7.9688745136619098E-4</v>
      </c>
      <c r="Q2094" t="str">
        <f>_xlfn.IFNA(VLOOKUP(B2094,Trade!B:D,3,FALSE),"")</f>
        <v/>
      </c>
    </row>
    <row r="2095" spans="1:17" x14ac:dyDescent="0.25">
      <c r="A2095" s="1" t="s">
        <v>12</v>
      </c>
      <c r="B2095" s="1" t="s">
        <v>2107</v>
      </c>
      <c r="C2095" s="4">
        <f t="shared" si="64"/>
        <v>42885</v>
      </c>
      <c r="D2095" s="4" t="str">
        <f t="shared" si="65"/>
        <v>11:54:45</v>
      </c>
      <c r="E2095" s="1" t="s">
        <v>14</v>
      </c>
      <c r="F2095">
        <v>17.041499999999999</v>
      </c>
      <c r="G2095">
        <v>17.076000000000001</v>
      </c>
      <c r="H2095">
        <v>17.066600000000001</v>
      </c>
      <c r="I2095">
        <v>17.07</v>
      </c>
      <c r="J2095">
        <v>17.079999999999998</v>
      </c>
      <c r="K2095">
        <v>17.079999999999998</v>
      </c>
      <c r="L2095">
        <v>670</v>
      </c>
      <c r="M2095">
        <v>547</v>
      </c>
      <c r="N2095">
        <v>1</v>
      </c>
      <c r="O2095" s="2">
        <v>1.9921952820123299E-4</v>
      </c>
      <c r="P2095" s="2">
        <v>7.8515931702849396E-4</v>
      </c>
      <c r="Q2095" t="str">
        <f>_xlfn.IFNA(VLOOKUP(B2095,Trade!B:D,3,FALSE),"")</f>
        <v/>
      </c>
    </row>
    <row r="2096" spans="1:17" x14ac:dyDescent="0.25">
      <c r="A2096" s="1" t="s">
        <v>12</v>
      </c>
      <c r="B2096" s="1" t="s">
        <v>2108</v>
      </c>
      <c r="C2096" s="4">
        <f t="shared" si="64"/>
        <v>42890</v>
      </c>
      <c r="D2096" s="4" t="str">
        <f t="shared" si="65"/>
        <v>11:54:50</v>
      </c>
      <c r="E2096" s="1" t="s">
        <v>14</v>
      </c>
      <c r="F2096">
        <v>17.041599999999999</v>
      </c>
      <c r="G2096">
        <v>17.076000000000001</v>
      </c>
      <c r="H2096">
        <v>17.066800000000001</v>
      </c>
      <c r="I2096">
        <v>17.07</v>
      </c>
      <c r="J2096">
        <v>17.079999999999998</v>
      </c>
      <c r="K2096">
        <v>17.079999999999998</v>
      </c>
      <c r="L2096">
        <v>670</v>
      </c>
      <c r="M2096">
        <v>548</v>
      </c>
      <c r="N2096">
        <v>1</v>
      </c>
      <c r="O2096" s="2">
        <v>1.8749853516775199E-4</v>
      </c>
      <c r="P2096" s="2">
        <v>7.7343145756669795E-4</v>
      </c>
      <c r="Q2096" t="str">
        <f>_xlfn.IFNA(VLOOKUP(B2096,Trade!B:D,3,FALSE),"")</f>
        <v/>
      </c>
    </row>
    <row r="2097" spans="1:17" x14ac:dyDescent="0.25">
      <c r="A2097" s="1" t="s">
        <v>12</v>
      </c>
      <c r="B2097" s="1" t="s">
        <v>2109</v>
      </c>
      <c r="C2097" s="4">
        <f t="shared" si="64"/>
        <v>42895</v>
      </c>
      <c r="D2097" s="4" t="str">
        <f t="shared" si="65"/>
        <v>11:54:55</v>
      </c>
      <c r="E2097" s="1" t="s">
        <v>14</v>
      </c>
      <c r="F2097">
        <v>17.041599999999999</v>
      </c>
      <c r="G2097">
        <v>17.076000000000001</v>
      </c>
      <c r="H2097">
        <v>17.066500000000001</v>
      </c>
      <c r="I2097">
        <v>17.07</v>
      </c>
      <c r="J2097">
        <v>17.079999999999998</v>
      </c>
      <c r="K2097">
        <v>17.079999999999998</v>
      </c>
      <c r="L2097">
        <v>672</v>
      </c>
      <c r="M2097">
        <v>547</v>
      </c>
      <c r="N2097">
        <v>1</v>
      </c>
      <c r="O2097" s="2">
        <v>2.0508012773556801E-4</v>
      </c>
      <c r="P2097" s="2">
        <v>7.9102334983716105E-4</v>
      </c>
      <c r="Q2097" t="str">
        <f>_xlfn.IFNA(VLOOKUP(B2097,Trade!B:D,3,FALSE),"")</f>
        <v/>
      </c>
    </row>
    <row r="2098" spans="1:17" x14ac:dyDescent="0.25">
      <c r="A2098" s="1" t="s">
        <v>12</v>
      </c>
      <c r="B2098" s="1" t="s">
        <v>2110</v>
      </c>
      <c r="C2098" s="4">
        <f t="shared" si="64"/>
        <v>42901</v>
      </c>
      <c r="D2098" s="4" t="str">
        <f t="shared" si="65"/>
        <v>11:55:01</v>
      </c>
      <c r="E2098" s="1" t="s">
        <v>14</v>
      </c>
      <c r="F2098">
        <v>17.041599999999999</v>
      </c>
      <c r="G2098">
        <v>17.0761</v>
      </c>
      <c r="H2098">
        <v>17.065100000000001</v>
      </c>
      <c r="I2098">
        <v>17.07</v>
      </c>
      <c r="J2098">
        <v>17.079999999999998</v>
      </c>
      <c r="K2098">
        <v>17.079999999999998</v>
      </c>
      <c r="L2098">
        <v>674</v>
      </c>
      <c r="M2098">
        <v>545</v>
      </c>
      <c r="N2098">
        <v>2</v>
      </c>
      <c r="O2098" s="2">
        <v>2.87135733162858E-4</v>
      </c>
      <c r="P2098" s="2">
        <v>8.7312702533215404E-4</v>
      </c>
      <c r="Q2098" t="str">
        <f>_xlfn.IFNA(VLOOKUP(B2098,Trade!B:D,3,FALSE),"")</f>
        <v/>
      </c>
    </row>
    <row r="2099" spans="1:17" x14ac:dyDescent="0.25">
      <c r="A2099" s="1" t="s">
        <v>12</v>
      </c>
      <c r="B2099" s="1" t="s">
        <v>2111</v>
      </c>
      <c r="C2099" s="4">
        <f t="shared" si="64"/>
        <v>42906</v>
      </c>
      <c r="D2099" s="4" t="str">
        <f t="shared" si="65"/>
        <v>11:55:06</v>
      </c>
      <c r="E2099" s="1" t="s">
        <v>14</v>
      </c>
      <c r="F2099">
        <v>17.041599999999999</v>
      </c>
      <c r="G2099">
        <v>17.075299999999999</v>
      </c>
      <c r="H2099">
        <v>17.0685</v>
      </c>
      <c r="I2099">
        <v>17.07</v>
      </c>
      <c r="J2099">
        <v>17.079999999999998</v>
      </c>
      <c r="K2099">
        <v>17.079999999999998</v>
      </c>
      <c r="L2099">
        <v>673</v>
      </c>
      <c r="M2099">
        <v>564</v>
      </c>
      <c r="N2099">
        <v>3</v>
      </c>
      <c r="O2099" s="3">
        <v>8.7881184638316498E-5</v>
      </c>
      <c r="P2099" s="2">
        <v>6.7375574889405598E-4</v>
      </c>
      <c r="Q2099" t="str">
        <f>_xlfn.IFNA(VLOOKUP(B2099,Trade!B:D,3,FALSE),"")</f>
        <v/>
      </c>
    </row>
    <row r="2100" spans="1:17" x14ac:dyDescent="0.25">
      <c r="A2100" s="1" t="s">
        <v>12</v>
      </c>
      <c r="B2100" s="1" t="s">
        <v>2112</v>
      </c>
      <c r="C2100" s="4">
        <f t="shared" si="64"/>
        <v>42911</v>
      </c>
      <c r="D2100" s="4" t="str">
        <f t="shared" si="65"/>
        <v>11:55:11</v>
      </c>
      <c r="E2100" s="1" t="s">
        <v>14</v>
      </c>
      <c r="F2100">
        <v>17.041499999999999</v>
      </c>
      <c r="G2100">
        <v>17.076499999999999</v>
      </c>
      <c r="H2100">
        <v>17.067799999999998</v>
      </c>
      <c r="I2100">
        <v>17.07</v>
      </c>
      <c r="J2100">
        <v>17.079999999999998</v>
      </c>
      <c r="K2100">
        <v>17.079999999999998</v>
      </c>
      <c r="L2100">
        <v>674</v>
      </c>
      <c r="M2100">
        <v>563</v>
      </c>
      <c r="N2100">
        <v>2</v>
      </c>
      <c r="O2100" s="2">
        <v>1.2889769038793001E-4</v>
      </c>
      <c r="P2100" s="2">
        <v>7.1479628305937105E-4</v>
      </c>
      <c r="Q2100" t="str">
        <f>_xlfn.IFNA(VLOOKUP(B2100,Trade!B:D,3,FALSE),"")</f>
        <v/>
      </c>
    </row>
    <row r="2101" spans="1:17" x14ac:dyDescent="0.25">
      <c r="A2101" s="1" t="s">
        <v>12</v>
      </c>
      <c r="B2101" s="1" t="s">
        <v>2113</v>
      </c>
      <c r="C2101" s="4">
        <f t="shared" si="64"/>
        <v>42916</v>
      </c>
      <c r="D2101" s="4" t="str">
        <f t="shared" si="65"/>
        <v>11:55:16</v>
      </c>
      <c r="E2101" s="1" t="s">
        <v>14</v>
      </c>
      <c r="F2101">
        <v>17.041599999999999</v>
      </c>
      <c r="G2101">
        <v>17.0761</v>
      </c>
      <c r="H2101">
        <v>17.066800000000001</v>
      </c>
      <c r="I2101">
        <v>17.07</v>
      </c>
      <c r="J2101">
        <v>17.079999999999998</v>
      </c>
      <c r="K2101">
        <v>17.079999999999998</v>
      </c>
      <c r="L2101">
        <v>679</v>
      </c>
      <c r="M2101">
        <v>548</v>
      </c>
      <c r="N2101">
        <v>15</v>
      </c>
      <c r="O2101" s="2">
        <v>1.8749853516775199E-4</v>
      </c>
      <c r="P2101" s="2">
        <v>7.7343145756669795E-4</v>
      </c>
      <c r="Q2101" t="str">
        <f>_xlfn.IFNA(VLOOKUP(B2101,Trade!B:D,3,FALSE),"")</f>
        <v/>
      </c>
    </row>
    <row r="2102" spans="1:17" x14ac:dyDescent="0.25">
      <c r="A2102" s="1" t="s">
        <v>12</v>
      </c>
      <c r="B2102" s="1" t="s">
        <v>2114</v>
      </c>
      <c r="C2102" s="4">
        <f t="shared" si="64"/>
        <v>42921</v>
      </c>
      <c r="D2102" s="4" t="str">
        <f t="shared" si="65"/>
        <v>11:55:21</v>
      </c>
      <c r="E2102" s="1" t="s">
        <v>14</v>
      </c>
      <c r="F2102">
        <v>17.041599999999999</v>
      </c>
      <c r="G2102">
        <v>17.0761</v>
      </c>
      <c r="H2102">
        <v>17.069800000000001</v>
      </c>
      <c r="I2102">
        <v>17.07</v>
      </c>
      <c r="J2102">
        <v>17.079999999999998</v>
      </c>
      <c r="K2102">
        <v>17.079999999999998</v>
      </c>
      <c r="L2102">
        <v>680</v>
      </c>
      <c r="M2102">
        <v>548</v>
      </c>
      <c r="N2102">
        <v>0</v>
      </c>
      <c r="O2102" s="3">
        <v>1.17165989057533E-5</v>
      </c>
      <c r="P2102" s="2">
        <v>5.9754654418897601E-4</v>
      </c>
      <c r="Q2102" t="str">
        <f>_xlfn.IFNA(VLOOKUP(B2102,Trade!B:D,3,FALSE),"")</f>
        <v/>
      </c>
    </row>
    <row r="2103" spans="1:17" x14ac:dyDescent="0.25">
      <c r="A2103" s="1" t="s">
        <v>12</v>
      </c>
      <c r="B2103" s="1" t="s">
        <v>2115</v>
      </c>
      <c r="C2103" s="4">
        <f t="shared" si="64"/>
        <v>42926</v>
      </c>
      <c r="D2103" s="4" t="str">
        <f t="shared" si="65"/>
        <v>11:55:26</v>
      </c>
      <c r="E2103" s="1" t="s">
        <v>14</v>
      </c>
      <c r="F2103">
        <v>17.042400000000001</v>
      </c>
      <c r="G2103">
        <v>17.076799999999999</v>
      </c>
      <c r="H2103">
        <v>17.064399999999999</v>
      </c>
      <c r="I2103">
        <v>17.07</v>
      </c>
      <c r="J2103">
        <v>17.079999999999998</v>
      </c>
      <c r="K2103">
        <v>17.079999999999998</v>
      </c>
      <c r="L2103">
        <v>680</v>
      </c>
      <c r="M2103">
        <v>546</v>
      </c>
      <c r="N2103">
        <v>3</v>
      </c>
      <c r="O2103" s="2">
        <v>3.2816858489015399E-4</v>
      </c>
      <c r="P2103" s="2">
        <v>9.1418391505127005E-4</v>
      </c>
      <c r="Q2103" t="str">
        <f>_xlfn.IFNA(VLOOKUP(B2103,Trade!B:D,3,FALSE),"")</f>
        <v/>
      </c>
    </row>
    <row r="2104" spans="1:17" x14ac:dyDescent="0.25">
      <c r="A2104" s="1" t="s">
        <v>12</v>
      </c>
      <c r="B2104" s="1" t="s">
        <v>2116</v>
      </c>
      <c r="C2104" s="4">
        <f t="shared" si="64"/>
        <v>42931</v>
      </c>
      <c r="D2104" s="4" t="str">
        <f t="shared" si="65"/>
        <v>11:55:31</v>
      </c>
      <c r="E2104" s="1" t="s">
        <v>14</v>
      </c>
      <c r="F2104">
        <v>17.042400000000001</v>
      </c>
      <c r="G2104">
        <v>17.076799999999999</v>
      </c>
      <c r="H2104">
        <v>17.063099999999999</v>
      </c>
      <c r="I2104">
        <v>17.07</v>
      </c>
      <c r="J2104">
        <v>17.079999999999998</v>
      </c>
      <c r="K2104">
        <v>17.079999999999998</v>
      </c>
      <c r="L2104">
        <v>682</v>
      </c>
      <c r="M2104">
        <v>534</v>
      </c>
      <c r="N2104">
        <v>12</v>
      </c>
      <c r="O2104" s="2">
        <v>4.04381384391028E-4</v>
      </c>
      <c r="P2104" s="2">
        <v>9.9044136176895691E-4</v>
      </c>
      <c r="Q2104" t="str">
        <f>_xlfn.IFNA(VLOOKUP(B2104,Trade!B:D,3,FALSE),"")</f>
        <v/>
      </c>
    </row>
    <row r="2105" spans="1:17" x14ac:dyDescent="0.25">
      <c r="A2105" s="1" t="s">
        <v>12</v>
      </c>
      <c r="B2105" s="1" t="s">
        <v>2117</v>
      </c>
      <c r="C2105" s="4">
        <f t="shared" si="64"/>
        <v>42936</v>
      </c>
      <c r="D2105" s="4" t="str">
        <f t="shared" si="65"/>
        <v>11:55:36</v>
      </c>
      <c r="E2105" s="1" t="s">
        <v>14</v>
      </c>
      <c r="F2105">
        <v>17.042400000000001</v>
      </c>
      <c r="G2105">
        <v>17.076799999999999</v>
      </c>
      <c r="H2105">
        <v>17.067</v>
      </c>
      <c r="I2105">
        <v>17.07</v>
      </c>
      <c r="J2105">
        <v>17.079999999999998</v>
      </c>
      <c r="K2105">
        <v>17.079999999999998</v>
      </c>
      <c r="L2105">
        <v>684</v>
      </c>
      <c r="M2105">
        <v>530</v>
      </c>
      <c r="N2105">
        <v>4</v>
      </c>
      <c r="O2105" s="2">
        <v>1.75777816839418E-4</v>
      </c>
      <c r="P2105" s="2">
        <v>7.6170387297103104E-4</v>
      </c>
      <c r="Q2105" t="str">
        <f>_xlfn.IFNA(VLOOKUP(B2105,Trade!B:D,3,FALSE),"")</f>
        <v/>
      </c>
    </row>
    <row r="2106" spans="1:17" x14ac:dyDescent="0.25">
      <c r="A2106" s="1" t="s">
        <v>12</v>
      </c>
      <c r="B2106" s="1" t="s">
        <v>2118</v>
      </c>
      <c r="C2106" s="4">
        <f t="shared" si="64"/>
        <v>42941</v>
      </c>
      <c r="D2106" s="4" t="str">
        <f t="shared" si="65"/>
        <v>11:55:41</v>
      </c>
      <c r="E2106" s="1" t="s">
        <v>14</v>
      </c>
      <c r="F2106">
        <v>17.042400000000001</v>
      </c>
      <c r="G2106">
        <v>17.076799999999999</v>
      </c>
      <c r="H2106">
        <v>17.059799999999999</v>
      </c>
      <c r="I2106">
        <v>17.07</v>
      </c>
      <c r="J2106">
        <v>17.079999999999998</v>
      </c>
      <c r="K2106">
        <v>17.079999999999998</v>
      </c>
      <c r="L2106">
        <v>684</v>
      </c>
      <c r="M2106">
        <v>529</v>
      </c>
      <c r="N2106">
        <v>1</v>
      </c>
      <c r="O2106" s="2">
        <v>5.9789681004462903E-4</v>
      </c>
      <c r="P2106" s="2">
        <v>1.18407015322575E-3</v>
      </c>
      <c r="Q2106" t="str">
        <f>_xlfn.IFNA(VLOOKUP(B2106,Trade!B:D,3,FALSE),"")</f>
        <v/>
      </c>
    </row>
    <row r="2107" spans="1:17" x14ac:dyDescent="0.25">
      <c r="A2107" s="1" t="s">
        <v>12</v>
      </c>
      <c r="B2107" s="1" t="s">
        <v>2119</v>
      </c>
      <c r="C2107" s="4">
        <f t="shared" si="64"/>
        <v>42946</v>
      </c>
      <c r="D2107" s="4" t="str">
        <f t="shared" si="65"/>
        <v>11:55:46</v>
      </c>
      <c r="E2107" s="1" t="s">
        <v>14</v>
      </c>
      <c r="F2107">
        <v>17.042300000000001</v>
      </c>
      <c r="G2107">
        <v>17.076799999999999</v>
      </c>
      <c r="H2107">
        <v>17.057600000000001</v>
      </c>
      <c r="I2107">
        <v>17.07</v>
      </c>
      <c r="J2107">
        <v>17.079999999999998</v>
      </c>
      <c r="K2107">
        <v>17.079999999999998</v>
      </c>
      <c r="L2107">
        <v>392</v>
      </c>
      <c r="M2107">
        <v>521</v>
      </c>
      <c r="N2107">
        <v>8</v>
      </c>
      <c r="O2107" s="2">
        <v>7.2694869149225695E-4</v>
      </c>
      <c r="P2107" s="2">
        <v>1.3131976362441599E-3</v>
      </c>
      <c r="Q2107" t="str">
        <f>_xlfn.IFNA(VLOOKUP(B2107,Trade!B:D,3,FALSE),"")</f>
        <v/>
      </c>
    </row>
    <row r="2108" spans="1:17" x14ac:dyDescent="0.25">
      <c r="A2108" s="1" t="s">
        <v>12</v>
      </c>
      <c r="B2108" s="1" t="s">
        <v>2120</v>
      </c>
      <c r="C2108" s="4">
        <f t="shared" si="64"/>
        <v>42951</v>
      </c>
      <c r="D2108" s="4" t="str">
        <f t="shared" si="65"/>
        <v>11:55:51</v>
      </c>
      <c r="E2108" s="1" t="s">
        <v>14</v>
      </c>
      <c r="F2108">
        <v>17.042300000000001</v>
      </c>
      <c r="G2108">
        <v>17.0761</v>
      </c>
      <c r="H2108">
        <v>17.057600000000001</v>
      </c>
      <c r="I2108">
        <v>17.07</v>
      </c>
      <c r="J2108">
        <v>17.079999999999998</v>
      </c>
      <c r="K2108">
        <v>17.079999999999998</v>
      </c>
      <c r="L2108">
        <v>397</v>
      </c>
      <c r="M2108">
        <v>491</v>
      </c>
      <c r="N2108">
        <v>30</v>
      </c>
      <c r="O2108" s="2">
        <v>7.2694869149225695E-4</v>
      </c>
      <c r="P2108" s="2">
        <v>1.3131976362441599E-3</v>
      </c>
      <c r="Q2108" t="str">
        <f>_xlfn.IFNA(VLOOKUP(B2108,Trade!B:D,3,FALSE),"")</f>
        <v/>
      </c>
    </row>
    <row r="2109" spans="1:17" x14ac:dyDescent="0.25">
      <c r="A2109" s="1" t="s">
        <v>12</v>
      </c>
      <c r="B2109" s="1" t="s">
        <v>2121</v>
      </c>
      <c r="C2109" s="4">
        <f t="shared" si="64"/>
        <v>42956</v>
      </c>
      <c r="D2109" s="4" t="str">
        <f t="shared" si="65"/>
        <v>11:55:56</v>
      </c>
      <c r="E2109" s="1" t="s">
        <v>14</v>
      </c>
      <c r="F2109">
        <v>17.042999999999999</v>
      </c>
      <c r="G2109">
        <v>17.0761</v>
      </c>
      <c r="H2109">
        <v>17.0581</v>
      </c>
      <c r="I2109">
        <v>17.07</v>
      </c>
      <c r="J2109">
        <v>17.079999999999998</v>
      </c>
      <c r="K2109">
        <v>17.079999999999998</v>
      </c>
      <c r="L2109">
        <v>397</v>
      </c>
      <c r="M2109">
        <v>491</v>
      </c>
      <c r="N2109">
        <v>1</v>
      </c>
      <c r="O2109" s="2">
        <v>6.9761579542859697E-4</v>
      </c>
      <c r="P2109" s="2">
        <v>1.28384755629285E-3</v>
      </c>
      <c r="Q2109" t="str">
        <f>_xlfn.IFNA(VLOOKUP(B2109,Trade!B:D,3,FALSE),"")</f>
        <v/>
      </c>
    </row>
    <row r="2110" spans="1:17" x14ac:dyDescent="0.25">
      <c r="A2110" s="1" t="s">
        <v>12</v>
      </c>
      <c r="B2110" s="1" t="s">
        <v>2122</v>
      </c>
      <c r="C2110" s="4">
        <f t="shared" si="64"/>
        <v>42961</v>
      </c>
      <c r="D2110" s="4" t="str">
        <f t="shared" si="65"/>
        <v>11:56:01</v>
      </c>
      <c r="E2110" s="1" t="s">
        <v>14</v>
      </c>
      <c r="F2110">
        <v>17.042200000000001</v>
      </c>
      <c r="G2110">
        <v>17.0761</v>
      </c>
      <c r="H2110">
        <v>17.0609</v>
      </c>
      <c r="I2110">
        <v>17.07</v>
      </c>
      <c r="J2110">
        <v>17.079999999999998</v>
      </c>
      <c r="K2110">
        <v>17.079999999999998</v>
      </c>
      <c r="L2110">
        <v>738</v>
      </c>
      <c r="M2110">
        <v>485</v>
      </c>
      <c r="N2110">
        <v>6</v>
      </c>
      <c r="O2110" s="2">
        <v>5.33383350233674E-4</v>
      </c>
      <c r="P2110" s="2">
        <v>1.1195188999406601E-3</v>
      </c>
      <c r="Q2110" t="str">
        <f>_xlfn.IFNA(VLOOKUP(B2110,Trade!B:D,3,FALSE),"")</f>
        <v/>
      </c>
    </row>
    <row r="2111" spans="1:17" x14ac:dyDescent="0.25">
      <c r="A2111" s="1" t="s">
        <v>12</v>
      </c>
      <c r="B2111" s="1" t="s">
        <v>2123</v>
      </c>
      <c r="C2111" s="4">
        <f t="shared" si="64"/>
        <v>42966</v>
      </c>
      <c r="D2111" s="4" t="str">
        <f t="shared" si="65"/>
        <v>11:56:06</v>
      </c>
      <c r="E2111" s="1" t="s">
        <v>14</v>
      </c>
      <c r="F2111">
        <v>17.043399999999998</v>
      </c>
      <c r="G2111">
        <v>17.077999999999999</v>
      </c>
      <c r="H2111">
        <v>17.0655</v>
      </c>
      <c r="I2111">
        <v>17.07</v>
      </c>
      <c r="J2111">
        <v>17.079999999999998</v>
      </c>
      <c r="K2111">
        <v>17.079999999999998</v>
      </c>
      <c r="L2111">
        <v>740</v>
      </c>
      <c r="M2111">
        <v>388</v>
      </c>
      <c r="N2111">
        <v>100</v>
      </c>
      <c r="O2111" s="2">
        <v>2.63689900676711E-4</v>
      </c>
      <c r="P2111" s="2">
        <v>8.4966745773629203E-4</v>
      </c>
      <c r="Q2111" t="str">
        <f>_xlfn.IFNA(VLOOKUP(B2111,Trade!B:D,3,FALSE),"")</f>
        <v/>
      </c>
    </row>
    <row r="2112" spans="1:17" x14ac:dyDescent="0.25">
      <c r="A2112" s="1" t="s">
        <v>12</v>
      </c>
      <c r="B2112" s="1" t="s">
        <v>2124</v>
      </c>
      <c r="C2112" s="4">
        <f t="shared" si="64"/>
        <v>42971</v>
      </c>
      <c r="D2112" s="4" t="str">
        <f t="shared" si="65"/>
        <v>11:56:11</v>
      </c>
      <c r="E2112" s="1" t="s">
        <v>14</v>
      </c>
      <c r="F2112">
        <v>17.043399999999998</v>
      </c>
      <c r="G2112">
        <v>17.078800000000001</v>
      </c>
      <c r="H2112">
        <v>17.064800000000002</v>
      </c>
      <c r="I2112">
        <v>17.07</v>
      </c>
      <c r="J2112">
        <v>17.079999999999998</v>
      </c>
      <c r="K2112">
        <v>17.079999999999998</v>
      </c>
      <c r="L2112">
        <v>746</v>
      </c>
      <c r="M2112">
        <v>387</v>
      </c>
      <c r="N2112">
        <v>2</v>
      </c>
      <c r="O2112" s="2">
        <v>3.0472082884047702E-4</v>
      </c>
      <c r="P2112" s="2">
        <v>8.9072242276477798E-4</v>
      </c>
      <c r="Q2112" t="str">
        <f>_xlfn.IFNA(VLOOKUP(B2112,Trade!B:D,3,FALSE),"")</f>
        <v/>
      </c>
    </row>
    <row r="2113" spans="1:17" x14ac:dyDescent="0.25">
      <c r="A2113" s="1" t="s">
        <v>12</v>
      </c>
      <c r="B2113" s="1" t="s">
        <v>2125</v>
      </c>
      <c r="C2113" s="4">
        <f t="shared" si="64"/>
        <v>42976</v>
      </c>
      <c r="D2113" s="4" t="str">
        <f t="shared" si="65"/>
        <v>11:56:16</v>
      </c>
      <c r="E2113" s="1" t="s">
        <v>14</v>
      </c>
      <c r="F2113">
        <v>17.045300000000001</v>
      </c>
      <c r="G2113">
        <v>17.078800000000001</v>
      </c>
      <c r="H2113">
        <v>17.0672</v>
      </c>
      <c r="I2113">
        <v>17.07</v>
      </c>
      <c r="J2113">
        <v>17.079999999999998</v>
      </c>
      <c r="K2113">
        <v>17.079999999999998</v>
      </c>
      <c r="L2113">
        <v>745</v>
      </c>
      <c r="M2113">
        <v>383</v>
      </c>
      <c r="N2113">
        <v>4</v>
      </c>
      <c r="O2113" s="2">
        <v>1.6405737320712699E-4</v>
      </c>
      <c r="P2113" s="2">
        <v>7.4997656323239103E-4</v>
      </c>
      <c r="Q2113" t="str">
        <f>_xlfn.IFNA(VLOOKUP(B2113,Trade!B:D,3,FALSE),"")</f>
        <v/>
      </c>
    </row>
    <row r="2114" spans="1:17" x14ac:dyDescent="0.25">
      <c r="A2114" s="1" t="s">
        <v>12</v>
      </c>
      <c r="B2114" s="1" t="s">
        <v>2126</v>
      </c>
      <c r="C2114" s="4">
        <f t="shared" si="64"/>
        <v>42981</v>
      </c>
      <c r="D2114" s="4" t="str">
        <f t="shared" si="65"/>
        <v>11:56:21</v>
      </c>
      <c r="E2114" s="1" t="s">
        <v>14</v>
      </c>
      <c r="F2114">
        <v>17.045300000000001</v>
      </c>
      <c r="G2114">
        <v>17.078800000000001</v>
      </c>
      <c r="H2114">
        <v>17.0688</v>
      </c>
      <c r="I2114">
        <v>17.07</v>
      </c>
      <c r="J2114">
        <v>17.079999999999998</v>
      </c>
      <c r="K2114">
        <v>17.079999999999998</v>
      </c>
      <c r="L2114">
        <v>755</v>
      </c>
      <c r="M2114">
        <v>372</v>
      </c>
      <c r="N2114">
        <v>11</v>
      </c>
      <c r="O2114" s="3">
        <v>7.0303712035979502E-5</v>
      </c>
      <c r="P2114" s="2">
        <v>6.5616797900247504E-4</v>
      </c>
      <c r="Q2114" t="str">
        <f>_xlfn.IFNA(VLOOKUP(B2114,Trade!B:D,3,FALSE),"")</f>
        <v/>
      </c>
    </row>
    <row r="2115" spans="1:17" x14ac:dyDescent="0.25">
      <c r="A2115" s="1" t="s">
        <v>12</v>
      </c>
      <c r="B2115" s="1" t="s">
        <v>2127</v>
      </c>
      <c r="C2115" s="4">
        <f t="shared" ref="C2115:C2178" si="66">HOUR(D2115)*3600+MINUTE(D2115)*60+SECOND(D2115)</f>
        <v>42986</v>
      </c>
      <c r="D2115" s="4" t="str">
        <f t="shared" ref="D2115:D2178" si="67">LEFT(B2115,8)</f>
        <v>11:56:26</v>
      </c>
      <c r="E2115" s="1" t="s">
        <v>14</v>
      </c>
      <c r="F2115">
        <v>17.045300000000001</v>
      </c>
      <c r="G2115">
        <v>17.078800000000001</v>
      </c>
      <c r="H2115">
        <v>17.066299999999998</v>
      </c>
      <c r="I2115">
        <v>17.07</v>
      </c>
      <c r="J2115">
        <v>17.079999999999998</v>
      </c>
      <c r="K2115">
        <v>17.07</v>
      </c>
      <c r="L2115">
        <v>752</v>
      </c>
      <c r="M2115">
        <v>374</v>
      </c>
      <c r="N2115">
        <v>2</v>
      </c>
      <c r="O2115" s="2">
        <v>2.1680153284564499E-4</v>
      </c>
      <c r="P2115" s="2">
        <v>8.0275162161691505E-4</v>
      </c>
      <c r="Q2115" t="str">
        <f>_xlfn.IFNA(VLOOKUP(B2115,Trade!B:D,3,FALSE),"")</f>
        <v/>
      </c>
    </row>
    <row r="2116" spans="1:17" x14ac:dyDescent="0.25">
      <c r="A2116" s="1" t="s">
        <v>12</v>
      </c>
      <c r="B2116" s="1" t="s">
        <v>2128</v>
      </c>
      <c r="C2116" s="4">
        <f t="shared" si="66"/>
        <v>42991</v>
      </c>
      <c r="D2116" s="4" t="str">
        <f t="shared" si="67"/>
        <v>11:56:31</v>
      </c>
      <c r="E2116" s="1" t="s">
        <v>14</v>
      </c>
      <c r="F2116">
        <v>17.0442</v>
      </c>
      <c r="G2116">
        <v>17.0777</v>
      </c>
      <c r="H2116">
        <v>17.063500000000001</v>
      </c>
      <c r="I2116">
        <v>17.07</v>
      </c>
      <c r="J2116">
        <v>17.079999999999998</v>
      </c>
      <c r="K2116">
        <v>17.079999999999998</v>
      </c>
      <c r="L2116">
        <v>754</v>
      </c>
      <c r="M2116">
        <v>372</v>
      </c>
      <c r="N2116">
        <v>4</v>
      </c>
      <c r="O2116" s="2">
        <v>3.80930055381423E-4</v>
      </c>
      <c r="P2116" s="2">
        <v>9.6697629442954501E-4</v>
      </c>
      <c r="Q2116" t="str">
        <f>_xlfn.IFNA(VLOOKUP(B2116,Trade!B:D,3,FALSE),"")</f>
        <v/>
      </c>
    </row>
    <row r="2117" spans="1:17" x14ac:dyDescent="0.25">
      <c r="A2117" s="1" t="s">
        <v>12</v>
      </c>
      <c r="B2117" s="1" t="s">
        <v>2129</v>
      </c>
      <c r="C2117" s="4">
        <f t="shared" si="66"/>
        <v>42996</v>
      </c>
      <c r="D2117" s="4" t="str">
        <f t="shared" si="67"/>
        <v>11:56:36</v>
      </c>
      <c r="E2117" s="1" t="s">
        <v>14</v>
      </c>
      <c r="F2117">
        <v>17.045000000000002</v>
      </c>
      <c r="G2117">
        <v>17.077000000000002</v>
      </c>
      <c r="H2117">
        <v>17.0608</v>
      </c>
      <c r="I2117">
        <v>17.07</v>
      </c>
      <c r="J2117">
        <v>17.079999999999998</v>
      </c>
      <c r="K2117">
        <v>17.07</v>
      </c>
      <c r="L2117">
        <v>753</v>
      </c>
      <c r="M2117">
        <v>363</v>
      </c>
      <c r="N2117">
        <v>11</v>
      </c>
      <c r="O2117" s="2">
        <v>5.3924786645409605E-4</v>
      </c>
      <c r="P2117" s="2">
        <v>1.1253868517302501E-3</v>
      </c>
      <c r="Q2117" t="str">
        <f>_xlfn.IFNA(VLOOKUP(B2117,Trade!B:D,3,FALSE),"")</f>
        <v/>
      </c>
    </row>
    <row r="2118" spans="1:17" x14ac:dyDescent="0.25">
      <c r="A2118" s="1" t="s">
        <v>12</v>
      </c>
      <c r="B2118" s="1" t="s">
        <v>2130</v>
      </c>
      <c r="C2118" s="4">
        <f t="shared" si="66"/>
        <v>43001</v>
      </c>
      <c r="D2118" s="4" t="str">
        <f t="shared" si="67"/>
        <v>11:56:41</v>
      </c>
      <c r="E2118" s="1" t="s">
        <v>14</v>
      </c>
      <c r="F2118">
        <v>17.045000000000002</v>
      </c>
      <c r="G2118">
        <v>17.077000000000002</v>
      </c>
      <c r="H2118">
        <v>17.061599999999999</v>
      </c>
      <c r="I2118">
        <v>17.07</v>
      </c>
      <c r="J2118">
        <v>17.079999999999998</v>
      </c>
      <c r="K2118">
        <v>17.079999999999998</v>
      </c>
      <c r="L2118">
        <v>755</v>
      </c>
      <c r="M2118">
        <v>355</v>
      </c>
      <c r="N2118">
        <v>10</v>
      </c>
      <c r="O2118" s="2">
        <v>4.9233366155587699E-4</v>
      </c>
      <c r="P2118" s="2">
        <v>1.0784451634078299E-3</v>
      </c>
      <c r="Q2118" t="str">
        <f>_xlfn.IFNA(VLOOKUP(B2118,Trade!B:D,3,FALSE),"")</f>
        <v/>
      </c>
    </row>
    <row r="2119" spans="1:17" x14ac:dyDescent="0.25">
      <c r="A2119" s="1" t="s">
        <v>12</v>
      </c>
      <c r="B2119" s="1" t="s">
        <v>2131</v>
      </c>
      <c r="C2119" s="4">
        <f t="shared" si="66"/>
        <v>43006</v>
      </c>
      <c r="D2119" s="4" t="str">
        <f t="shared" si="67"/>
        <v>11:56:46</v>
      </c>
      <c r="E2119" s="1" t="s">
        <v>14</v>
      </c>
      <c r="F2119">
        <v>17.0442</v>
      </c>
      <c r="G2119">
        <v>17.0778</v>
      </c>
      <c r="H2119">
        <v>17.058499999999999</v>
      </c>
      <c r="I2119">
        <v>17.07</v>
      </c>
      <c r="J2119">
        <v>17.079999999999998</v>
      </c>
      <c r="K2119">
        <v>17.079999999999998</v>
      </c>
      <c r="L2119">
        <v>761</v>
      </c>
      <c r="M2119">
        <v>356</v>
      </c>
      <c r="N2119">
        <v>0</v>
      </c>
      <c r="O2119" s="2">
        <v>6.7415071665166703E-4</v>
      </c>
      <c r="P2119" s="2">
        <v>1.2603687311309999E-3</v>
      </c>
      <c r="Q2119" t="str">
        <f>_xlfn.IFNA(VLOOKUP(B2119,Trade!B:D,3,FALSE),"")</f>
        <v/>
      </c>
    </row>
    <row r="2120" spans="1:17" x14ac:dyDescent="0.25">
      <c r="A2120" s="1" t="s">
        <v>12</v>
      </c>
      <c r="B2120" s="1" t="s">
        <v>2132</v>
      </c>
      <c r="C2120" s="4">
        <f t="shared" si="66"/>
        <v>43011</v>
      </c>
      <c r="D2120" s="4" t="str">
        <f t="shared" si="67"/>
        <v>11:56:51</v>
      </c>
      <c r="E2120" s="1" t="s">
        <v>14</v>
      </c>
      <c r="F2120">
        <v>17.0458</v>
      </c>
      <c r="G2120">
        <v>17.078499999999998</v>
      </c>
      <c r="H2120">
        <v>17.059799999999999</v>
      </c>
      <c r="I2120">
        <v>17.07</v>
      </c>
      <c r="J2120">
        <v>17.079999999999998</v>
      </c>
      <c r="K2120">
        <v>17.079999999999998</v>
      </c>
      <c r="L2120">
        <v>762</v>
      </c>
      <c r="M2120">
        <v>356</v>
      </c>
      <c r="N2120">
        <v>0</v>
      </c>
      <c r="O2120" s="2">
        <v>5.9789681004462903E-4</v>
      </c>
      <c r="P2120" s="2">
        <v>1.18407015322575E-3</v>
      </c>
      <c r="Q2120" t="str">
        <f>_xlfn.IFNA(VLOOKUP(B2120,Trade!B:D,3,FALSE),"")</f>
        <v/>
      </c>
    </row>
    <row r="2121" spans="1:17" x14ac:dyDescent="0.25">
      <c r="A2121" s="1" t="s">
        <v>12</v>
      </c>
      <c r="B2121" s="1" t="s">
        <v>2133</v>
      </c>
      <c r="C2121" s="4">
        <f t="shared" si="66"/>
        <v>43016</v>
      </c>
      <c r="D2121" s="4" t="str">
        <f t="shared" si="67"/>
        <v>11:56:56</v>
      </c>
      <c r="E2121" s="1" t="s">
        <v>14</v>
      </c>
      <c r="F2121">
        <v>17.0458</v>
      </c>
      <c r="G2121">
        <v>17.078499999999998</v>
      </c>
      <c r="H2121">
        <v>17.059799999999999</v>
      </c>
      <c r="I2121">
        <v>17.07</v>
      </c>
      <c r="J2121">
        <v>17.079999999999998</v>
      </c>
      <c r="K2121">
        <v>17.079999999999998</v>
      </c>
      <c r="L2121">
        <v>761</v>
      </c>
      <c r="M2121">
        <v>356</v>
      </c>
      <c r="N2121">
        <v>0</v>
      </c>
      <c r="O2121" s="2">
        <v>5.9789681004462903E-4</v>
      </c>
      <c r="P2121" s="2">
        <v>1.18407015322575E-3</v>
      </c>
      <c r="Q2121" t="str">
        <f>_xlfn.IFNA(VLOOKUP(B2121,Trade!B:D,3,FALSE),"")</f>
        <v/>
      </c>
    </row>
    <row r="2122" spans="1:17" x14ac:dyDescent="0.25">
      <c r="A2122" s="1" t="s">
        <v>12</v>
      </c>
      <c r="B2122" s="1" t="s">
        <v>2134</v>
      </c>
      <c r="C2122" s="4">
        <f t="shared" si="66"/>
        <v>43021</v>
      </c>
      <c r="D2122" s="4" t="str">
        <f t="shared" si="67"/>
        <v>11:57:01</v>
      </c>
      <c r="E2122" s="1" t="s">
        <v>14</v>
      </c>
      <c r="F2122">
        <v>17.0458</v>
      </c>
      <c r="G2122">
        <v>17.078600000000002</v>
      </c>
      <c r="H2122">
        <v>17.061599999999999</v>
      </c>
      <c r="I2122">
        <v>17.07</v>
      </c>
      <c r="J2122">
        <v>17.079999999999998</v>
      </c>
      <c r="K2122">
        <v>17.079999999999998</v>
      </c>
      <c r="L2122">
        <v>761</v>
      </c>
      <c r="M2122">
        <v>354</v>
      </c>
      <c r="N2122">
        <v>5</v>
      </c>
      <c r="O2122" s="2">
        <v>4.9233366155587699E-4</v>
      </c>
      <c r="P2122" s="2">
        <v>1.0784451634078299E-3</v>
      </c>
      <c r="Q2122" t="str">
        <f>_xlfn.IFNA(VLOOKUP(B2122,Trade!B:D,3,FALSE),"")</f>
        <v/>
      </c>
    </row>
    <row r="2123" spans="1:17" x14ac:dyDescent="0.25">
      <c r="A2123" s="1" t="s">
        <v>12</v>
      </c>
      <c r="B2123" s="1" t="s">
        <v>2135</v>
      </c>
      <c r="C2123" s="4">
        <f t="shared" si="66"/>
        <v>43026</v>
      </c>
      <c r="D2123" s="4" t="str">
        <f t="shared" si="67"/>
        <v>11:57:06</v>
      </c>
      <c r="E2123" s="1" t="s">
        <v>14</v>
      </c>
      <c r="F2123">
        <v>17.0459</v>
      </c>
      <c r="G2123">
        <v>17.0793</v>
      </c>
      <c r="H2123">
        <v>17.0778</v>
      </c>
      <c r="I2123">
        <v>17.07</v>
      </c>
      <c r="J2123">
        <v>17.079999999999998</v>
      </c>
      <c r="K2123">
        <v>17.079999999999998</v>
      </c>
      <c r="L2123">
        <v>761</v>
      </c>
      <c r="M2123">
        <v>372</v>
      </c>
      <c r="N2123">
        <v>2</v>
      </c>
      <c r="O2123" s="2">
        <v>-4.5673330288442698E-4</v>
      </c>
      <c r="P2123" s="2">
        <v>1.2882221363397201E-4</v>
      </c>
      <c r="Q2123" t="str">
        <f>_xlfn.IFNA(VLOOKUP(B2123,Trade!B:D,3,FALSE),"")</f>
        <v/>
      </c>
    </row>
    <row r="2124" spans="1:17" x14ac:dyDescent="0.25">
      <c r="A2124" s="1" t="s">
        <v>12</v>
      </c>
      <c r="B2124" s="1" t="s">
        <v>2136</v>
      </c>
      <c r="C2124" s="4">
        <f t="shared" si="66"/>
        <v>43031</v>
      </c>
      <c r="D2124" s="4" t="str">
        <f t="shared" si="67"/>
        <v>11:57:11</v>
      </c>
      <c r="E2124" s="1" t="s">
        <v>14</v>
      </c>
      <c r="F2124">
        <v>17.0459</v>
      </c>
      <c r="G2124">
        <v>17.078499999999998</v>
      </c>
      <c r="H2124">
        <v>17.0747</v>
      </c>
      <c r="I2124">
        <v>17.07</v>
      </c>
      <c r="J2124">
        <v>17.079999999999998</v>
      </c>
      <c r="K2124">
        <v>17.079999999999998</v>
      </c>
      <c r="L2124">
        <v>764</v>
      </c>
      <c r="M2124">
        <v>374</v>
      </c>
      <c r="N2124">
        <v>0</v>
      </c>
      <c r="O2124" s="2">
        <v>-2.7526105875941298E-4</v>
      </c>
      <c r="P2124" s="2">
        <v>3.1040076838828601E-4</v>
      </c>
      <c r="Q2124" t="str">
        <f>_xlfn.IFNA(VLOOKUP(B2124,Trade!B:D,3,FALSE),"")</f>
        <v/>
      </c>
    </row>
    <row r="2125" spans="1:17" x14ac:dyDescent="0.25">
      <c r="A2125" s="1" t="s">
        <v>12</v>
      </c>
      <c r="B2125" s="1" t="s">
        <v>2137</v>
      </c>
      <c r="C2125" s="4">
        <f t="shared" si="66"/>
        <v>43036</v>
      </c>
      <c r="D2125" s="4" t="str">
        <f t="shared" si="67"/>
        <v>11:57:16</v>
      </c>
      <c r="E2125" s="1" t="s">
        <v>14</v>
      </c>
      <c r="F2125">
        <v>17.0459</v>
      </c>
      <c r="G2125">
        <v>17.0793</v>
      </c>
      <c r="H2125">
        <v>17.073899999999998</v>
      </c>
      <c r="I2125">
        <v>17.07</v>
      </c>
      <c r="J2125">
        <v>17.079999999999998</v>
      </c>
      <c r="K2125">
        <v>17.079999999999998</v>
      </c>
      <c r="L2125">
        <v>764</v>
      </c>
      <c r="M2125">
        <v>363</v>
      </c>
      <c r="N2125">
        <v>11</v>
      </c>
      <c r="O2125" s="2">
        <v>-2.28418814681941E-4</v>
      </c>
      <c r="P2125" s="2">
        <v>3.5727045373357098E-4</v>
      </c>
      <c r="Q2125" t="str">
        <f>_xlfn.IFNA(VLOOKUP(B2125,Trade!B:D,3,FALSE),"")</f>
        <v/>
      </c>
    </row>
    <row r="2126" spans="1:17" x14ac:dyDescent="0.25">
      <c r="A2126" s="1" t="s">
        <v>12</v>
      </c>
      <c r="B2126" s="1" t="s">
        <v>2138</v>
      </c>
      <c r="C2126" s="4">
        <f t="shared" si="66"/>
        <v>43041</v>
      </c>
      <c r="D2126" s="4" t="str">
        <f t="shared" si="67"/>
        <v>11:57:21</v>
      </c>
      <c r="E2126" s="1" t="s">
        <v>14</v>
      </c>
      <c r="F2126">
        <v>17.045200000000001</v>
      </c>
      <c r="G2126">
        <v>17.0779</v>
      </c>
      <c r="H2126">
        <v>17.0718</v>
      </c>
      <c r="I2126">
        <v>17.07</v>
      </c>
      <c r="J2126">
        <v>17.079999999999998</v>
      </c>
      <c r="K2126">
        <v>17.079999999999998</v>
      </c>
      <c r="L2126">
        <v>760</v>
      </c>
      <c r="M2126">
        <v>364</v>
      </c>
      <c r="N2126">
        <v>1</v>
      </c>
      <c r="O2126" s="2">
        <v>-1.05437036516332E-4</v>
      </c>
      <c r="P2126" s="2">
        <v>4.8032427746336198E-4</v>
      </c>
      <c r="Q2126" t="str">
        <f>_xlfn.IFNA(VLOOKUP(B2126,Trade!B:D,3,FALSE),"")</f>
        <v/>
      </c>
    </row>
    <row r="2127" spans="1:17" x14ac:dyDescent="0.25">
      <c r="A2127" s="1" t="s">
        <v>12</v>
      </c>
      <c r="B2127" s="1" t="s">
        <v>2139</v>
      </c>
      <c r="C2127" s="4">
        <f t="shared" si="66"/>
        <v>43046</v>
      </c>
      <c r="D2127" s="4" t="str">
        <f t="shared" si="67"/>
        <v>11:57:26</v>
      </c>
      <c r="E2127" s="1" t="s">
        <v>14</v>
      </c>
      <c r="F2127">
        <v>17.045200000000001</v>
      </c>
      <c r="G2127">
        <v>17.077100000000002</v>
      </c>
      <c r="H2127">
        <v>17.0671</v>
      </c>
      <c r="I2127">
        <v>17.07</v>
      </c>
      <c r="J2127">
        <v>17.079999999999998</v>
      </c>
      <c r="K2127">
        <v>17.07</v>
      </c>
      <c r="L2127">
        <v>758</v>
      </c>
      <c r="M2127">
        <v>366</v>
      </c>
      <c r="N2127">
        <v>3</v>
      </c>
      <c r="O2127" s="2">
        <v>1.6991756068685001E-4</v>
      </c>
      <c r="P2127" s="2">
        <v>7.5584018374530405E-4</v>
      </c>
      <c r="Q2127" t="str">
        <f>_xlfn.IFNA(VLOOKUP(B2127,Trade!B:D,3,FALSE),"")</f>
        <v/>
      </c>
    </row>
    <row r="2128" spans="1:17" x14ac:dyDescent="0.25">
      <c r="A2128" s="1" t="s">
        <v>12</v>
      </c>
      <c r="B2128" s="1" t="s">
        <v>2140</v>
      </c>
      <c r="C2128" s="4">
        <f t="shared" si="66"/>
        <v>43051</v>
      </c>
      <c r="D2128" s="4" t="str">
        <f t="shared" si="67"/>
        <v>11:57:31</v>
      </c>
      <c r="E2128" s="1" t="s">
        <v>14</v>
      </c>
      <c r="F2128">
        <v>17.045200000000001</v>
      </c>
      <c r="G2128">
        <v>17.077100000000002</v>
      </c>
      <c r="H2128">
        <v>17.065100000000001</v>
      </c>
      <c r="I2128">
        <v>17.07</v>
      </c>
      <c r="J2128">
        <v>17.079999999999998</v>
      </c>
      <c r="K2128">
        <v>17.07</v>
      </c>
      <c r="L2128">
        <v>757</v>
      </c>
      <c r="M2128">
        <v>367</v>
      </c>
      <c r="N2128">
        <v>2</v>
      </c>
      <c r="O2128" s="2">
        <v>2.87135733162858E-4</v>
      </c>
      <c r="P2128" s="2">
        <v>8.7312702533215404E-4</v>
      </c>
      <c r="Q2128" t="str">
        <f>_xlfn.IFNA(VLOOKUP(B2128,Trade!B:D,3,FALSE),"")</f>
        <v/>
      </c>
    </row>
    <row r="2129" spans="1:17" x14ac:dyDescent="0.25">
      <c r="A2129" s="1" t="s">
        <v>12</v>
      </c>
      <c r="B2129" s="1" t="s">
        <v>2141</v>
      </c>
      <c r="C2129" s="4">
        <f t="shared" si="66"/>
        <v>43056</v>
      </c>
      <c r="D2129" s="4" t="str">
        <f t="shared" si="67"/>
        <v>11:57:36</v>
      </c>
      <c r="E2129" s="1" t="s">
        <v>14</v>
      </c>
      <c r="F2129">
        <v>17.045200000000001</v>
      </c>
      <c r="G2129">
        <v>17.078499999999998</v>
      </c>
      <c r="H2129">
        <v>17.067299999999999</v>
      </c>
      <c r="I2129">
        <v>17.07</v>
      </c>
      <c r="J2129">
        <v>17.079999999999998</v>
      </c>
      <c r="K2129">
        <v>17.07</v>
      </c>
      <c r="L2129">
        <v>759</v>
      </c>
      <c r="M2129">
        <v>372</v>
      </c>
      <c r="N2129">
        <v>0</v>
      </c>
      <c r="O2129" s="2">
        <v>1.58197254398917E-4</v>
      </c>
      <c r="P2129" s="2">
        <v>7.4411301143118003E-4</v>
      </c>
      <c r="Q2129" t="str">
        <f>_xlfn.IFNA(VLOOKUP(B2129,Trade!B:D,3,FALSE),"")</f>
        <v/>
      </c>
    </row>
    <row r="2130" spans="1:17" x14ac:dyDescent="0.25">
      <c r="A2130" s="1" t="s">
        <v>12</v>
      </c>
      <c r="B2130" s="1" t="s">
        <v>2142</v>
      </c>
      <c r="C2130" s="4">
        <f t="shared" si="66"/>
        <v>43061</v>
      </c>
      <c r="D2130" s="4" t="str">
        <f t="shared" si="67"/>
        <v>11:57:41</v>
      </c>
      <c r="E2130" s="1" t="s">
        <v>14</v>
      </c>
      <c r="F2130">
        <v>17.045200000000001</v>
      </c>
      <c r="G2130">
        <v>17.078499999999998</v>
      </c>
      <c r="H2130">
        <v>17.064</v>
      </c>
      <c r="I2130">
        <v>17.07</v>
      </c>
      <c r="J2130">
        <v>17.079999999999998</v>
      </c>
      <c r="K2130">
        <v>17.079999999999998</v>
      </c>
      <c r="L2130">
        <v>770</v>
      </c>
      <c r="M2130">
        <v>371</v>
      </c>
      <c r="N2130">
        <v>1</v>
      </c>
      <c r="O2130" s="2">
        <v>3.5161744022493802E-4</v>
      </c>
      <c r="P2130" s="2">
        <v>9.3764650726657595E-4</v>
      </c>
      <c r="Q2130" t="str">
        <f>_xlfn.IFNA(VLOOKUP(B2130,Trade!B:D,3,FALSE),"")</f>
        <v/>
      </c>
    </row>
    <row r="2131" spans="1:17" x14ac:dyDescent="0.25">
      <c r="A2131" s="1" t="s">
        <v>12</v>
      </c>
      <c r="B2131" s="1" t="s">
        <v>2143</v>
      </c>
      <c r="C2131" s="4">
        <f t="shared" si="66"/>
        <v>43066</v>
      </c>
      <c r="D2131" s="4" t="str">
        <f t="shared" si="67"/>
        <v>11:57:46</v>
      </c>
      <c r="E2131" s="1" t="s">
        <v>14</v>
      </c>
      <c r="F2131">
        <v>17.045200000000001</v>
      </c>
      <c r="G2131">
        <v>17.078499999999998</v>
      </c>
      <c r="H2131">
        <v>17.0626</v>
      </c>
      <c r="I2131">
        <v>17.07</v>
      </c>
      <c r="J2131">
        <v>17.079999999999998</v>
      </c>
      <c r="K2131">
        <v>17.07</v>
      </c>
      <c r="L2131">
        <v>772</v>
      </c>
      <c r="M2131">
        <v>371</v>
      </c>
      <c r="N2131">
        <v>5</v>
      </c>
      <c r="O2131" s="2">
        <v>4.3369709188523199E-4</v>
      </c>
      <c r="P2131" s="2">
        <v>1.0197742430813101E-3</v>
      </c>
      <c r="Q2131" t="str">
        <f>_xlfn.IFNA(VLOOKUP(B2131,Trade!B:D,3,FALSE),"")</f>
        <v/>
      </c>
    </row>
    <row r="2132" spans="1:17" x14ac:dyDescent="0.25">
      <c r="A2132" s="1" t="s">
        <v>12</v>
      </c>
      <c r="B2132" s="1" t="s">
        <v>2144</v>
      </c>
      <c r="C2132" s="4">
        <f t="shared" si="66"/>
        <v>43071</v>
      </c>
      <c r="D2132" s="4" t="str">
        <f t="shared" si="67"/>
        <v>11:57:51</v>
      </c>
      <c r="E2132" s="1" t="s">
        <v>14</v>
      </c>
      <c r="F2132">
        <v>17.045200000000001</v>
      </c>
      <c r="G2132">
        <v>17.078499999999998</v>
      </c>
      <c r="H2132">
        <v>17.0609</v>
      </c>
      <c r="I2132">
        <v>17.07</v>
      </c>
      <c r="J2132">
        <v>17.079999999999998</v>
      </c>
      <c r="K2132">
        <v>17.079999999999998</v>
      </c>
      <c r="L2132">
        <v>771</v>
      </c>
      <c r="M2132">
        <v>369</v>
      </c>
      <c r="N2132">
        <v>2</v>
      </c>
      <c r="O2132" s="2">
        <v>5.33383350233674E-4</v>
      </c>
      <c r="P2132" s="2">
        <v>1.1195188999406601E-3</v>
      </c>
      <c r="Q2132" t="str">
        <f>_xlfn.IFNA(VLOOKUP(B2132,Trade!B:D,3,FALSE),"")</f>
        <v/>
      </c>
    </row>
    <row r="2133" spans="1:17" x14ac:dyDescent="0.25">
      <c r="A2133" s="1" t="s">
        <v>12</v>
      </c>
      <c r="B2133" s="1" t="s">
        <v>2145</v>
      </c>
      <c r="C2133" s="4">
        <f t="shared" si="66"/>
        <v>43076</v>
      </c>
      <c r="D2133" s="4" t="str">
        <f t="shared" si="67"/>
        <v>11:57:56</v>
      </c>
      <c r="E2133" s="1" t="s">
        <v>14</v>
      </c>
      <c r="F2133">
        <v>17.045200000000001</v>
      </c>
      <c r="G2133">
        <v>17.078499999999998</v>
      </c>
      <c r="H2133">
        <v>17.061499999999999</v>
      </c>
      <c r="I2133">
        <v>17.07</v>
      </c>
      <c r="J2133">
        <v>17.079999999999998</v>
      </c>
      <c r="K2133">
        <v>17.079999999999998</v>
      </c>
      <c r="L2133">
        <v>771</v>
      </c>
      <c r="M2133">
        <v>368</v>
      </c>
      <c r="N2133">
        <v>1</v>
      </c>
      <c r="O2133" s="2">
        <v>4.98197696568337E-4</v>
      </c>
      <c r="P2133" s="2">
        <v>1.08431263370745E-3</v>
      </c>
      <c r="Q2133" t="str">
        <f>_xlfn.IFNA(VLOOKUP(B2133,Trade!B:D,3,FALSE),"")</f>
        <v/>
      </c>
    </row>
    <row r="2134" spans="1:17" x14ac:dyDescent="0.25">
      <c r="A2134" s="1" t="s">
        <v>12</v>
      </c>
      <c r="B2134" s="1" t="s">
        <v>2146</v>
      </c>
      <c r="C2134" s="4">
        <f t="shared" si="66"/>
        <v>43081</v>
      </c>
      <c r="D2134" s="4" t="str">
        <f t="shared" si="67"/>
        <v>11:58:01</v>
      </c>
      <c r="E2134" s="1" t="s">
        <v>14</v>
      </c>
      <c r="F2134">
        <v>17.045200000000001</v>
      </c>
      <c r="G2134">
        <v>17.0792</v>
      </c>
      <c r="H2134">
        <v>17.0627</v>
      </c>
      <c r="I2134">
        <v>17.07</v>
      </c>
      <c r="J2134">
        <v>17.079999999999998</v>
      </c>
      <c r="K2134">
        <v>17.079999999999998</v>
      </c>
      <c r="L2134">
        <v>771</v>
      </c>
      <c r="M2134">
        <v>368</v>
      </c>
      <c r="N2134">
        <v>0</v>
      </c>
      <c r="O2134" s="2">
        <v>4.27833812937095E-4</v>
      </c>
      <c r="P2134" s="2">
        <v>1.0139075292889799E-3</v>
      </c>
      <c r="Q2134" t="str">
        <f>_xlfn.IFNA(VLOOKUP(B2134,Trade!B:D,3,FALSE),"")</f>
        <v/>
      </c>
    </row>
    <row r="2135" spans="1:17" x14ac:dyDescent="0.25">
      <c r="A2135" s="1" t="s">
        <v>12</v>
      </c>
      <c r="B2135" s="1" t="s">
        <v>2147</v>
      </c>
      <c r="C2135" s="4">
        <f t="shared" si="66"/>
        <v>43086</v>
      </c>
      <c r="D2135" s="4" t="str">
        <f t="shared" si="67"/>
        <v>11:58:06</v>
      </c>
      <c r="E2135" s="1" t="s">
        <v>14</v>
      </c>
      <c r="F2135">
        <v>17.045200000000001</v>
      </c>
      <c r="G2135">
        <v>17.0792</v>
      </c>
      <c r="H2135">
        <v>17.075399999999998</v>
      </c>
      <c r="I2135">
        <v>17.07</v>
      </c>
      <c r="J2135">
        <v>17.079999999999998</v>
      </c>
      <c r="K2135">
        <v>17.079999999999998</v>
      </c>
      <c r="L2135">
        <v>772</v>
      </c>
      <c r="M2135">
        <v>62</v>
      </c>
      <c r="N2135">
        <v>306</v>
      </c>
      <c r="O2135" s="2">
        <v>-3.1624442179967199E-4</v>
      </c>
      <c r="P2135" s="2">
        <v>2.69393396348017E-4</v>
      </c>
      <c r="Q2135" t="str">
        <f>_xlfn.IFNA(VLOOKUP(B2135,Trade!B:D,3,FALSE),"")</f>
        <v/>
      </c>
    </row>
    <row r="2136" spans="1:17" x14ac:dyDescent="0.25">
      <c r="A2136" s="1" t="s">
        <v>12</v>
      </c>
      <c r="B2136" s="1" t="s">
        <v>2148</v>
      </c>
      <c r="C2136" s="4">
        <f t="shared" si="66"/>
        <v>43091</v>
      </c>
      <c r="D2136" s="4" t="str">
        <f t="shared" si="67"/>
        <v>11:58:11</v>
      </c>
      <c r="E2136" s="1" t="s">
        <v>14</v>
      </c>
      <c r="F2136">
        <v>17.0458</v>
      </c>
      <c r="G2136">
        <v>17.0792</v>
      </c>
      <c r="H2136">
        <v>17.072299999999998</v>
      </c>
      <c r="I2136">
        <v>17.07</v>
      </c>
      <c r="J2136">
        <v>17.079999999999998</v>
      </c>
      <c r="K2136">
        <v>17.079999999999998</v>
      </c>
      <c r="L2136">
        <v>767</v>
      </c>
      <c r="M2136">
        <v>57</v>
      </c>
      <c r="N2136">
        <v>11</v>
      </c>
      <c r="O2136" s="2">
        <v>-1.34721156493156E-4</v>
      </c>
      <c r="P2136" s="2">
        <v>4.5102300217303399E-4</v>
      </c>
      <c r="Q2136" t="str">
        <f>_xlfn.IFNA(VLOOKUP(B2136,Trade!B:D,3,FALSE),"")</f>
        <v/>
      </c>
    </row>
    <row r="2137" spans="1:17" x14ac:dyDescent="0.25">
      <c r="A2137" s="1" t="s">
        <v>12</v>
      </c>
      <c r="B2137" s="1" t="s">
        <v>2149</v>
      </c>
      <c r="C2137" s="4">
        <f t="shared" si="66"/>
        <v>43096</v>
      </c>
      <c r="D2137" s="4" t="str">
        <f t="shared" si="67"/>
        <v>11:58:16</v>
      </c>
      <c r="E2137" s="1" t="s">
        <v>14</v>
      </c>
      <c r="F2137">
        <v>17.046700000000001</v>
      </c>
      <c r="G2137">
        <v>17.080100000000002</v>
      </c>
      <c r="H2137">
        <v>17.071300000000001</v>
      </c>
      <c r="I2137">
        <v>17.07</v>
      </c>
      <c r="J2137">
        <v>17.079999999999998</v>
      </c>
      <c r="K2137">
        <v>17.079999999999998</v>
      </c>
      <c r="L2137">
        <v>863</v>
      </c>
      <c r="M2137">
        <v>1051</v>
      </c>
      <c r="N2137">
        <v>4</v>
      </c>
      <c r="O2137" s="3">
        <v>-7.6151201138796601E-5</v>
      </c>
      <c r="P2137" s="2">
        <v>5.0962726915915202E-4</v>
      </c>
      <c r="Q2137" t="str">
        <f>_xlfn.IFNA(VLOOKUP(B2137,Trade!B:D,3,FALSE),"")</f>
        <v/>
      </c>
    </row>
    <row r="2138" spans="1:17" x14ac:dyDescent="0.25">
      <c r="A2138" s="1" t="s">
        <v>12</v>
      </c>
      <c r="B2138" s="1" t="s">
        <v>2150</v>
      </c>
      <c r="C2138" s="4">
        <f t="shared" si="66"/>
        <v>43101</v>
      </c>
      <c r="D2138" s="4" t="str">
        <f t="shared" si="67"/>
        <v>11:58:21</v>
      </c>
      <c r="E2138" s="1" t="s">
        <v>14</v>
      </c>
      <c r="F2138">
        <v>17.046700000000001</v>
      </c>
      <c r="G2138">
        <v>17.080100000000002</v>
      </c>
      <c r="H2138">
        <v>17.069199999999999</v>
      </c>
      <c r="I2138">
        <v>17.079999999999998</v>
      </c>
      <c r="J2138">
        <v>17.09</v>
      </c>
      <c r="K2138">
        <v>17.079999999999998</v>
      </c>
      <c r="L2138">
        <v>6</v>
      </c>
      <c r="M2138">
        <v>778</v>
      </c>
      <c r="N2138">
        <v>53</v>
      </c>
      <c r="O2138" s="2">
        <v>6.32718580835689E-4</v>
      </c>
      <c r="P2138" s="2">
        <v>1.2185691186466E-3</v>
      </c>
      <c r="Q2138" t="str">
        <f>_xlfn.IFNA(VLOOKUP(B2138,Trade!B:D,3,FALSE),"")</f>
        <v/>
      </c>
    </row>
    <row r="2139" spans="1:17" x14ac:dyDescent="0.25">
      <c r="A2139" s="1" t="s">
        <v>12</v>
      </c>
      <c r="B2139" s="1" t="s">
        <v>2151</v>
      </c>
      <c r="C2139" s="4">
        <f t="shared" si="66"/>
        <v>43106</v>
      </c>
      <c r="D2139" s="4" t="str">
        <f t="shared" si="67"/>
        <v>11:58:26</v>
      </c>
      <c r="E2139" s="1" t="s">
        <v>14</v>
      </c>
      <c r="F2139">
        <v>17.046700000000001</v>
      </c>
      <c r="G2139">
        <v>17.080100000000002</v>
      </c>
      <c r="H2139">
        <v>17.066700000000001</v>
      </c>
      <c r="I2139">
        <v>17.079999999999998</v>
      </c>
      <c r="J2139">
        <v>17.09</v>
      </c>
      <c r="K2139">
        <v>17.079999999999998</v>
      </c>
      <c r="L2139">
        <v>6</v>
      </c>
      <c r="M2139">
        <v>778</v>
      </c>
      <c r="N2139">
        <v>0</v>
      </c>
      <c r="O2139" s="2">
        <v>7.7929535293863605E-4</v>
      </c>
      <c r="P2139" s="2">
        <v>1.3652317085317599E-3</v>
      </c>
      <c r="Q2139" t="str">
        <f>_xlfn.IFNA(VLOOKUP(B2139,Trade!B:D,3,FALSE),"")</f>
        <v/>
      </c>
    </row>
    <row r="2140" spans="1:17" x14ac:dyDescent="0.25">
      <c r="A2140" s="1" t="s">
        <v>12</v>
      </c>
      <c r="B2140" s="1" t="s">
        <v>2152</v>
      </c>
      <c r="C2140" s="4">
        <f t="shared" si="66"/>
        <v>43111</v>
      </c>
      <c r="D2140" s="4" t="str">
        <f t="shared" si="67"/>
        <v>11:58:31</v>
      </c>
      <c r="E2140" s="1" t="s">
        <v>14</v>
      </c>
      <c r="F2140">
        <v>17.046700000000001</v>
      </c>
      <c r="G2140">
        <v>17.080100000000002</v>
      </c>
      <c r="H2140">
        <v>17.067699999999999</v>
      </c>
      <c r="I2140">
        <v>17.079999999999998</v>
      </c>
      <c r="J2140">
        <v>17.09</v>
      </c>
      <c r="K2140">
        <v>17.09</v>
      </c>
      <c r="L2140">
        <v>14</v>
      </c>
      <c r="M2140">
        <v>695</v>
      </c>
      <c r="N2140">
        <v>33</v>
      </c>
      <c r="O2140" s="2">
        <v>7.2065949131983097E-4</v>
      </c>
      <c r="P2140" s="2">
        <v>1.3065615167833201E-3</v>
      </c>
      <c r="Q2140" t="str">
        <f>_xlfn.IFNA(VLOOKUP(B2140,Trade!B:D,3,FALSE),"")</f>
        <v/>
      </c>
    </row>
    <row r="2141" spans="1:17" x14ac:dyDescent="0.25">
      <c r="A2141" s="1" t="s">
        <v>12</v>
      </c>
      <c r="B2141" s="1" t="s">
        <v>2153</v>
      </c>
      <c r="C2141" s="4">
        <f t="shared" si="66"/>
        <v>43116</v>
      </c>
      <c r="D2141" s="4" t="str">
        <f t="shared" si="67"/>
        <v>11:58:36</v>
      </c>
      <c r="E2141" s="1" t="s">
        <v>14</v>
      </c>
      <c r="F2141">
        <v>17.046700000000001</v>
      </c>
      <c r="G2141">
        <v>17.080100000000002</v>
      </c>
      <c r="H2141">
        <v>17.067699999999999</v>
      </c>
      <c r="I2141">
        <v>17.079999999999998</v>
      </c>
      <c r="J2141">
        <v>17.09</v>
      </c>
      <c r="K2141">
        <v>17.079999999999998</v>
      </c>
      <c r="L2141">
        <v>17</v>
      </c>
      <c r="M2141">
        <v>695</v>
      </c>
      <c r="N2141">
        <v>1</v>
      </c>
      <c r="O2141" s="2">
        <v>7.2065949131983097E-4</v>
      </c>
      <c r="P2141" s="2">
        <v>1.3065615167833201E-3</v>
      </c>
      <c r="Q2141" t="str">
        <f>_xlfn.IFNA(VLOOKUP(B2141,Trade!B:D,3,FALSE),"")</f>
        <v/>
      </c>
    </row>
    <row r="2142" spans="1:17" x14ac:dyDescent="0.25">
      <c r="A2142" s="1" t="s">
        <v>12</v>
      </c>
      <c r="B2142" s="1" t="s">
        <v>2154</v>
      </c>
      <c r="C2142" s="4">
        <f t="shared" si="66"/>
        <v>43121</v>
      </c>
      <c r="D2142" s="4" t="str">
        <f t="shared" si="67"/>
        <v>11:58:41</v>
      </c>
      <c r="E2142" s="1" t="s">
        <v>14</v>
      </c>
      <c r="F2142">
        <v>17.0456</v>
      </c>
      <c r="G2142">
        <v>17.080100000000002</v>
      </c>
      <c r="H2142">
        <v>17.070599999999999</v>
      </c>
      <c r="I2142">
        <v>17.079999999999998</v>
      </c>
      <c r="J2142">
        <v>17.09</v>
      </c>
      <c r="K2142">
        <v>17.079999999999998</v>
      </c>
      <c r="L2142">
        <v>28</v>
      </c>
      <c r="M2142">
        <v>695</v>
      </c>
      <c r="N2142">
        <v>0</v>
      </c>
      <c r="O2142" s="2">
        <v>5.5065434138224E-4</v>
      </c>
      <c r="P2142" s="2">
        <v>1.13645683221453E-3</v>
      </c>
      <c r="Q2142" t="str">
        <f>_xlfn.IFNA(VLOOKUP(B2142,Trade!B:D,3,FALSE),"")</f>
        <v/>
      </c>
    </row>
    <row r="2143" spans="1:17" x14ac:dyDescent="0.25">
      <c r="A2143" s="1" t="s">
        <v>12</v>
      </c>
      <c r="B2143" s="1" t="s">
        <v>2155</v>
      </c>
      <c r="C2143" s="4">
        <f t="shared" si="66"/>
        <v>43126</v>
      </c>
      <c r="D2143" s="4" t="str">
        <f t="shared" si="67"/>
        <v>11:58:46</v>
      </c>
      <c r="E2143" s="1" t="s">
        <v>14</v>
      </c>
      <c r="F2143">
        <v>17.0456</v>
      </c>
      <c r="G2143">
        <v>17.080100000000002</v>
      </c>
      <c r="H2143">
        <v>17.066600000000001</v>
      </c>
      <c r="I2143">
        <v>17.079999999999998</v>
      </c>
      <c r="J2143">
        <v>17.09</v>
      </c>
      <c r="K2143">
        <v>17.079999999999998</v>
      </c>
      <c r="L2143">
        <v>21</v>
      </c>
      <c r="M2143">
        <v>695</v>
      </c>
      <c r="N2143">
        <v>13</v>
      </c>
      <c r="O2143" s="2">
        <v>7.8515931702849396E-4</v>
      </c>
      <c r="P2143" s="2">
        <v>1.3710991058557599E-3</v>
      </c>
      <c r="Q2143" t="str">
        <f>_xlfn.IFNA(VLOOKUP(B2143,Trade!B:D,3,FALSE),"")</f>
        <v/>
      </c>
    </row>
    <row r="2144" spans="1:17" x14ac:dyDescent="0.25">
      <c r="A2144" s="1" t="s">
        <v>12</v>
      </c>
      <c r="B2144" s="1" t="s">
        <v>2156</v>
      </c>
      <c r="C2144" s="4">
        <f t="shared" si="66"/>
        <v>43131</v>
      </c>
      <c r="D2144" s="4" t="str">
        <f t="shared" si="67"/>
        <v>11:58:51</v>
      </c>
      <c r="E2144" s="1" t="s">
        <v>14</v>
      </c>
      <c r="F2144">
        <v>17.0456</v>
      </c>
      <c r="G2144">
        <v>17.080100000000002</v>
      </c>
      <c r="H2144">
        <v>17.065799999999999</v>
      </c>
      <c r="I2144">
        <v>17.079999999999998</v>
      </c>
      <c r="J2144">
        <v>17.09</v>
      </c>
      <c r="K2144">
        <v>17.079999999999998</v>
      </c>
      <c r="L2144">
        <v>42</v>
      </c>
      <c r="M2144">
        <v>695</v>
      </c>
      <c r="N2144">
        <v>0</v>
      </c>
      <c r="O2144" s="2">
        <v>8.3207350373260003E-4</v>
      </c>
      <c r="P2144" s="2">
        <v>1.4180407598822799E-3</v>
      </c>
      <c r="Q2144" t="str">
        <f>_xlfn.IFNA(VLOOKUP(B2144,Trade!B:D,3,FALSE),"")</f>
        <v/>
      </c>
    </row>
    <row r="2145" spans="1:17" x14ac:dyDescent="0.25">
      <c r="A2145" s="1" t="s">
        <v>12</v>
      </c>
      <c r="B2145" s="1" t="s">
        <v>2157</v>
      </c>
      <c r="C2145" s="4">
        <f t="shared" si="66"/>
        <v>43136</v>
      </c>
      <c r="D2145" s="4" t="str">
        <f t="shared" si="67"/>
        <v>11:58:56</v>
      </c>
      <c r="E2145" s="1" t="s">
        <v>14</v>
      </c>
      <c r="F2145">
        <v>17.044799999999999</v>
      </c>
      <c r="G2145">
        <v>17.080100000000002</v>
      </c>
      <c r="H2145">
        <v>17.0642</v>
      </c>
      <c r="I2145">
        <v>17.079999999999998</v>
      </c>
      <c r="J2145">
        <v>17.09</v>
      </c>
      <c r="K2145">
        <v>17.09</v>
      </c>
      <c r="L2145">
        <v>49</v>
      </c>
      <c r="M2145">
        <v>694</v>
      </c>
      <c r="N2145">
        <v>2</v>
      </c>
      <c r="O2145" s="2">
        <v>9.2591507366290805E-4</v>
      </c>
      <c r="P2145" s="2">
        <v>1.51193727218391E-3</v>
      </c>
      <c r="Q2145" t="str">
        <f>_xlfn.IFNA(VLOOKUP(B2145,Trade!B:D,3,FALSE),"")</f>
        <v/>
      </c>
    </row>
    <row r="2146" spans="1:17" x14ac:dyDescent="0.25">
      <c r="A2146" s="1" t="s">
        <v>12</v>
      </c>
      <c r="B2146" s="1" t="s">
        <v>2158</v>
      </c>
      <c r="C2146" s="4">
        <f t="shared" si="66"/>
        <v>43141</v>
      </c>
      <c r="D2146" s="4" t="str">
        <f t="shared" si="67"/>
        <v>11:59:01</v>
      </c>
      <c r="E2146" s="1" t="s">
        <v>14</v>
      </c>
      <c r="F2146">
        <v>17.0456</v>
      </c>
      <c r="G2146">
        <v>17.080100000000002</v>
      </c>
      <c r="H2146">
        <v>17.0669</v>
      </c>
      <c r="I2146">
        <v>17.079999999999998</v>
      </c>
      <c r="J2146">
        <v>17.09</v>
      </c>
      <c r="K2146">
        <v>17.09</v>
      </c>
      <c r="L2146">
        <v>57</v>
      </c>
      <c r="M2146">
        <v>704</v>
      </c>
      <c r="N2146">
        <v>0</v>
      </c>
      <c r="O2146" s="2">
        <v>7.67567630911126E-4</v>
      </c>
      <c r="P2146" s="2">
        <v>1.3534971201565301E-3</v>
      </c>
      <c r="Q2146" t="str">
        <f>_xlfn.IFNA(VLOOKUP(B2146,Trade!B:D,3,FALSE),"")</f>
        <v/>
      </c>
    </row>
    <row r="2147" spans="1:17" x14ac:dyDescent="0.25">
      <c r="A2147" s="1" t="s">
        <v>12</v>
      </c>
      <c r="B2147" s="1" t="s">
        <v>2159</v>
      </c>
      <c r="C2147" s="4">
        <f t="shared" si="66"/>
        <v>43146</v>
      </c>
      <c r="D2147" s="4" t="str">
        <f t="shared" si="67"/>
        <v>11:59:06</v>
      </c>
      <c r="E2147" s="1" t="s">
        <v>14</v>
      </c>
      <c r="F2147">
        <v>17.0456</v>
      </c>
      <c r="G2147">
        <v>17.080100000000002</v>
      </c>
      <c r="H2147">
        <v>17.0779</v>
      </c>
      <c r="I2147">
        <v>17.079999999999998</v>
      </c>
      <c r="J2147">
        <v>17.09</v>
      </c>
      <c r="K2147">
        <v>17.09</v>
      </c>
      <c r="L2147">
        <v>59</v>
      </c>
      <c r="M2147">
        <v>714</v>
      </c>
      <c r="N2147">
        <v>0</v>
      </c>
      <c r="O2147" s="2">
        <v>1.2296593843497101E-4</v>
      </c>
      <c r="P2147" s="2">
        <v>7.0851802622096105E-4</v>
      </c>
      <c r="Q2147" t="str">
        <f>_xlfn.IFNA(VLOOKUP(B2147,Trade!B:D,3,FALSE),"")</f>
        <v/>
      </c>
    </row>
    <row r="2148" spans="1:17" x14ac:dyDescent="0.25">
      <c r="A2148" s="1" t="s">
        <v>12</v>
      </c>
      <c r="B2148" s="1" t="s">
        <v>2160</v>
      </c>
      <c r="C2148" s="4">
        <f t="shared" si="66"/>
        <v>43151</v>
      </c>
      <c r="D2148" s="4" t="str">
        <f t="shared" si="67"/>
        <v>11:59:11</v>
      </c>
      <c r="E2148" s="1" t="s">
        <v>14</v>
      </c>
      <c r="F2148">
        <v>17.0456</v>
      </c>
      <c r="G2148">
        <v>17.080100000000002</v>
      </c>
      <c r="H2148">
        <v>17.074400000000001</v>
      </c>
      <c r="I2148">
        <v>17.079999999999998</v>
      </c>
      <c r="J2148">
        <v>17.09</v>
      </c>
      <c r="K2148">
        <v>17.09</v>
      </c>
      <c r="L2148">
        <v>67</v>
      </c>
      <c r="M2148">
        <v>708</v>
      </c>
      <c r="N2148">
        <v>6</v>
      </c>
      <c r="O2148" s="2">
        <v>3.2797638570003501E-4</v>
      </c>
      <c r="P2148" s="2">
        <v>9.1364850302211298E-4</v>
      </c>
      <c r="Q2148" t="str">
        <f>_xlfn.IFNA(VLOOKUP(B2148,Trade!B:D,3,FALSE),"")</f>
        <v/>
      </c>
    </row>
    <row r="2149" spans="1:17" x14ac:dyDescent="0.25">
      <c r="A2149" s="1" t="s">
        <v>12</v>
      </c>
      <c r="B2149" s="1" t="s">
        <v>2161</v>
      </c>
      <c r="C2149" s="4">
        <f t="shared" si="66"/>
        <v>43156</v>
      </c>
      <c r="D2149" s="4" t="str">
        <f t="shared" si="67"/>
        <v>11:59:16</v>
      </c>
      <c r="E2149" s="1" t="s">
        <v>14</v>
      </c>
      <c r="F2149">
        <v>17.0457</v>
      </c>
      <c r="G2149">
        <v>17.080200000000001</v>
      </c>
      <c r="H2149">
        <v>17.075399999999998</v>
      </c>
      <c r="I2149">
        <v>17.079999999999998</v>
      </c>
      <c r="J2149">
        <v>17.09</v>
      </c>
      <c r="K2149">
        <v>17.09</v>
      </c>
      <c r="L2149">
        <v>379</v>
      </c>
      <c r="M2149">
        <v>726</v>
      </c>
      <c r="N2149">
        <v>2</v>
      </c>
      <c r="O2149" s="2">
        <v>2.69393396348017E-4</v>
      </c>
      <c r="P2149" s="2">
        <v>8.5503121449570496E-4</v>
      </c>
      <c r="Q2149" t="str">
        <f>_xlfn.IFNA(VLOOKUP(B2149,Trade!B:D,3,FALSE),"")</f>
        <v/>
      </c>
    </row>
    <row r="2150" spans="1:17" x14ac:dyDescent="0.25">
      <c r="A2150" s="1" t="s">
        <v>12</v>
      </c>
      <c r="B2150" s="1" t="s">
        <v>2162</v>
      </c>
      <c r="C2150" s="4">
        <f t="shared" si="66"/>
        <v>43161</v>
      </c>
      <c r="D2150" s="4" t="str">
        <f t="shared" si="67"/>
        <v>11:59:21</v>
      </c>
      <c r="E2150" s="1" t="s">
        <v>14</v>
      </c>
      <c r="F2150">
        <v>17.0457</v>
      </c>
      <c r="G2150">
        <v>17.080200000000001</v>
      </c>
      <c r="H2150">
        <v>17.073499999999999</v>
      </c>
      <c r="I2150">
        <v>17.079999999999998</v>
      </c>
      <c r="J2150">
        <v>17.09</v>
      </c>
      <c r="K2150">
        <v>17.09</v>
      </c>
      <c r="L2150">
        <v>388</v>
      </c>
      <c r="M2150">
        <v>727</v>
      </c>
      <c r="N2150">
        <v>0</v>
      </c>
      <c r="O2150" s="2">
        <v>3.8070694350889099E-4</v>
      </c>
      <c r="P2150" s="2">
        <v>9.6640993352270499E-4</v>
      </c>
      <c r="Q2150" t="str">
        <f>_xlfn.IFNA(VLOOKUP(B2150,Trade!B:D,3,FALSE),"")</f>
        <v/>
      </c>
    </row>
    <row r="2151" spans="1:17" x14ac:dyDescent="0.25">
      <c r="A2151" s="1" t="s">
        <v>12</v>
      </c>
      <c r="B2151" s="1" t="s">
        <v>2163</v>
      </c>
      <c r="C2151" s="4">
        <f t="shared" si="66"/>
        <v>43166</v>
      </c>
      <c r="D2151" s="4" t="str">
        <f t="shared" si="67"/>
        <v>11:59:26</v>
      </c>
      <c r="E2151" s="1" t="s">
        <v>14</v>
      </c>
      <c r="F2151">
        <v>17.0457</v>
      </c>
      <c r="G2151">
        <v>17.080200000000001</v>
      </c>
      <c r="H2151">
        <v>17.070699999999999</v>
      </c>
      <c r="I2151">
        <v>17.079999999999998</v>
      </c>
      <c r="J2151">
        <v>17.09</v>
      </c>
      <c r="K2151">
        <v>17.09</v>
      </c>
      <c r="L2151">
        <v>397</v>
      </c>
      <c r="M2151">
        <v>727</v>
      </c>
      <c r="N2151">
        <v>0</v>
      </c>
      <c r="O2151" s="2">
        <v>5.4479312506217103E-4</v>
      </c>
      <c r="P2151" s="2">
        <v>1.1305921842690301E-3</v>
      </c>
      <c r="Q2151" t="str">
        <f>_xlfn.IFNA(VLOOKUP(B2151,Trade!B:D,3,FALSE),"")</f>
        <v/>
      </c>
    </row>
    <row r="2152" spans="1:17" x14ac:dyDescent="0.25">
      <c r="A2152" s="1" t="s">
        <v>12</v>
      </c>
      <c r="B2152" s="1" t="s">
        <v>2164</v>
      </c>
      <c r="C2152" s="4">
        <f t="shared" si="66"/>
        <v>43171</v>
      </c>
      <c r="D2152" s="4" t="str">
        <f t="shared" si="67"/>
        <v>11:59:31</v>
      </c>
      <c r="E2152" s="1" t="s">
        <v>14</v>
      </c>
      <c r="F2152">
        <v>17.0457</v>
      </c>
      <c r="G2152">
        <v>17.080300000000001</v>
      </c>
      <c r="H2152">
        <v>17.071100000000001</v>
      </c>
      <c r="I2152">
        <v>17.079999999999998</v>
      </c>
      <c r="J2152">
        <v>17.09</v>
      </c>
      <c r="K2152">
        <v>17.09</v>
      </c>
      <c r="L2152">
        <v>683</v>
      </c>
      <c r="M2152">
        <v>723</v>
      </c>
      <c r="N2152">
        <v>4</v>
      </c>
      <c r="O2152" s="2">
        <v>5.2134894646482799E-4</v>
      </c>
      <c r="P2152" s="2">
        <v>1.10713427957188E-3</v>
      </c>
      <c r="Q2152" t="str">
        <f>_xlfn.IFNA(VLOOKUP(B2152,Trade!B:D,3,FALSE),"")</f>
        <v/>
      </c>
    </row>
    <row r="2153" spans="1:17" x14ac:dyDescent="0.25">
      <c r="A2153" s="1" t="s">
        <v>12</v>
      </c>
      <c r="B2153" s="1" t="s">
        <v>2165</v>
      </c>
      <c r="C2153" s="4">
        <f t="shared" si="66"/>
        <v>43176</v>
      </c>
      <c r="D2153" s="4" t="str">
        <f t="shared" si="67"/>
        <v>11:59:36</v>
      </c>
      <c r="E2153" s="1" t="s">
        <v>14</v>
      </c>
      <c r="F2153">
        <v>17.0458</v>
      </c>
      <c r="G2153">
        <v>17.080300000000001</v>
      </c>
      <c r="H2153">
        <v>17.071300000000001</v>
      </c>
      <c r="I2153">
        <v>17.079999999999998</v>
      </c>
      <c r="J2153">
        <v>17.09</v>
      </c>
      <c r="K2153">
        <v>17.09</v>
      </c>
      <c r="L2153">
        <v>688</v>
      </c>
      <c r="M2153">
        <v>702</v>
      </c>
      <c r="N2153">
        <v>11</v>
      </c>
      <c r="O2153" s="2">
        <v>5.0962726915915202E-4</v>
      </c>
      <c r="P2153" s="2">
        <v>1.09540573945743E-3</v>
      </c>
      <c r="Q2153" t="str">
        <f>_xlfn.IFNA(VLOOKUP(B2153,Trade!B:D,3,FALSE),"")</f>
        <v/>
      </c>
    </row>
    <row r="2154" spans="1:17" x14ac:dyDescent="0.25">
      <c r="A2154" s="1" t="s">
        <v>12</v>
      </c>
      <c r="B2154" s="1" t="s">
        <v>2166</v>
      </c>
      <c r="C2154" s="4">
        <f t="shared" si="66"/>
        <v>43181</v>
      </c>
      <c r="D2154" s="4" t="str">
        <f t="shared" si="67"/>
        <v>11:59:41</v>
      </c>
      <c r="E2154" s="1" t="s">
        <v>14</v>
      </c>
      <c r="F2154">
        <v>17.0457</v>
      </c>
      <c r="G2154">
        <v>17.080300000000001</v>
      </c>
      <c r="H2154">
        <v>17.071200000000001</v>
      </c>
      <c r="I2154">
        <v>17.079999999999998</v>
      </c>
      <c r="J2154">
        <v>17.09</v>
      </c>
      <c r="K2154">
        <v>17.09</v>
      </c>
      <c r="L2154">
        <v>693</v>
      </c>
      <c r="M2154">
        <v>252</v>
      </c>
      <c r="N2154">
        <v>1</v>
      </c>
      <c r="O2154" s="2">
        <v>5.1548807348034099E-4</v>
      </c>
      <c r="P2154" s="2">
        <v>1.10126997516269E-3</v>
      </c>
      <c r="Q2154" t="str">
        <f>_xlfn.IFNA(VLOOKUP(B2154,Trade!B:D,3,FALSE),"")</f>
        <v/>
      </c>
    </row>
    <row r="2155" spans="1:17" x14ac:dyDescent="0.25">
      <c r="A2155" s="1" t="s">
        <v>12</v>
      </c>
      <c r="B2155" s="1" t="s">
        <v>2167</v>
      </c>
      <c r="C2155" s="4">
        <f t="shared" si="66"/>
        <v>43186</v>
      </c>
      <c r="D2155" s="4" t="str">
        <f t="shared" si="67"/>
        <v>11:59:46</v>
      </c>
      <c r="E2155" s="1" t="s">
        <v>14</v>
      </c>
      <c r="F2155">
        <v>17.0457</v>
      </c>
      <c r="G2155">
        <v>17.080300000000001</v>
      </c>
      <c r="H2155">
        <v>17.066099999999999</v>
      </c>
      <c r="I2155">
        <v>17.079999999999998</v>
      </c>
      <c r="J2155">
        <v>17.09</v>
      </c>
      <c r="K2155">
        <v>17.09</v>
      </c>
      <c r="L2155">
        <v>414</v>
      </c>
      <c r="M2155">
        <v>252</v>
      </c>
      <c r="N2155">
        <v>0</v>
      </c>
      <c r="O2155" s="2">
        <v>8.1448016828678004E-4</v>
      </c>
      <c r="P2155" s="2">
        <v>1.40043712388893E-3</v>
      </c>
      <c r="Q2155" t="str">
        <f>_xlfn.IFNA(VLOOKUP(B2155,Trade!B:D,3,FALSE),"")</f>
        <v/>
      </c>
    </row>
    <row r="2156" spans="1:17" x14ac:dyDescent="0.25">
      <c r="A2156" s="1" t="s">
        <v>12</v>
      </c>
      <c r="B2156" s="1" t="s">
        <v>2168</v>
      </c>
      <c r="C2156" s="4">
        <f t="shared" si="66"/>
        <v>43191</v>
      </c>
      <c r="D2156" s="4" t="str">
        <f t="shared" si="67"/>
        <v>11:59:51</v>
      </c>
      <c r="E2156" s="1" t="s">
        <v>14</v>
      </c>
      <c r="F2156">
        <v>17.0457</v>
      </c>
      <c r="G2156">
        <v>17.080300000000001</v>
      </c>
      <c r="H2156">
        <v>17.066800000000001</v>
      </c>
      <c r="I2156">
        <v>17.079999999999998</v>
      </c>
      <c r="J2156">
        <v>17.09</v>
      </c>
      <c r="K2156">
        <v>17.09</v>
      </c>
      <c r="L2156">
        <v>695</v>
      </c>
      <c r="M2156">
        <v>252</v>
      </c>
      <c r="N2156">
        <v>0</v>
      </c>
      <c r="O2156" s="2">
        <v>7.7343145756669795E-4</v>
      </c>
      <c r="P2156" s="2">
        <v>1.35936437996564E-3</v>
      </c>
      <c r="Q2156" t="str">
        <f>_xlfn.IFNA(VLOOKUP(B2156,Trade!B:D,3,FALSE),"")</f>
        <v/>
      </c>
    </row>
    <row r="2157" spans="1:17" x14ac:dyDescent="0.25">
      <c r="A2157" s="1" t="s">
        <v>12</v>
      </c>
      <c r="B2157" s="1" t="s">
        <v>2169</v>
      </c>
      <c r="C2157" s="4">
        <f t="shared" si="66"/>
        <v>43196</v>
      </c>
      <c r="D2157" s="4" t="str">
        <f t="shared" si="67"/>
        <v>11:59:56</v>
      </c>
      <c r="E2157" s="1" t="s">
        <v>14</v>
      </c>
      <c r="F2157">
        <v>17.0457</v>
      </c>
      <c r="G2157">
        <v>17.080300000000001</v>
      </c>
      <c r="H2157">
        <v>17.064499999999999</v>
      </c>
      <c r="I2157">
        <v>17.079999999999998</v>
      </c>
      <c r="J2157">
        <v>17.09</v>
      </c>
      <c r="K2157">
        <v>17.09</v>
      </c>
      <c r="L2157">
        <v>393</v>
      </c>
      <c r="M2157">
        <v>252</v>
      </c>
      <c r="N2157">
        <v>0</v>
      </c>
      <c r="O2157" s="2">
        <v>9.0831843886429698E-4</v>
      </c>
      <c r="P2157" s="2">
        <v>1.4943303349057599E-3</v>
      </c>
      <c r="Q2157" t="str">
        <f>_xlfn.IFNA(VLOOKUP(B2157,Trade!B:D,3,FALSE),"")</f>
        <v/>
      </c>
    </row>
    <row r="2158" spans="1:17" x14ac:dyDescent="0.25">
      <c r="A2158" s="1" t="s">
        <v>12</v>
      </c>
      <c r="B2158" s="1" t="s">
        <v>2170</v>
      </c>
      <c r="C2158" s="4">
        <f t="shared" si="66"/>
        <v>43201</v>
      </c>
      <c r="D2158" s="4" t="str">
        <f t="shared" si="67"/>
        <v>12:00:01</v>
      </c>
      <c r="E2158" s="1" t="s">
        <v>14</v>
      </c>
      <c r="F2158">
        <v>17.0458</v>
      </c>
      <c r="G2158">
        <v>17.080300000000001</v>
      </c>
      <c r="H2158">
        <v>17.067699999999999</v>
      </c>
      <c r="I2158">
        <v>17.079999999999998</v>
      </c>
      <c r="J2158">
        <v>17.09</v>
      </c>
      <c r="K2158">
        <v>17.09</v>
      </c>
      <c r="L2158">
        <v>722</v>
      </c>
      <c r="M2158">
        <v>251</v>
      </c>
      <c r="N2158">
        <v>1</v>
      </c>
      <c r="O2158" s="2">
        <v>7.2065949131983097E-4</v>
      </c>
      <c r="P2158" s="2">
        <v>1.3065615167833201E-3</v>
      </c>
      <c r="Q2158" t="str">
        <f>_xlfn.IFNA(VLOOKUP(B2158,Trade!B:D,3,FALSE),"")</f>
        <v/>
      </c>
    </row>
    <row r="2159" spans="1:17" x14ac:dyDescent="0.25">
      <c r="A2159" s="1" t="s">
        <v>12</v>
      </c>
      <c r="B2159" s="1" t="s">
        <v>2171</v>
      </c>
      <c r="C2159" s="4">
        <f t="shared" si="66"/>
        <v>43206</v>
      </c>
      <c r="D2159" s="4" t="str">
        <f t="shared" si="67"/>
        <v>12:00:06</v>
      </c>
      <c r="E2159" s="1" t="s">
        <v>14</v>
      </c>
      <c r="F2159">
        <v>17.0457</v>
      </c>
      <c r="G2159">
        <v>17.080300000000001</v>
      </c>
      <c r="H2159">
        <v>17.072199999999999</v>
      </c>
      <c r="I2159">
        <v>17.079999999999998</v>
      </c>
      <c r="J2159">
        <v>17.09</v>
      </c>
      <c r="K2159">
        <v>17.09</v>
      </c>
      <c r="L2159">
        <v>723</v>
      </c>
      <c r="M2159">
        <v>248</v>
      </c>
      <c r="N2159">
        <v>3</v>
      </c>
      <c r="O2159" s="2">
        <v>4.56883119925866E-4</v>
      </c>
      <c r="P2159" s="2">
        <v>1.0426307095747799E-3</v>
      </c>
      <c r="Q2159" t="str">
        <f>_xlfn.IFNA(VLOOKUP(B2159,Trade!B:D,3,FALSE),"")</f>
        <v/>
      </c>
    </row>
    <row r="2160" spans="1:17" x14ac:dyDescent="0.25">
      <c r="A2160" s="1" t="s">
        <v>12</v>
      </c>
      <c r="B2160" s="1" t="s">
        <v>2172</v>
      </c>
      <c r="C2160" s="4">
        <f t="shared" si="66"/>
        <v>43211</v>
      </c>
      <c r="D2160" s="4" t="str">
        <f t="shared" si="67"/>
        <v>12:00:11</v>
      </c>
      <c r="E2160" s="1" t="s">
        <v>14</v>
      </c>
      <c r="F2160">
        <v>17.0457</v>
      </c>
      <c r="G2160">
        <v>17.081099999999999</v>
      </c>
      <c r="H2160">
        <v>17.067</v>
      </c>
      <c r="I2160">
        <v>17.079999999999998</v>
      </c>
      <c r="J2160">
        <v>17.09</v>
      </c>
      <c r="K2160">
        <v>17.09</v>
      </c>
      <c r="L2160">
        <v>724</v>
      </c>
      <c r="M2160">
        <v>198</v>
      </c>
      <c r="N2160">
        <v>0</v>
      </c>
      <c r="O2160" s="2">
        <v>7.6170387297103104E-4</v>
      </c>
      <c r="P2160" s="2">
        <v>1.3476299291028701E-3</v>
      </c>
      <c r="Q2160" t="str">
        <f>_xlfn.IFNA(VLOOKUP(B2160,Trade!B:D,3,FALSE),"")</f>
        <v/>
      </c>
    </row>
    <row r="2161" spans="1:17" x14ac:dyDescent="0.25">
      <c r="A2161" s="1" t="s">
        <v>12</v>
      </c>
      <c r="B2161" s="1" t="s">
        <v>2173</v>
      </c>
      <c r="C2161" s="4">
        <f t="shared" si="66"/>
        <v>43216</v>
      </c>
      <c r="D2161" s="4" t="str">
        <f t="shared" si="67"/>
        <v>12:00:16</v>
      </c>
      <c r="E2161" s="1" t="s">
        <v>14</v>
      </c>
      <c r="F2161">
        <v>17.0457</v>
      </c>
      <c r="G2161">
        <v>17.081099999999999</v>
      </c>
      <c r="H2161">
        <v>17.078900000000001</v>
      </c>
      <c r="I2161">
        <v>17.079999999999998</v>
      </c>
      <c r="J2161">
        <v>17.09</v>
      </c>
      <c r="K2161">
        <v>17.09</v>
      </c>
      <c r="L2161">
        <v>732</v>
      </c>
      <c r="M2161">
        <v>208</v>
      </c>
      <c r="N2161">
        <v>0</v>
      </c>
      <c r="O2161" s="3">
        <v>6.44069582933504E-5</v>
      </c>
      <c r="P2161" s="2">
        <v>6.4992476096237305E-4</v>
      </c>
      <c r="Q2161" t="str">
        <f>_xlfn.IFNA(VLOOKUP(B2161,Trade!B:D,3,FALSE),"")</f>
        <v/>
      </c>
    </row>
    <row r="2162" spans="1:17" x14ac:dyDescent="0.25">
      <c r="A2162" s="1" t="s">
        <v>12</v>
      </c>
      <c r="B2162" s="1" t="s">
        <v>2174</v>
      </c>
      <c r="C2162" s="4">
        <f t="shared" si="66"/>
        <v>43221</v>
      </c>
      <c r="D2162" s="4" t="str">
        <f t="shared" si="67"/>
        <v>12:00:21</v>
      </c>
      <c r="E2162" s="1" t="s">
        <v>14</v>
      </c>
      <c r="F2162">
        <v>17.046500000000002</v>
      </c>
      <c r="G2162">
        <v>17.080300000000001</v>
      </c>
      <c r="H2162">
        <v>17.072600000000001</v>
      </c>
      <c r="I2162">
        <v>17.079999999999998</v>
      </c>
      <c r="J2162">
        <v>17.09</v>
      </c>
      <c r="K2162">
        <v>17.09</v>
      </c>
      <c r="L2162">
        <v>737</v>
      </c>
      <c r="M2162">
        <v>205</v>
      </c>
      <c r="N2162">
        <v>2</v>
      </c>
      <c r="O2162" s="2">
        <v>4.3344306081061202E-4</v>
      </c>
      <c r="P2162" s="2">
        <v>1.01917692677156E-3</v>
      </c>
      <c r="Q2162" t="str">
        <f>_xlfn.IFNA(VLOOKUP(B2162,Trade!B:D,3,FALSE),"")</f>
        <v/>
      </c>
    </row>
    <row r="2163" spans="1:17" x14ac:dyDescent="0.25">
      <c r="A2163" s="1" t="s">
        <v>12</v>
      </c>
      <c r="B2163" s="1" t="s">
        <v>2175</v>
      </c>
      <c r="C2163" s="4">
        <f t="shared" si="66"/>
        <v>43226</v>
      </c>
      <c r="D2163" s="4" t="str">
        <f t="shared" si="67"/>
        <v>12:00:26</v>
      </c>
      <c r="E2163" s="1" t="s">
        <v>14</v>
      </c>
      <c r="F2163">
        <v>17.046399999999998</v>
      </c>
      <c r="G2163">
        <v>17.080200000000001</v>
      </c>
      <c r="H2163">
        <v>17.070900000000002</v>
      </c>
      <c r="I2163">
        <v>17.079999999999998</v>
      </c>
      <c r="J2163">
        <v>17.09</v>
      </c>
      <c r="K2163">
        <v>17.09</v>
      </c>
      <c r="L2163">
        <v>467</v>
      </c>
      <c r="M2163">
        <v>204</v>
      </c>
      <c r="N2163">
        <v>1</v>
      </c>
      <c r="O2163" s="2">
        <v>5.3307089842924405E-4</v>
      </c>
      <c r="P2163" s="2">
        <v>1.1188630945058199E-3</v>
      </c>
      <c r="Q2163" t="str">
        <f>_xlfn.IFNA(VLOOKUP(B2163,Trade!B:D,3,FALSE),"")</f>
        <v/>
      </c>
    </row>
    <row r="2164" spans="1:17" x14ac:dyDescent="0.25">
      <c r="A2164" s="1" t="s">
        <v>12</v>
      </c>
      <c r="B2164" s="1" t="s">
        <v>2176</v>
      </c>
      <c r="C2164" s="4">
        <f t="shared" si="66"/>
        <v>43231</v>
      </c>
      <c r="D2164" s="4" t="str">
        <f t="shared" si="67"/>
        <v>12:00:31</v>
      </c>
      <c r="E2164" s="1" t="s">
        <v>14</v>
      </c>
      <c r="F2164">
        <v>17.046399999999998</v>
      </c>
      <c r="G2164">
        <v>17.080200000000001</v>
      </c>
      <c r="H2164">
        <v>17.070900000000002</v>
      </c>
      <c r="I2164">
        <v>17.079999999999998</v>
      </c>
      <c r="J2164">
        <v>17.09</v>
      </c>
      <c r="K2164">
        <v>17.09</v>
      </c>
      <c r="L2164">
        <v>469</v>
      </c>
      <c r="M2164">
        <v>219</v>
      </c>
      <c r="N2164">
        <v>2</v>
      </c>
      <c r="O2164" s="2">
        <v>5.3307089842924405E-4</v>
      </c>
      <c r="P2164" s="2">
        <v>1.1188630945058199E-3</v>
      </c>
      <c r="Q2164" t="str">
        <f>_xlfn.IFNA(VLOOKUP(B2164,Trade!B:D,3,FALSE),"")</f>
        <v/>
      </c>
    </row>
    <row r="2165" spans="1:17" x14ac:dyDescent="0.25">
      <c r="A2165" s="1" t="s">
        <v>12</v>
      </c>
      <c r="B2165" s="1" t="s">
        <v>2177</v>
      </c>
      <c r="C2165" s="4">
        <f t="shared" si="66"/>
        <v>43236</v>
      </c>
      <c r="D2165" s="4" t="str">
        <f t="shared" si="67"/>
        <v>12:00:36</v>
      </c>
      <c r="E2165" s="1" t="s">
        <v>14</v>
      </c>
      <c r="F2165">
        <v>17.046399999999998</v>
      </c>
      <c r="G2165">
        <v>17.080200000000001</v>
      </c>
      <c r="H2165">
        <v>17.070599999999999</v>
      </c>
      <c r="I2165">
        <v>17.079999999999998</v>
      </c>
      <c r="J2165">
        <v>17.09</v>
      </c>
      <c r="K2165">
        <v>17.09</v>
      </c>
      <c r="L2165">
        <v>469</v>
      </c>
      <c r="M2165">
        <v>217</v>
      </c>
      <c r="N2165">
        <v>2</v>
      </c>
      <c r="O2165" s="2">
        <v>5.5065434138224E-4</v>
      </c>
      <c r="P2165" s="2">
        <v>1.13645683221453E-3</v>
      </c>
      <c r="Q2165" t="str">
        <f>_xlfn.IFNA(VLOOKUP(B2165,Trade!B:D,3,FALSE),"")</f>
        <v/>
      </c>
    </row>
    <row r="2166" spans="1:17" x14ac:dyDescent="0.25">
      <c r="A2166" s="1" t="s">
        <v>12</v>
      </c>
      <c r="B2166" s="1" t="s">
        <v>2178</v>
      </c>
      <c r="C2166" s="4">
        <f t="shared" si="66"/>
        <v>43241</v>
      </c>
      <c r="D2166" s="4" t="str">
        <f t="shared" si="67"/>
        <v>12:00:41</v>
      </c>
      <c r="E2166" s="1" t="s">
        <v>14</v>
      </c>
      <c r="F2166">
        <v>17.0472</v>
      </c>
      <c r="G2166">
        <v>17.0809</v>
      </c>
      <c r="H2166">
        <v>17.0717</v>
      </c>
      <c r="I2166">
        <v>17.079999999999998</v>
      </c>
      <c r="J2166">
        <v>17.09</v>
      </c>
      <c r="K2166">
        <v>17.09</v>
      </c>
      <c r="L2166">
        <v>161</v>
      </c>
      <c r="M2166">
        <v>211</v>
      </c>
      <c r="N2166">
        <v>6</v>
      </c>
      <c r="O2166" s="2">
        <v>4.8618473848516301E-4</v>
      </c>
      <c r="P2166" s="2">
        <v>1.0719494836484199E-3</v>
      </c>
      <c r="Q2166" t="str">
        <f>_xlfn.IFNA(VLOOKUP(B2166,Trade!B:D,3,FALSE),"")</f>
        <v/>
      </c>
    </row>
    <row r="2167" spans="1:17" x14ac:dyDescent="0.25">
      <c r="A2167" s="1" t="s">
        <v>12</v>
      </c>
      <c r="B2167" s="1" t="s">
        <v>2179</v>
      </c>
      <c r="C2167" s="4">
        <f t="shared" si="66"/>
        <v>43246</v>
      </c>
      <c r="D2167" s="4" t="str">
        <f t="shared" si="67"/>
        <v>12:00:46</v>
      </c>
      <c r="E2167" s="1" t="s">
        <v>14</v>
      </c>
      <c r="F2167">
        <v>17.048300000000001</v>
      </c>
      <c r="G2167">
        <v>17.0809</v>
      </c>
      <c r="H2167">
        <v>17.07</v>
      </c>
      <c r="I2167">
        <v>17.079999999999998</v>
      </c>
      <c r="J2167">
        <v>17.09</v>
      </c>
      <c r="K2167">
        <v>17.09</v>
      </c>
      <c r="L2167">
        <v>163</v>
      </c>
      <c r="M2167">
        <v>208</v>
      </c>
      <c r="N2167">
        <v>3</v>
      </c>
      <c r="O2167" s="2">
        <v>5.8582308142929296E-4</v>
      </c>
      <c r="P2167" s="2">
        <v>1.1716461628588099E-3</v>
      </c>
      <c r="Q2167" t="str">
        <f>_xlfn.IFNA(VLOOKUP(B2167,Trade!B:D,3,FALSE),"")</f>
        <v/>
      </c>
    </row>
    <row r="2168" spans="1:17" x14ac:dyDescent="0.25">
      <c r="A2168" s="1" t="s">
        <v>12</v>
      </c>
      <c r="B2168" s="1" t="s">
        <v>2180</v>
      </c>
      <c r="C2168" s="4">
        <f t="shared" si="66"/>
        <v>43251</v>
      </c>
      <c r="D2168" s="4" t="str">
        <f t="shared" si="67"/>
        <v>12:00:51</v>
      </c>
      <c r="E2168" s="1" t="s">
        <v>14</v>
      </c>
      <c r="F2168">
        <v>17.048300000000001</v>
      </c>
      <c r="G2168">
        <v>17.0809</v>
      </c>
      <c r="H2168">
        <v>17.069400000000002</v>
      </c>
      <c r="I2168">
        <v>17.079999999999998</v>
      </c>
      <c r="J2168">
        <v>17.09</v>
      </c>
      <c r="K2168">
        <v>17.09</v>
      </c>
      <c r="L2168">
        <v>165</v>
      </c>
      <c r="M2168">
        <v>207</v>
      </c>
      <c r="N2168">
        <v>1</v>
      </c>
      <c r="O2168" s="2">
        <v>6.2099429388240402E-4</v>
      </c>
      <c r="P2168" s="2">
        <v>1.2068379673566599E-3</v>
      </c>
      <c r="Q2168" t="str">
        <f>_xlfn.IFNA(VLOOKUP(B2168,Trade!B:D,3,FALSE),"")</f>
        <v/>
      </c>
    </row>
    <row r="2169" spans="1:17" x14ac:dyDescent="0.25">
      <c r="A2169" s="1" t="s">
        <v>12</v>
      </c>
      <c r="B2169" s="1" t="s">
        <v>2181</v>
      </c>
      <c r="C2169" s="4">
        <f t="shared" si="66"/>
        <v>43256</v>
      </c>
      <c r="D2169" s="4" t="str">
        <f t="shared" si="67"/>
        <v>12:00:56</v>
      </c>
      <c r="E2169" s="1" t="s">
        <v>14</v>
      </c>
      <c r="F2169">
        <v>17.047499999999999</v>
      </c>
      <c r="G2169">
        <v>17.0809</v>
      </c>
      <c r="H2169">
        <v>17.067699999999999</v>
      </c>
      <c r="I2169">
        <v>17.079999999999998</v>
      </c>
      <c r="J2169">
        <v>17.09</v>
      </c>
      <c r="K2169">
        <v>17.09</v>
      </c>
      <c r="L2169">
        <v>165</v>
      </c>
      <c r="M2169">
        <v>192</v>
      </c>
      <c r="N2169">
        <v>4</v>
      </c>
      <c r="O2169" s="2">
        <v>7.2065949131983097E-4</v>
      </c>
      <c r="P2169" s="2">
        <v>1.3065615167833201E-3</v>
      </c>
      <c r="Q2169" t="str">
        <f>_xlfn.IFNA(VLOOKUP(B2169,Trade!B:D,3,FALSE),"")</f>
        <v/>
      </c>
    </row>
    <row r="2170" spans="1:17" x14ac:dyDescent="0.25">
      <c r="A2170" s="1" t="s">
        <v>12</v>
      </c>
      <c r="B2170" s="1" t="s">
        <v>2182</v>
      </c>
      <c r="C2170" s="4">
        <f t="shared" si="66"/>
        <v>43261</v>
      </c>
      <c r="D2170" s="4" t="str">
        <f t="shared" si="67"/>
        <v>12:01:01</v>
      </c>
      <c r="E2170" s="1" t="s">
        <v>14</v>
      </c>
      <c r="F2170">
        <v>17.047599999999999</v>
      </c>
      <c r="G2170">
        <v>17.0809</v>
      </c>
      <c r="H2170">
        <v>17.068899999999999</v>
      </c>
      <c r="I2170">
        <v>17.079999999999998</v>
      </c>
      <c r="J2170">
        <v>17.09</v>
      </c>
      <c r="K2170">
        <v>17.09</v>
      </c>
      <c r="L2170">
        <v>165</v>
      </c>
      <c r="M2170">
        <v>188</v>
      </c>
      <c r="N2170">
        <v>4</v>
      </c>
      <c r="O2170" s="2">
        <v>6.5030552642508798E-4</v>
      </c>
      <c r="P2170" s="2">
        <v>1.2361663610427299E-3</v>
      </c>
      <c r="Q2170" t="str">
        <f>_xlfn.IFNA(VLOOKUP(B2170,Trade!B:D,3,FALSE),"")</f>
        <v/>
      </c>
    </row>
    <row r="2171" spans="1:17" x14ac:dyDescent="0.25">
      <c r="A2171" s="1" t="s">
        <v>12</v>
      </c>
      <c r="B2171" s="1" t="s">
        <v>2183</v>
      </c>
      <c r="C2171" s="4">
        <f t="shared" si="66"/>
        <v>43266</v>
      </c>
      <c r="D2171" s="4" t="str">
        <f t="shared" si="67"/>
        <v>12:01:06</v>
      </c>
      <c r="E2171" s="1" t="s">
        <v>14</v>
      </c>
      <c r="F2171">
        <v>17.048300000000001</v>
      </c>
      <c r="G2171">
        <v>17.081800000000001</v>
      </c>
      <c r="H2171">
        <v>17.075199999999999</v>
      </c>
      <c r="I2171">
        <v>17.079999999999998</v>
      </c>
      <c r="J2171">
        <v>17.09</v>
      </c>
      <c r="K2171">
        <v>17.09</v>
      </c>
      <c r="L2171">
        <v>470</v>
      </c>
      <c r="M2171">
        <v>182</v>
      </c>
      <c r="N2171">
        <v>6</v>
      </c>
      <c r="O2171" s="2">
        <v>2.8110944527726101E-4</v>
      </c>
      <c r="P2171" s="2">
        <v>8.6675412293857302E-4</v>
      </c>
      <c r="Q2171" t="str">
        <f>_xlfn.IFNA(VLOOKUP(B2171,Trade!B:D,3,FALSE),"")</f>
        <v/>
      </c>
    </row>
    <row r="2172" spans="1:17" x14ac:dyDescent="0.25">
      <c r="A2172" s="1" t="s">
        <v>12</v>
      </c>
      <c r="B2172" s="1" t="s">
        <v>2184</v>
      </c>
      <c r="C2172" s="4">
        <f t="shared" si="66"/>
        <v>43271</v>
      </c>
      <c r="D2172" s="4" t="str">
        <f t="shared" si="67"/>
        <v>12:01:11</v>
      </c>
      <c r="E2172" s="1" t="s">
        <v>14</v>
      </c>
      <c r="F2172">
        <v>17.047499999999999</v>
      </c>
      <c r="G2172">
        <v>17.081800000000001</v>
      </c>
      <c r="H2172">
        <v>17.071999999999999</v>
      </c>
      <c r="I2172">
        <v>17.079999999999998</v>
      </c>
      <c r="J2172">
        <v>17.09</v>
      </c>
      <c r="K2172">
        <v>17.09</v>
      </c>
      <c r="L2172">
        <v>447</v>
      </c>
      <c r="M2172">
        <v>175</v>
      </c>
      <c r="N2172">
        <v>12</v>
      </c>
      <c r="O2172" s="2">
        <v>4.6860356138700399E-4</v>
      </c>
      <c r="P2172" s="2">
        <v>1.0543580131210401E-3</v>
      </c>
      <c r="Q2172" t="str">
        <f>_xlfn.IFNA(VLOOKUP(B2172,Trade!B:D,3,FALSE),"")</f>
        <v/>
      </c>
    </row>
    <row r="2173" spans="1:17" x14ac:dyDescent="0.25">
      <c r="A2173" s="1" t="s">
        <v>12</v>
      </c>
      <c r="B2173" s="1" t="s">
        <v>2185</v>
      </c>
      <c r="C2173" s="4">
        <f t="shared" si="66"/>
        <v>43276</v>
      </c>
      <c r="D2173" s="4" t="str">
        <f t="shared" si="67"/>
        <v>12:01:16</v>
      </c>
      <c r="E2173" s="1" t="s">
        <v>14</v>
      </c>
      <c r="F2173">
        <v>17.0474</v>
      </c>
      <c r="G2173">
        <v>17.0809</v>
      </c>
      <c r="H2173">
        <v>17.070699999999999</v>
      </c>
      <c r="I2173">
        <v>17.079999999999998</v>
      </c>
      <c r="J2173">
        <v>17.09</v>
      </c>
      <c r="K2173">
        <v>17.09</v>
      </c>
      <c r="L2173">
        <v>167</v>
      </c>
      <c r="M2173">
        <v>221</v>
      </c>
      <c r="N2173">
        <v>4</v>
      </c>
      <c r="O2173" s="2">
        <v>5.4479312506217103E-4</v>
      </c>
      <c r="P2173" s="2">
        <v>1.1305921842690301E-3</v>
      </c>
      <c r="Q2173" t="str">
        <f>_xlfn.IFNA(VLOOKUP(B2173,Trade!B:D,3,FALSE),"")</f>
        <v/>
      </c>
    </row>
    <row r="2174" spans="1:17" x14ac:dyDescent="0.25">
      <c r="A2174" s="1" t="s">
        <v>12</v>
      </c>
      <c r="B2174" s="1" t="s">
        <v>2186</v>
      </c>
      <c r="C2174" s="4">
        <f t="shared" si="66"/>
        <v>43281</v>
      </c>
      <c r="D2174" s="4" t="str">
        <f t="shared" si="67"/>
        <v>12:01:21</v>
      </c>
      <c r="E2174" s="1" t="s">
        <v>14</v>
      </c>
      <c r="F2174">
        <v>17.0474</v>
      </c>
      <c r="G2174">
        <v>17.0809</v>
      </c>
      <c r="H2174">
        <v>17.068300000000001</v>
      </c>
      <c r="I2174">
        <v>17.079999999999998</v>
      </c>
      <c r="J2174">
        <v>17.09</v>
      </c>
      <c r="K2174">
        <v>17.09</v>
      </c>
      <c r="L2174">
        <v>174</v>
      </c>
      <c r="M2174">
        <v>167</v>
      </c>
      <c r="N2174">
        <v>5</v>
      </c>
      <c r="O2174" s="2">
        <v>6.8548127230005896E-4</v>
      </c>
      <c r="P2174" s="2">
        <v>1.27136270161632E-3</v>
      </c>
      <c r="Q2174" t="str">
        <f>_xlfn.IFNA(VLOOKUP(B2174,Trade!B:D,3,FALSE),"")</f>
        <v/>
      </c>
    </row>
    <row r="2175" spans="1:17" x14ac:dyDescent="0.25">
      <c r="A2175" s="1" t="s">
        <v>12</v>
      </c>
      <c r="B2175" s="1" t="s">
        <v>2187</v>
      </c>
      <c r="C2175" s="4">
        <f t="shared" si="66"/>
        <v>43286</v>
      </c>
      <c r="D2175" s="4" t="str">
        <f t="shared" si="67"/>
        <v>12:01:26</v>
      </c>
      <c r="E2175" s="1" t="s">
        <v>14</v>
      </c>
      <c r="F2175">
        <v>17.0474</v>
      </c>
      <c r="G2175">
        <v>17.0809</v>
      </c>
      <c r="H2175">
        <v>17.065300000000001</v>
      </c>
      <c r="I2175">
        <v>17.079999999999998</v>
      </c>
      <c r="J2175">
        <v>17.09</v>
      </c>
      <c r="K2175">
        <v>17.09</v>
      </c>
      <c r="L2175">
        <v>180</v>
      </c>
      <c r="M2175">
        <v>208</v>
      </c>
      <c r="N2175">
        <v>8</v>
      </c>
      <c r="O2175" s="2">
        <v>8.6139710406474301E-4</v>
      </c>
      <c r="P2175" s="2">
        <v>1.4473815285989101E-3</v>
      </c>
      <c r="Q2175" t="str">
        <f>_xlfn.IFNA(VLOOKUP(B2175,Trade!B:D,3,FALSE),"")</f>
        <v/>
      </c>
    </row>
    <row r="2176" spans="1:17" x14ac:dyDescent="0.25">
      <c r="A2176" s="1" t="s">
        <v>12</v>
      </c>
      <c r="B2176" s="1" t="s">
        <v>2188</v>
      </c>
      <c r="C2176" s="4">
        <f t="shared" si="66"/>
        <v>43291</v>
      </c>
      <c r="D2176" s="4" t="str">
        <f t="shared" si="67"/>
        <v>12:01:31</v>
      </c>
      <c r="E2176" s="1" t="s">
        <v>14</v>
      </c>
      <c r="F2176">
        <v>17.0473</v>
      </c>
      <c r="G2176">
        <v>17.0809</v>
      </c>
      <c r="H2176">
        <v>17.061399999999999</v>
      </c>
      <c r="I2176">
        <v>17.079999999999998</v>
      </c>
      <c r="J2176">
        <v>17.09</v>
      </c>
      <c r="K2176">
        <v>17.09</v>
      </c>
      <c r="L2176">
        <v>182</v>
      </c>
      <c r="M2176">
        <v>211</v>
      </c>
      <c r="N2176">
        <v>2</v>
      </c>
      <c r="O2176" s="2">
        <v>1.09018017278761E-3</v>
      </c>
      <c r="P2176" s="2">
        <v>1.6762985452543099E-3</v>
      </c>
      <c r="Q2176" t="str">
        <f>_xlfn.IFNA(VLOOKUP(B2176,Trade!B:D,3,FALSE),"")</f>
        <v/>
      </c>
    </row>
    <row r="2177" spans="1:17" x14ac:dyDescent="0.25">
      <c r="A2177" s="1" t="s">
        <v>12</v>
      </c>
      <c r="B2177" s="1" t="s">
        <v>2189</v>
      </c>
      <c r="C2177" s="4">
        <f t="shared" si="66"/>
        <v>43296</v>
      </c>
      <c r="D2177" s="4" t="str">
        <f t="shared" si="67"/>
        <v>12:01:36</v>
      </c>
      <c r="E2177" s="1" t="s">
        <v>14</v>
      </c>
      <c r="F2177">
        <v>17.046600000000002</v>
      </c>
      <c r="G2177">
        <v>17.0793</v>
      </c>
      <c r="H2177">
        <v>17.065200000000001</v>
      </c>
      <c r="I2177">
        <v>17.079999999999998</v>
      </c>
      <c r="J2177">
        <v>17.09</v>
      </c>
      <c r="K2177">
        <v>17.09</v>
      </c>
      <c r="L2177">
        <v>182</v>
      </c>
      <c r="M2177">
        <v>188</v>
      </c>
      <c r="N2177">
        <v>23</v>
      </c>
      <c r="O2177" s="2">
        <v>8.6726203033049597E-4</v>
      </c>
      <c r="P2177" s="2">
        <v>1.4532498886623601E-3</v>
      </c>
      <c r="Q2177" t="str">
        <f>_xlfn.IFNA(VLOOKUP(B2177,Trade!B:D,3,FALSE),"")</f>
        <v/>
      </c>
    </row>
    <row r="2178" spans="1:17" x14ac:dyDescent="0.25">
      <c r="A2178" s="1" t="s">
        <v>12</v>
      </c>
      <c r="B2178" s="1" t="s">
        <v>2190</v>
      </c>
      <c r="C2178" s="4">
        <f t="shared" si="66"/>
        <v>43301</v>
      </c>
      <c r="D2178" s="4" t="str">
        <f t="shared" si="67"/>
        <v>12:01:41</v>
      </c>
      <c r="E2178" s="1" t="s">
        <v>14</v>
      </c>
      <c r="F2178">
        <v>17.046700000000001</v>
      </c>
      <c r="G2178">
        <v>17.0793</v>
      </c>
      <c r="H2178">
        <v>17.061199999999999</v>
      </c>
      <c r="I2178">
        <v>17.079999999999998</v>
      </c>
      <c r="J2178">
        <v>17.09</v>
      </c>
      <c r="K2178">
        <v>17.09</v>
      </c>
      <c r="L2178">
        <v>187</v>
      </c>
      <c r="M2178">
        <v>183</v>
      </c>
      <c r="N2178">
        <v>1</v>
      </c>
      <c r="O2178" s="2">
        <v>1.1019154572948801E-3</v>
      </c>
      <c r="P2178" s="2">
        <v>1.6880407005368499E-3</v>
      </c>
      <c r="Q2178" t="str">
        <f>_xlfn.IFNA(VLOOKUP(B2178,Trade!B:D,3,FALSE),"")</f>
        <v/>
      </c>
    </row>
    <row r="2179" spans="1:17" x14ac:dyDescent="0.25">
      <c r="A2179" s="1" t="s">
        <v>12</v>
      </c>
      <c r="B2179" s="1" t="s">
        <v>2191</v>
      </c>
      <c r="C2179" s="4">
        <f t="shared" ref="C2179:C2242" si="68">HOUR(D2179)*3600+MINUTE(D2179)*60+SECOND(D2179)</f>
        <v>43306</v>
      </c>
      <c r="D2179" s="4" t="str">
        <f t="shared" ref="D2179:D2242" si="69">LEFT(B2179,8)</f>
        <v>12:01:46</v>
      </c>
      <c r="E2179" s="1" t="s">
        <v>14</v>
      </c>
      <c r="F2179">
        <v>17.046700000000001</v>
      </c>
      <c r="G2179">
        <v>17.0793</v>
      </c>
      <c r="H2179">
        <v>17.061599999999999</v>
      </c>
      <c r="I2179">
        <v>17.079999999999998</v>
      </c>
      <c r="J2179">
        <v>17.09</v>
      </c>
      <c r="K2179">
        <v>17.09</v>
      </c>
      <c r="L2179">
        <v>190</v>
      </c>
      <c r="M2179">
        <v>181</v>
      </c>
      <c r="N2179">
        <v>1</v>
      </c>
      <c r="O2179" s="2">
        <v>1.0784451634078299E-3</v>
      </c>
      <c r="P2179" s="2">
        <v>1.6645566652600001E-3</v>
      </c>
      <c r="Q2179" t="str">
        <f>_xlfn.IFNA(VLOOKUP(B2179,Trade!B:D,3,FALSE),"")</f>
        <v/>
      </c>
    </row>
    <row r="2180" spans="1:17" x14ac:dyDescent="0.25">
      <c r="A2180" s="1" t="s">
        <v>12</v>
      </c>
      <c r="B2180" s="1" t="s">
        <v>2192</v>
      </c>
      <c r="C2180" s="4">
        <f t="shared" si="68"/>
        <v>43311</v>
      </c>
      <c r="D2180" s="4" t="str">
        <f t="shared" si="69"/>
        <v>12:01:51</v>
      </c>
      <c r="E2180" s="1" t="s">
        <v>14</v>
      </c>
      <c r="F2180">
        <v>17.046600000000002</v>
      </c>
      <c r="G2180">
        <v>17.078600000000002</v>
      </c>
      <c r="H2180">
        <v>17.060300000000002</v>
      </c>
      <c r="I2180">
        <v>17.079999999999998</v>
      </c>
      <c r="J2180">
        <v>17.09</v>
      </c>
      <c r="K2180">
        <v>17.09</v>
      </c>
      <c r="L2180">
        <v>193</v>
      </c>
      <c r="M2180">
        <v>170</v>
      </c>
      <c r="N2180">
        <v>11</v>
      </c>
      <c r="O2180" s="2">
        <v>1.15472764253832E-3</v>
      </c>
      <c r="P2180" s="2">
        <v>1.7408838062635799E-3</v>
      </c>
      <c r="Q2180" t="str">
        <f>_xlfn.IFNA(VLOOKUP(B2180,Trade!B:D,3,FALSE),"")</f>
        <v/>
      </c>
    </row>
    <row r="2181" spans="1:17" x14ac:dyDescent="0.25">
      <c r="A2181" s="1" t="s">
        <v>12</v>
      </c>
      <c r="B2181" s="1" t="s">
        <v>2193</v>
      </c>
      <c r="C2181" s="4">
        <f t="shared" si="68"/>
        <v>43316</v>
      </c>
      <c r="D2181" s="4" t="str">
        <f t="shared" si="69"/>
        <v>12:01:56</v>
      </c>
      <c r="E2181" s="1" t="s">
        <v>14</v>
      </c>
      <c r="F2181">
        <v>17.046600000000002</v>
      </c>
      <c r="G2181">
        <v>17.078600000000002</v>
      </c>
      <c r="H2181">
        <v>17.058700000000002</v>
      </c>
      <c r="I2181">
        <v>17.079999999999998</v>
      </c>
      <c r="J2181">
        <v>17.09</v>
      </c>
      <c r="K2181">
        <v>17.09</v>
      </c>
      <c r="L2181">
        <v>207</v>
      </c>
      <c r="M2181">
        <v>168</v>
      </c>
      <c r="N2181">
        <v>2</v>
      </c>
      <c r="O2181" s="2">
        <v>1.2486297314564499E-3</v>
      </c>
      <c r="P2181" s="2">
        <v>1.83484087298558E-3</v>
      </c>
      <c r="Q2181" t="str">
        <f>_xlfn.IFNA(VLOOKUP(B2181,Trade!B:D,3,FALSE),"")</f>
        <v/>
      </c>
    </row>
    <row r="2182" spans="1:17" x14ac:dyDescent="0.25">
      <c r="A2182" s="1" t="s">
        <v>12</v>
      </c>
      <c r="B2182" s="1" t="s">
        <v>2194</v>
      </c>
      <c r="C2182" s="4">
        <f t="shared" si="68"/>
        <v>43321</v>
      </c>
      <c r="D2182" s="4" t="str">
        <f t="shared" si="69"/>
        <v>12:02:01</v>
      </c>
      <c r="E2182" s="1" t="s">
        <v>14</v>
      </c>
      <c r="F2182">
        <v>17.046700000000001</v>
      </c>
      <c r="G2182">
        <v>17.078600000000002</v>
      </c>
      <c r="H2182">
        <v>17.063199999999998</v>
      </c>
      <c r="I2182">
        <v>17.079999999999998</v>
      </c>
      <c r="J2182">
        <v>17.09</v>
      </c>
      <c r="K2182">
        <v>17.09</v>
      </c>
      <c r="L2182">
        <v>215</v>
      </c>
      <c r="M2182">
        <v>126</v>
      </c>
      <c r="N2182">
        <v>43</v>
      </c>
      <c r="O2182" s="2">
        <v>9.8457499179516205E-4</v>
      </c>
      <c r="P2182" s="2">
        <v>1.57063153453052E-3</v>
      </c>
      <c r="Q2182" t="str">
        <f>_xlfn.IFNA(VLOOKUP(B2182,Trade!B:D,3,FALSE),"")</f>
        <v/>
      </c>
    </row>
    <row r="2183" spans="1:17" x14ac:dyDescent="0.25">
      <c r="A2183" s="1" t="s">
        <v>12</v>
      </c>
      <c r="B2183" s="1" t="s">
        <v>2195</v>
      </c>
      <c r="C2183" s="4">
        <f t="shared" si="68"/>
        <v>43326</v>
      </c>
      <c r="D2183" s="4" t="str">
        <f t="shared" si="69"/>
        <v>12:02:06</v>
      </c>
      <c r="E2183" s="1" t="s">
        <v>14</v>
      </c>
      <c r="F2183">
        <v>17.046700000000001</v>
      </c>
      <c r="G2183">
        <v>17.078700000000001</v>
      </c>
      <c r="H2183">
        <v>17.069900000000001</v>
      </c>
      <c r="I2183">
        <v>17.079999999999998</v>
      </c>
      <c r="J2183">
        <v>17.09</v>
      </c>
      <c r="K2183">
        <v>17.09</v>
      </c>
      <c r="L2183">
        <v>796</v>
      </c>
      <c r="M2183">
        <v>126</v>
      </c>
      <c r="N2183">
        <v>0</v>
      </c>
      <c r="O2183" s="2">
        <v>5.9168477846949198E-4</v>
      </c>
      <c r="P2183" s="2">
        <v>1.17751129180599E-3</v>
      </c>
      <c r="Q2183" t="str">
        <f>_xlfn.IFNA(VLOOKUP(B2183,Trade!B:D,3,FALSE),"")</f>
        <v/>
      </c>
    </row>
    <row r="2184" spans="1:17" x14ac:dyDescent="0.25">
      <c r="A2184" s="1" t="s">
        <v>12</v>
      </c>
      <c r="B2184" s="1" t="s">
        <v>2196</v>
      </c>
      <c r="C2184" s="4">
        <f t="shared" si="68"/>
        <v>43331</v>
      </c>
      <c r="D2184" s="4" t="str">
        <f t="shared" si="69"/>
        <v>12:02:11</v>
      </c>
      <c r="E2184" s="1" t="s">
        <v>14</v>
      </c>
      <c r="F2184">
        <v>17.046700000000001</v>
      </c>
      <c r="G2184">
        <v>17.080300000000001</v>
      </c>
      <c r="H2184">
        <v>17.074100000000001</v>
      </c>
      <c r="I2184">
        <v>17.079999999999998</v>
      </c>
      <c r="J2184">
        <v>17.09</v>
      </c>
      <c r="K2184">
        <v>17.09</v>
      </c>
      <c r="L2184">
        <v>215</v>
      </c>
      <c r="M2184">
        <v>73</v>
      </c>
      <c r="N2184">
        <v>3</v>
      </c>
      <c r="O2184" s="2">
        <v>3.45552620635736E-4</v>
      </c>
      <c r="P2184" s="2">
        <v>9.3123502849334905E-4</v>
      </c>
      <c r="Q2184" t="str">
        <f>_xlfn.IFNA(VLOOKUP(B2184,Trade!B:D,3,FALSE),"")</f>
        <v/>
      </c>
    </row>
    <row r="2185" spans="1:17" x14ac:dyDescent="0.25">
      <c r="A2185" s="1" t="s">
        <v>12</v>
      </c>
      <c r="B2185" s="1" t="s">
        <v>2197</v>
      </c>
      <c r="C2185" s="4">
        <f t="shared" si="68"/>
        <v>43336</v>
      </c>
      <c r="D2185" s="4" t="str">
        <f t="shared" si="69"/>
        <v>12:02:16</v>
      </c>
      <c r="E2185" s="1" t="s">
        <v>14</v>
      </c>
      <c r="F2185">
        <v>17.046700000000001</v>
      </c>
      <c r="G2185">
        <v>17.080300000000001</v>
      </c>
      <c r="H2185">
        <v>17.0715</v>
      </c>
      <c r="I2185">
        <v>17.079999999999998</v>
      </c>
      <c r="J2185">
        <v>17.09</v>
      </c>
      <c r="K2185">
        <v>17.09</v>
      </c>
      <c r="L2185">
        <v>508</v>
      </c>
      <c r="M2185">
        <v>115</v>
      </c>
      <c r="N2185">
        <v>8</v>
      </c>
      <c r="O2185" s="2">
        <v>4.9790586650244595E-4</v>
      </c>
      <c r="P2185" s="2">
        <v>1.08367747415272E-3</v>
      </c>
      <c r="Q2185" t="str">
        <f>_xlfn.IFNA(VLOOKUP(B2185,Trade!B:D,3,FALSE),"")</f>
        <v/>
      </c>
    </row>
    <row r="2186" spans="1:17" x14ac:dyDescent="0.25">
      <c r="A2186" s="1" t="s">
        <v>12</v>
      </c>
      <c r="B2186" s="1" t="s">
        <v>2198</v>
      </c>
      <c r="C2186" s="4">
        <f t="shared" si="68"/>
        <v>43341</v>
      </c>
      <c r="D2186" s="4" t="str">
        <f t="shared" si="69"/>
        <v>12:02:21</v>
      </c>
      <c r="E2186" s="1" t="s">
        <v>14</v>
      </c>
      <c r="F2186">
        <v>17.046700000000001</v>
      </c>
      <c r="G2186">
        <v>17.080300000000001</v>
      </c>
      <c r="H2186">
        <v>17.070799999999998</v>
      </c>
      <c r="I2186">
        <v>17.079999999999998</v>
      </c>
      <c r="J2186">
        <v>17.09</v>
      </c>
      <c r="K2186">
        <v>17.09</v>
      </c>
      <c r="L2186">
        <v>208</v>
      </c>
      <c r="M2186">
        <v>104</v>
      </c>
      <c r="N2186">
        <v>11</v>
      </c>
      <c r="O2186" s="2">
        <v>5.3893197741161603E-4</v>
      </c>
      <c r="P2186" s="2">
        <v>1.1247276050332399E-3</v>
      </c>
      <c r="Q2186" t="str">
        <f>_xlfn.IFNA(VLOOKUP(B2186,Trade!B:D,3,FALSE),"")</f>
        <v/>
      </c>
    </row>
    <row r="2187" spans="1:17" x14ac:dyDescent="0.25">
      <c r="A2187" s="1" t="s">
        <v>12</v>
      </c>
      <c r="B2187" s="1" t="s">
        <v>2199</v>
      </c>
      <c r="C2187" s="4">
        <f t="shared" si="68"/>
        <v>43346</v>
      </c>
      <c r="D2187" s="4" t="str">
        <f t="shared" si="69"/>
        <v>12:02:26</v>
      </c>
      <c r="E2187" s="1" t="s">
        <v>14</v>
      </c>
      <c r="F2187">
        <v>17.046600000000002</v>
      </c>
      <c r="G2187">
        <v>17.080300000000001</v>
      </c>
      <c r="H2187">
        <v>17.068999999999999</v>
      </c>
      <c r="I2187">
        <v>17.079999999999998</v>
      </c>
      <c r="J2187">
        <v>17.09</v>
      </c>
      <c r="K2187">
        <v>17.09</v>
      </c>
      <c r="L2187">
        <v>209</v>
      </c>
      <c r="M2187">
        <v>99</v>
      </c>
      <c r="N2187">
        <v>5</v>
      </c>
      <c r="O2187" s="2">
        <v>6.4444314253897495E-4</v>
      </c>
      <c r="P2187" s="2">
        <v>1.2303005448475199E-3</v>
      </c>
      <c r="Q2187" t="str">
        <f>_xlfn.IFNA(VLOOKUP(B2187,Trade!B:D,3,FALSE),"")</f>
        <v/>
      </c>
    </row>
    <row r="2188" spans="1:17" x14ac:dyDescent="0.25">
      <c r="A2188" s="1" t="s">
        <v>12</v>
      </c>
      <c r="B2188" s="1" t="s">
        <v>2200</v>
      </c>
      <c r="C2188" s="4">
        <f t="shared" si="68"/>
        <v>43351</v>
      </c>
      <c r="D2188" s="4" t="str">
        <f t="shared" si="69"/>
        <v>12:02:31</v>
      </c>
      <c r="E2188" s="1" t="s">
        <v>14</v>
      </c>
      <c r="F2188">
        <v>17.0459</v>
      </c>
      <c r="G2188">
        <v>17.079499999999999</v>
      </c>
      <c r="H2188">
        <v>17.069500000000001</v>
      </c>
      <c r="I2188">
        <v>17.079999999999998</v>
      </c>
      <c r="J2188">
        <v>17.09</v>
      </c>
      <c r="K2188">
        <v>17.09</v>
      </c>
      <c r="L2188">
        <v>209</v>
      </c>
      <c r="M2188">
        <v>98</v>
      </c>
      <c r="N2188">
        <v>1</v>
      </c>
      <c r="O2188" s="2">
        <v>6.1513225343423595E-4</v>
      </c>
      <c r="P2188" s="2">
        <v>1.2009724948005599E-3</v>
      </c>
      <c r="Q2188" t="str">
        <f>_xlfn.IFNA(VLOOKUP(B2188,Trade!B:D,3,FALSE),"")</f>
        <v/>
      </c>
    </row>
    <row r="2189" spans="1:17" x14ac:dyDescent="0.25">
      <c r="A2189" s="1" t="s">
        <v>12</v>
      </c>
      <c r="B2189" s="1" t="s">
        <v>2201</v>
      </c>
      <c r="C2189" s="4">
        <f t="shared" si="68"/>
        <v>43356</v>
      </c>
      <c r="D2189" s="4" t="str">
        <f t="shared" si="69"/>
        <v>12:02:36</v>
      </c>
      <c r="E2189" s="1" t="s">
        <v>14</v>
      </c>
      <c r="F2189">
        <v>17.0459</v>
      </c>
      <c r="G2189">
        <v>17.079499999999999</v>
      </c>
      <c r="H2189">
        <v>17.069900000000001</v>
      </c>
      <c r="I2189">
        <v>17.079999999999998</v>
      </c>
      <c r="J2189">
        <v>17.09</v>
      </c>
      <c r="K2189">
        <v>17.09</v>
      </c>
      <c r="L2189">
        <v>214</v>
      </c>
      <c r="M2189">
        <v>102</v>
      </c>
      <c r="N2189">
        <v>1</v>
      </c>
      <c r="O2189" s="2">
        <v>5.9168477846949198E-4</v>
      </c>
      <c r="P2189" s="2">
        <v>1.17751129180599E-3</v>
      </c>
      <c r="Q2189" t="str">
        <f>_xlfn.IFNA(VLOOKUP(B2189,Trade!B:D,3,FALSE),"")</f>
        <v/>
      </c>
    </row>
    <row r="2190" spans="1:17" x14ac:dyDescent="0.25">
      <c r="A2190" s="1" t="s">
        <v>12</v>
      </c>
      <c r="B2190" s="1" t="s">
        <v>2202</v>
      </c>
      <c r="C2190" s="4">
        <f t="shared" si="68"/>
        <v>43361</v>
      </c>
      <c r="D2190" s="4" t="str">
        <f t="shared" si="69"/>
        <v>12:02:41</v>
      </c>
      <c r="E2190" s="1" t="s">
        <v>14</v>
      </c>
      <c r="F2190">
        <v>17.0459</v>
      </c>
      <c r="G2190">
        <v>17.079499999999999</v>
      </c>
      <c r="H2190">
        <v>17.067299999999999</v>
      </c>
      <c r="I2190">
        <v>17.079999999999998</v>
      </c>
      <c r="J2190">
        <v>17.09</v>
      </c>
      <c r="K2190">
        <v>17.09</v>
      </c>
      <c r="L2190">
        <v>219</v>
      </c>
      <c r="M2190">
        <v>75</v>
      </c>
      <c r="N2190">
        <v>27</v>
      </c>
      <c r="O2190" s="2">
        <v>7.4411301143118003E-4</v>
      </c>
      <c r="P2190" s="2">
        <v>1.3300287684636599E-3</v>
      </c>
      <c r="Q2190" t="str">
        <f>_xlfn.IFNA(VLOOKUP(B2190,Trade!B:D,3,FALSE),"")</f>
        <v/>
      </c>
    </row>
    <row r="2191" spans="1:17" x14ac:dyDescent="0.25">
      <c r="A2191" s="1" t="s">
        <v>12</v>
      </c>
      <c r="B2191" s="1" t="s">
        <v>2203</v>
      </c>
      <c r="C2191" s="4">
        <f t="shared" si="68"/>
        <v>43366</v>
      </c>
      <c r="D2191" s="4" t="str">
        <f t="shared" si="69"/>
        <v>12:02:46</v>
      </c>
      <c r="E2191" s="1" t="s">
        <v>14</v>
      </c>
      <c r="F2191">
        <v>17.0459</v>
      </c>
      <c r="G2191">
        <v>17.079499999999999</v>
      </c>
      <c r="H2191">
        <v>17.066500000000001</v>
      </c>
      <c r="I2191">
        <v>17.079999999999998</v>
      </c>
      <c r="J2191">
        <v>17.09</v>
      </c>
      <c r="K2191">
        <v>17.09</v>
      </c>
      <c r="L2191">
        <v>220</v>
      </c>
      <c r="M2191">
        <v>75</v>
      </c>
      <c r="N2191">
        <v>0</v>
      </c>
      <c r="O2191" s="2">
        <v>7.9102334983716105E-4</v>
      </c>
      <c r="P2191" s="2">
        <v>1.3769665719392001E-3</v>
      </c>
      <c r="Q2191" t="str">
        <f>_xlfn.IFNA(VLOOKUP(B2191,Trade!B:D,3,FALSE),"")</f>
        <v/>
      </c>
    </row>
    <row r="2192" spans="1:17" x14ac:dyDescent="0.25">
      <c r="A2192" s="1" t="s">
        <v>12</v>
      </c>
      <c r="B2192" s="1" t="s">
        <v>2204</v>
      </c>
      <c r="C2192" s="4">
        <f t="shared" si="68"/>
        <v>43371</v>
      </c>
      <c r="D2192" s="4" t="str">
        <f t="shared" si="69"/>
        <v>12:02:51</v>
      </c>
      <c r="E2192" s="1" t="s">
        <v>14</v>
      </c>
      <c r="F2192">
        <v>17.046900000000001</v>
      </c>
      <c r="G2192">
        <v>17.079499999999999</v>
      </c>
      <c r="H2192">
        <v>17.066400000000002</v>
      </c>
      <c r="I2192">
        <v>17.079999999999998</v>
      </c>
      <c r="J2192">
        <v>17.09</v>
      </c>
      <c r="K2192">
        <v>17.09</v>
      </c>
      <c r="L2192">
        <v>225</v>
      </c>
      <c r="M2192">
        <v>75</v>
      </c>
      <c r="N2192">
        <v>1</v>
      </c>
      <c r="O2192" s="2">
        <v>7.9688745136619098E-4</v>
      </c>
      <c r="P2192" s="2">
        <v>1.3828341067827501E-3</v>
      </c>
      <c r="Q2192" t="str">
        <f>_xlfn.IFNA(VLOOKUP(B2192,Trade!B:D,3,FALSE),"")</f>
        <v/>
      </c>
    </row>
    <row r="2193" spans="1:17" x14ac:dyDescent="0.25">
      <c r="A2193" s="1" t="s">
        <v>12</v>
      </c>
      <c r="B2193" s="1" t="s">
        <v>2205</v>
      </c>
      <c r="C2193" s="4">
        <f t="shared" si="68"/>
        <v>43376</v>
      </c>
      <c r="D2193" s="4" t="str">
        <f t="shared" si="69"/>
        <v>12:02:56</v>
      </c>
      <c r="E2193" s="1" t="s">
        <v>14</v>
      </c>
      <c r="F2193">
        <v>17.046900000000001</v>
      </c>
      <c r="G2193">
        <v>17.079499999999999</v>
      </c>
      <c r="H2193">
        <v>17.063099999999999</v>
      </c>
      <c r="I2193">
        <v>17.079999999999998</v>
      </c>
      <c r="J2193">
        <v>17.09</v>
      </c>
      <c r="K2193">
        <v>17.09</v>
      </c>
      <c r="L2193">
        <v>530</v>
      </c>
      <c r="M2193">
        <v>69</v>
      </c>
      <c r="N2193">
        <v>10</v>
      </c>
      <c r="O2193" s="2">
        <v>9.9044136176895691E-4</v>
      </c>
      <c r="P2193" s="2">
        <v>1.57650133914711E-3</v>
      </c>
      <c r="Q2193" t="str">
        <f>_xlfn.IFNA(VLOOKUP(B2193,Trade!B:D,3,FALSE),"")</f>
        <v/>
      </c>
    </row>
    <row r="2194" spans="1:17" x14ac:dyDescent="0.25">
      <c r="A2194" s="1" t="s">
        <v>12</v>
      </c>
      <c r="B2194" s="1" t="s">
        <v>2206</v>
      </c>
      <c r="C2194" s="4">
        <f t="shared" si="68"/>
        <v>43381</v>
      </c>
      <c r="D2194" s="4" t="str">
        <f t="shared" si="69"/>
        <v>12:03:01</v>
      </c>
      <c r="E2194" s="1" t="s">
        <v>14</v>
      </c>
      <c r="F2194">
        <v>17.046900000000001</v>
      </c>
      <c r="G2194">
        <v>17.079499999999999</v>
      </c>
      <c r="H2194">
        <v>17.069500000000001</v>
      </c>
      <c r="I2194">
        <v>17.079999999999998</v>
      </c>
      <c r="J2194">
        <v>17.09</v>
      </c>
      <c r="K2194">
        <v>17.09</v>
      </c>
      <c r="L2194">
        <v>532</v>
      </c>
      <c r="M2194">
        <v>13</v>
      </c>
      <c r="N2194">
        <v>6</v>
      </c>
      <c r="O2194" s="2">
        <v>6.1513225343423595E-4</v>
      </c>
      <c r="P2194" s="2">
        <v>1.2009724948005599E-3</v>
      </c>
      <c r="Q2194" t="str">
        <f>_xlfn.IFNA(VLOOKUP(B2194,Trade!B:D,3,FALSE),"")</f>
        <v/>
      </c>
    </row>
    <row r="2195" spans="1:17" x14ac:dyDescent="0.25">
      <c r="A2195" s="1" t="s">
        <v>12</v>
      </c>
      <c r="B2195" s="1" t="s">
        <v>2207</v>
      </c>
      <c r="C2195" s="4">
        <f t="shared" si="68"/>
        <v>43386</v>
      </c>
      <c r="D2195" s="4" t="str">
        <f t="shared" si="69"/>
        <v>12:03:06</v>
      </c>
      <c r="E2195" s="1" t="s">
        <v>14</v>
      </c>
      <c r="F2195">
        <v>17.046900000000001</v>
      </c>
      <c r="G2195">
        <v>17.081</v>
      </c>
      <c r="H2195">
        <v>17.077300000000001</v>
      </c>
      <c r="I2195">
        <v>17.079999999999998</v>
      </c>
      <c r="J2195">
        <v>17.09</v>
      </c>
      <c r="K2195">
        <v>17.09</v>
      </c>
      <c r="L2195">
        <v>527</v>
      </c>
      <c r="M2195">
        <v>6</v>
      </c>
      <c r="N2195">
        <v>7</v>
      </c>
      <c r="O2195" s="2">
        <v>1.5810461841136999E-4</v>
      </c>
      <c r="P2195" s="2">
        <v>7.4367727919511005E-4</v>
      </c>
      <c r="Q2195" t="str">
        <f>_xlfn.IFNA(VLOOKUP(B2195,Trade!B:D,3,FALSE),"")</f>
        <v/>
      </c>
    </row>
    <row r="2196" spans="1:17" x14ac:dyDescent="0.25">
      <c r="A2196" s="1" t="s">
        <v>12</v>
      </c>
      <c r="B2196" s="1" t="s">
        <v>2208</v>
      </c>
      <c r="C2196" s="4">
        <f t="shared" si="68"/>
        <v>43391</v>
      </c>
      <c r="D2196" s="4" t="str">
        <f t="shared" si="69"/>
        <v>12:03:11</v>
      </c>
      <c r="E2196" s="1" t="s">
        <v>14</v>
      </c>
      <c r="F2196">
        <v>17.046900000000001</v>
      </c>
      <c r="G2196">
        <v>17.081</v>
      </c>
      <c r="H2196">
        <v>17.074200000000001</v>
      </c>
      <c r="I2196">
        <v>17.09</v>
      </c>
      <c r="J2196">
        <v>17.100000000000001</v>
      </c>
      <c r="K2196">
        <v>17.09</v>
      </c>
      <c r="L2196">
        <v>1</v>
      </c>
      <c r="M2196">
        <v>2448</v>
      </c>
      <c r="N2196">
        <v>6</v>
      </c>
      <c r="O2196" s="2">
        <v>9.2537278466919804E-4</v>
      </c>
      <c r="P2196" s="2">
        <v>1.5110517623080401E-3</v>
      </c>
      <c r="Q2196" t="str">
        <f>_xlfn.IFNA(VLOOKUP(B2196,Trade!B:D,3,FALSE),"")</f>
        <v/>
      </c>
    </row>
    <row r="2197" spans="1:17" x14ac:dyDescent="0.25">
      <c r="A2197" s="1" t="s">
        <v>12</v>
      </c>
      <c r="B2197" s="1" t="s">
        <v>2209</v>
      </c>
      <c r="C2197" s="4">
        <f t="shared" si="68"/>
        <v>43396</v>
      </c>
      <c r="D2197" s="4" t="str">
        <f t="shared" si="69"/>
        <v>12:03:16</v>
      </c>
      <c r="E2197" s="1" t="s">
        <v>14</v>
      </c>
      <c r="F2197">
        <v>17.046800000000001</v>
      </c>
      <c r="G2197">
        <v>17.080200000000001</v>
      </c>
      <c r="H2197">
        <v>17.072500000000002</v>
      </c>
      <c r="I2197">
        <v>17.079999999999998</v>
      </c>
      <c r="J2197">
        <v>17.09</v>
      </c>
      <c r="K2197">
        <v>17.09</v>
      </c>
      <c r="L2197">
        <v>530</v>
      </c>
      <c r="M2197">
        <v>51</v>
      </c>
      <c r="N2197">
        <v>3</v>
      </c>
      <c r="O2197" s="2">
        <v>4.3930297261662898E-4</v>
      </c>
      <c r="P2197" s="2">
        <v>1.0250402694389499E-3</v>
      </c>
      <c r="Q2197" t="str">
        <f>_xlfn.IFNA(VLOOKUP(B2197,Trade!B:D,3,FALSE),"")</f>
        <v/>
      </c>
    </row>
    <row r="2198" spans="1:17" x14ac:dyDescent="0.25">
      <c r="A2198" s="1" t="s">
        <v>12</v>
      </c>
      <c r="B2198" s="1" t="s">
        <v>2210</v>
      </c>
      <c r="C2198" s="4">
        <f t="shared" si="68"/>
        <v>43401</v>
      </c>
      <c r="D2198" s="4" t="str">
        <f t="shared" si="69"/>
        <v>12:03:21</v>
      </c>
      <c r="E2198" s="1" t="s">
        <v>14</v>
      </c>
      <c r="F2198">
        <v>17.046900000000001</v>
      </c>
      <c r="G2198">
        <v>17.080200000000001</v>
      </c>
      <c r="H2198">
        <v>17.072600000000001</v>
      </c>
      <c r="I2198">
        <v>17.079999999999998</v>
      </c>
      <c r="J2198">
        <v>17.09</v>
      </c>
      <c r="K2198">
        <v>17.09</v>
      </c>
      <c r="L2198">
        <v>223</v>
      </c>
      <c r="M2198">
        <v>56</v>
      </c>
      <c r="N2198">
        <v>1</v>
      </c>
      <c r="O2198" s="2">
        <v>4.3344306081061202E-4</v>
      </c>
      <c r="P2198" s="2">
        <v>1.01917692677156E-3</v>
      </c>
      <c r="Q2198" t="str">
        <f>_xlfn.IFNA(VLOOKUP(B2198,Trade!B:D,3,FALSE),"")</f>
        <v/>
      </c>
    </row>
    <row r="2199" spans="1:17" x14ac:dyDescent="0.25">
      <c r="A2199" s="1" t="s">
        <v>12</v>
      </c>
      <c r="B2199" s="1" t="s">
        <v>2211</v>
      </c>
      <c r="C2199" s="4">
        <f t="shared" si="68"/>
        <v>43406</v>
      </c>
      <c r="D2199" s="4" t="str">
        <f t="shared" si="69"/>
        <v>12:03:26</v>
      </c>
      <c r="E2199" s="1" t="s">
        <v>14</v>
      </c>
      <c r="F2199">
        <v>17.046900000000001</v>
      </c>
      <c r="G2199">
        <v>17.0809</v>
      </c>
      <c r="H2199">
        <v>17.071200000000001</v>
      </c>
      <c r="I2199">
        <v>17.079999999999998</v>
      </c>
      <c r="J2199">
        <v>17.09</v>
      </c>
      <c r="K2199">
        <v>17.09</v>
      </c>
      <c r="L2199">
        <v>219</v>
      </c>
      <c r="M2199">
        <v>55</v>
      </c>
      <c r="N2199">
        <v>1</v>
      </c>
      <c r="O2199" s="2">
        <v>5.1548807348034099E-4</v>
      </c>
      <c r="P2199" s="2">
        <v>1.10126997516269E-3</v>
      </c>
      <c r="Q2199" t="str">
        <f>_xlfn.IFNA(VLOOKUP(B2199,Trade!B:D,3,FALSE),"")</f>
        <v/>
      </c>
    </row>
    <row r="2200" spans="1:17" x14ac:dyDescent="0.25">
      <c r="A2200" s="1" t="s">
        <v>12</v>
      </c>
      <c r="B2200" s="1" t="s">
        <v>2212</v>
      </c>
      <c r="C2200" s="4">
        <f t="shared" si="68"/>
        <v>43411</v>
      </c>
      <c r="D2200" s="4" t="str">
        <f t="shared" si="69"/>
        <v>12:03:31</v>
      </c>
      <c r="E2200" s="1" t="s">
        <v>14</v>
      </c>
      <c r="F2200">
        <v>17.046900000000001</v>
      </c>
      <c r="G2200">
        <v>17.0809</v>
      </c>
      <c r="H2200">
        <v>17.071400000000001</v>
      </c>
      <c r="I2200">
        <v>17.079999999999998</v>
      </c>
      <c r="J2200">
        <v>17.09</v>
      </c>
      <c r="K2200">
        <v>17.09</v>
      </c>
      <c r="L2200">
        <v>223</v>
      </c>
      <c r="M2200">
        <v>58</v>
      </c>
      <c r="N2200">
        <v>2</v>
      </c>
      <c r="O2200" s="2">
        <v>5.0376653350037203E-4</v>
      </c>
      <c r="P2200" s="2">
        <v>1.08954157245456E-3</v>
      </c>
      <c r="Q2200" t="str">
        <f>_xlfn.IFNA(VLOOKUP(B2200,Trade!B:D,3,FALSE),"")</f>
        <v/>
      </c>
    </row>
    <row r="2201" spans="1:17" x14ac:dyDescent="0.25">
      <c r="A2201" s="1" t="s">
        <v>12</v>
      </c>
      <c r="B2201" s="1" t="s">
        <v>2213</v>
      </c>
      <c r="C2201" s="4">
        <f t="shared" si="68"/>
        <v>43416</v>
      </c>
      <c r="D2201" s="4" t="str">
        <f t="shared" si="69"/>
        <v>12:03:36</v>
      </c>
      <c r="E2201" s="1" t="s">
        <v>14</v>
      </c>
      <c r="F2201">
        <v>17.046900000000001</v>
      </c>
      <c r="G2201">
        <v>17.081</v>
      </c>
      <c r="H2201">
        <v>17.070900000000002</v>
      </c>
      <c r="I2201">
        <v>17.079999999999998</v>
      </c>
      <c r="J2201">
        <v>17.09</v>
      </c>
      <c r="K2201">
        <v>17.09</v>
      </c>
      <c r="L2201">
        <v>527</v>
      </c>
      <c r="M2201">
        <v>13</v>
      </c>
      <c r="N2201">
        <v>0</v>
      </c>
      <c r="O2201" s="2">
        <v>5.3307089842924405E-4</v>
      </c>
      <c r="P2201" s="2">
        <v>1.1188630945058199E-3</v>
      </c>
      <c r="Q2201" t="str">
        <f>_xlfn.IFNA(VLOOKUP(B2201,Trade!B:D,3,FALSE),"")</f>
        <v/>
      </c>
    </row>
    <row r="2202" spans="1:17" x14ac:dyDescent="0.25">
      <c r="A2202" s="1" t="s">
        <v>12</v>
      </c>
      <c r="B2202" s="1" t="s">
        <v>2214</v>
      </c>
      <c r="C2202" s="4">
        <f t="shared" si="68"/>
        <v>43421</v>
      </c>
      <c r="D2202" s="4" t="str">
        <f t="shared" si="69"/>
        <v>12:03:41</v>
      </c>
      <c r="E2202" s="1" t="s">
        <v>14</v>
      </c>
      <c r="F2202">
        <v>17.046900000000001</v>
      </c>
      <c r="G2202">
        <v>17.082100000000001</v>
      </c>
      <c r="H2202">
        <v>17.071999999999999</v>
      </c>
      <c r="I2202">
        <v>17.079999999999998</v>
      </c>
      <c r="J2202">
        <v>17.09</v>
      </c>
      <c r="K2202">
        <v>17.09</v>
      </c>
      <c r="L2202">
        <v>503</v>
      </c>
      <c r="M2202">
        <v>323</v>
      </c>
      <c r="N2202">
        <v>6</v>
      </c>
      <c r="O2202" s="2">
        <v>4.6860356138700399E-4</v>
      </c>
      <c r="P2202" s="2">
        <v>1.0543580131210401E-3</v>
      </c>
      <c r="Q2202" t="str">
        <f>_xlfn.IFNA(VLOOKUP(B2202,Trade!B:D,3,FALSE),"")</f>
        <v/>
      </c>
    </row>
    <row r="2203" spans="1:17" x14ac:dyDescent="0.25">
      <c r="A2203" s="1" t="s">
        <v>12</v>
      </c>
      <c r="B2203" s="1" t="s">
        <v>2215</v>
      </c>
      <c r="C2203" s="4">
        <f t="shared" si="68"/>
        <v>43426</v>
      </c>
      <c r="D2203" s="4" t="str">
        <f t="shared" si="69"/>
        <v>12:03:46</v>
      </c>
      <c r="E2203" s="1" t="s">
        <v>14</v>
      </c>
      <c r="F2203">
        <v>17.046900000000001</v>
      </c>
      <c r="G2203">
        <v>17.082100000000001</v>
      </c>
      <c r="H2203">
        <v>17.071999999999999</v>
      </c>
      <c r="I2203">
        <v>17.079999999999998</v>
      </c>
      <c r="J2203">
        <v>17.09</v>
      </c>
      <c r="K2203">
        <v>17.09</v>
      </c>
      <c r="L2203">
        <v>815</v>
      </c>
      <c r="M2203">
        <v>320</v>
      </c>
      <c r="N2203">
        <v>3</v>
      </c>
      <c r="O2203" s="2">
        <v>4.6860356138700399E-4</v>
      </c>
      <c r="P2203" s="2">
        <v>1.0543580131210401E-3</v>
      </c>
      <c r="Q2203" t="str">
        <f>_xlfn.IFNA(VLOOKUP(B2203,Trade!B:D,3,FALSE),"")</f>
        <v/>
      </c>
    </row>
    <row r="2204" spans="1:17" x14ac:dyDescent="0.25">
      <c r="A2204" s="1" t="s">
        <v>12</v>
      </c>
      <c r="B2204" s="1" t="s">
        <v>2216</v>
      </c>
      <c r="C2204" s="4">
        <f t="shared" si="68"/>
        <v>43431</v>
      </c>
      <c r="D2204" s="4" t="str">
        <f t="shared" si="69"/>
        <v>12:03:51</v>
      </c>
      <c r="E2204" s="1" t="s">
        <v>14</v>
      </c>
      <c r="F2204">
        <v>17.046900000000001</v>
      </c>
      <c r="G2204">
        <v>17.081</v>
      </c>
      <c r="H2204">
        <v>17.070900000000002</v>
      </c>
      <c r="I2204">
        <v>17.079999999999998</v>
      </c>
      <c r="J2204">
        <v>17.09</v>
      </c>
      <c r="K2204">
        <v>17.09</v>
      </c>
      <c r="L2204">
        <v>815</v>
      </c>
      <c r="M2204">
        <v>320</v>
      </c>
      <c r="N2204">
        <v>1</v>
      </c>
      <c r="O2204" s="2">
        <v>5.3307089842924405E-4</v>
      </c>
      <c r="P2204" s="2">
        <v>1.1188630945058199E-3</v>
      </c>
      <c r="Q2204" t="str">
        <f>_xlfn.IFNA(VLOOKUP(B2204,Trade!B:D,3,FALSE),"")</f>
        <v/>
      </c>
    </row>
    <row r="2205" spans="1:17" x14ac:dyDescent="0.25">
      <c r="A2205" s="1" t="s">
        <v>12</v>
      </c>
      <c r="B2205" s="1" t="s">
        <v>2217</v>
      </c>
      <c r="C2205" s="4">
        <f t="shared" si="68"/>
        <v>43436</v>
      </c>
      <c r="D2205" s="4" t="str">
        <f t="shared" si="69"/>
        <v>12:03:56</v>
      </c>
      <c r="E2205" s="1" t="s">
        <v>14</v>
      </c>
      <c r="F2205">
        <v>17.046900000000001</v>
      </c>
      <c r="G2205">
        <v>17.081</v>
      </c>
      <c r="H2205">
        <v>17.0717</v>
      </c>
      <c r="I2205">
        <v>17.079999999999998</v>
      </c>
      <c r="J2205">
        <v>17.09</v>
      </c>
      <c r="K2205">
        <v>17.09</v>
      </c>
      <c r="L2205">
        <v>536</v>
      </c>
      <c r="M2205">
        <v>320</v>
      </c>
      <c r="N2205">
        <v>0</v>
      </c>
      <c r="O2205" s="2">
        <v>4.8618473848516301E-4</v>
      </c>
      <c r="P2205" s="2">
        <v>1.0719494836484199E-3</v>
      </c>
      <c r="Q2205" t="str">
        <f>_xlfn.IFNA(VLOOKUP(B2205,Trade!B:D,3,FALSE),"")</f>
        <v/>
      </c>
    </row>
    <row r="2206" spans="1:17" x14ac:dyDescent="0.25">
      <c r="A2206" s="1" t="s">
        <v>12</v>
      </c>
      <c r="B2206" s="1" t="s">
        <v>2218</v>
      </c>
      <c r="C2206" s="4">
        <f t="shared" si="68"/>
        <v>43442</v>
      </c>
      <c r="D2206" s="4" t="str">
        <f t="shared" si="69"/>
        <v>12:04:02</v>
      </c>
      <c r="E2206" s="1" t="s">
        <v>14</v>
      </c>
      <c r="F2206">
        <v>17.045999999999999</v>
      </c>
      <c r="G2206">
        <v>17.080200000000001</v>
      </c>
      <c r="H2206">
        <v>17.0715</v>
      </c>
      <c r="I2206">
        <v>17.079999999999998</v>
      </c>
      <c r="J2206">
        <v>17.09</v>
      </c>
      <c r="K2206">
        <v>17.09</v>
      </c>
      <c r="L2206">
        <v>233</v>
      </c>
      <c r="M2206">
        <v>368</v>
      </c>
      <c r="N2206">
        <v>3</v>
      </c>
      <c r="O2206" s="2">
        <v>4.9790586650244595E-4</v>
      </c>
      <c r="P2206" s="2">
        <v>1.08367747415272E-3</v>
      </c>
      <c r="Q2206" t="str">
        <f>_xlfn.IFNA(VLOOKUP(B2206,Trade!B:D,3,FALSE),"")</f>
        <v/>
      </c>
    </row>
    <row r="2207" spans="1:17" x14ac:dyDescent="0.25">
      <c r="A2207" s="1" t="s">
        <v>12</v>
      </c>
      <c r="B2207" s="1" t="s">
        <v>2219</v>
      </c>
      <c r="C2207" s="4">
        <f t="shared" si="68"/>
        <v>43447</v>
      </c>
      <c r="D2207" s="4" t="str">
        <f t="shared" si="69"/>
        <v>12:04:07</v>
      </c>
      <c r="E2207" s="1" t="s">
        <v>14</v>
      </c>
      <c r="F2207">
        <v>17.045300000000001</v>
      </c>
      <c r="G2207">
        <v>17.078700000000001</v>
      </c>
      <c r="H2207">
        <v>17.0746</v>
      </c>
      <c r="I2207">
        <v>17.079999999999998</v>
      </c>
      <c r="J2207">
        <v>17.09</v>
      </c>
      <c r="K2207">
        <v>17.09</v>
      </c>
      <c r="L2207">
        <v>233</v>
      </c>
      <c r="M2207">
        <v>372</v>
      </c>
      <c r="N2207">
        <v>1</v>
      </c>
      <c r="O2207" s="2">
        <v>3.1625923886924301E-4</v>
      </c>
      <c r="P2207" s="2">
        <v>9.0192449603509995E-4</v>
      </c>
      <c r="Q2207" t="str">
        <f>_xlfn.IFNA(VLOOKUP(B2207,Trade!B:D,3,FALSE),"")</f>
        <v/>
      </c>
    </row>
    <row r="2208" spans="1:17" x14ac:dyDescent="0.25">
      <c r="A2208" s="1" t="s">
        <v>12</v>
      </c>
      <c r="B2208" s="1" t="s">
        <v>2220</v>
      </c>
      <c r="C2208" s="4">
        <f t="shared" si="68"/>
        <v>43452</v>
      </c>
      <c r="D2208" s="4" t="str">
        <f t="shared" si="69"/>
        <v>12:04:12</v>
      </c>
      <c r="E2208" s="1" t="s">
        <v>14</v>
      </c>
      <c r="F2208">
        <v>17.045300000000001</v>
      </c>
      <c r="G2208">
        <v>17.0794</v>
      </c>
      <c r="H2208">
        <v>17.072099999999999</v>
      </c>
      <c r="I2208">
        <v>17.079999999999998</v>
      </c>
      <c r="J2208">
        <v>17.09</v>
      </c>
      <c r="K2208">
        <v>17.09</v>
      </c>
      <c r="L2208">
        <v>237</v>
      </c>
      <c r="M2208">
        <v>375</v>
      </c>
      <c r="N2208">
        <v>0</v>
      </c>
      <c r="O2208" s="2">
        <v>4.6274330633022702E-4</v>
      </c>
      <c r="P2208" s="2">
        <v>1.04849432700149E-3</v>
      </c>
      <c r="Q2208" t="str">
        <f>_xlfn.IFNA(VLOOKUP(B2208,Trade!B:D,3,FALSE),"")</f>
        <v/>
      </c>
    </row>
    <row r="2209" spans="1:17" x14ac:dyDescent="0.25">
      <c r="A2209" s="1" t="s">
        <v>12</v>
      </c>
      <c r="B2209" s="1" t="s">
        <v>2221</v>
      </c>
      <c r="C2209" s="4">
        <f t="shared" si="68"/>
        <v>43457</v>
      </c>
      <c r="D2209" s="4" t="str">
        <f t="shared" si="69"/>
        <v>12:04:17</v>
      </c>
      <c r="E2209" s="1" t="s">
        <v>14</v>
      </c>
      <c r="F2209">
        <v>17.045300000000001</v>
      </c>
      <c r="G2209">
        <v>17.080500000000001</v>
      </c>
      <c r="H2209">
        <v>17.0731</v>
      </c>
      <c r="I2209">
        <v>17.079999999999998</v>
      </c>
      <c r="J2209">
        <v>17.09</v>
      </c>
      <c r="K2209">
        <v>17.09</v>
      </c>
      <c r="L2209">
        <v>241</v>
      </c>
      <c r="M2209">
        <v>368</v>
      </c>
      <c r="N2209">
        <v>7</v>
      </c>
      <c r="O2209" s="2">
        <v>4.0414453145576302E-4</v>
      </c>
      <c r="P2209" s="2">
        <v>9.898612437109211E-4</v>
      </c>
      <c r="Q2209" t="str">
        <f>_xlfn.IFNA(VLOOKUP(B2209,Trade!B:D,3,FALSE),"")</f>
        <v/>
      </c>
    </row>
    <row r="2210" spans="1:17" x14ac:dyDescent="0.25">
      <c r="A2210" s="1" t="s">
        <v>12</v>
      </c>
      <c r="B2210" s="1" t="s">
        <v>2222</v>
      </c>
      <c r="C2210" s="4">
        <f t="shared" si="68"/>
        <v>43462</v>
      </c>
      <c r="D2210" s="4" t="str">
        <f t="shared" si="69"/>
        <v>12:04:22</v>
      </c>
      <c r="E2210" s="1" t="s">
        <v>14</v>
      </c>
      <c r="F2210">
        <v>17.045300000000001</v>
      </c>
      <c r="G2210">
        <v>17.079799999999999</v>
      </c>
      <c r="H2210">
        <v>17.0749</v>
      </c>
      <c r="I2210">
        <v>17.079999999999998</v>
      </c>
      <c r="J2210">
        <v>17.09</v>
      </c>
      <c r="K2210">
        <v>17.09</v>
      </c>
      <c r="L2210">
        <v>241</v>
      </c>
      <c r="M2210">
        <v>466</v>
      </c>
      <c r="N2210">
        <v>2</v>
      </c>
      <c r="O2210" s="2">
        <v>2.9868403328858799E-4</v>
      </c>
      <c r="P2210" s="2">
        <v>8.8433900052131698E-4</v>
      </c>
      <c r="Q2210" t="str">
        <f>_xlfn.IFNA(VLOOKUP(B2210,Trade!B:D,3,FALSE),"")</f>
        <v/>
      </c>
    </row>
    <row r="2211" spans="1:17" x14ac:dyDescent="0.25">
      <c r="A2211" s="1" t="s">
        <v>12</v>
      </c>
      <c r="B2211" s="1" t="s">
        <v>2223</v>
      </c>
      <c r="C2211" s="4">
        <f t="shared" si="68"/>
        <v>43467</v>
      </c>
      <c r="D2211" s="4" t="str">
        <f t="shared" si="69"/>
        <v>12:04:27</v>
      </c>
      <c r="E2211" s="1" t="s">
        <v>14</v>
      </c>
      <c r="F2211">
        <v>17.045300000000001</v>
      </c>
      <c r="G2211">
        <v>17.079799999999999</v>
      </c>
      <c r="H2211">
        <v>17.0747</v>
      </c>
      <c r="I2211">
        <v>17.079999999999998</v>
      </c>
      <c r="J2211">
        <v>17.09</v>
      </c>
      <c r="K2211">
        <v>17.09</v>
      </c>
      <c r="L2211">
        <v>246</v>
      </c>
      <c r="M2211">
        <v>456</v>
      </c>
      <c r="N2211">
        <v>10</v>
      </c>
      <c r="O2211" s="2">
        <v>3.1040076838828601E-4</v>
      </c>
      <c r="P2211" s="2">
        <v>8.9606259553609601E-4</v>
      </c>
      <c r="Q2211" t="str">
        <f>_xlfn.IFNA(VLOOKUP(B2211,Trade!B:D,3,FALSE),"")</f>
        <v/>
      </c>
    </row>
    <row r="2212" spans="1:17" x14ac:dyDescent="0.25">
      <c r="A2212" s="1" t="s">
        <v>12</v>
      </c>
      <c r="B2212" s="1" t="s">
        <v>2224</v>
      </c>
      <c r="C2212" s="4">
        <f t="shared" si="68"/>
        <v>43472</v>
      </c>
      <c r="D2212" s="4" t="str">
        <f t="shared" si="69"/>
        <v>12:04:32</v>
      </c>
      <c r="E2212" s="1" t="s">
        <v>14</v>
      </c>
      <c r="F2212">
        <v>17.045300000000001</v>
      </c>
      <c r="G2212">
        <v>17.079699999999999</v>
      </c>
      <c r="H2212">
        <v>17.0715</v>
      </c>
      <c r="I2212">
        <v>17.079999999999998</v>
      </c>
      <c r="J2212">
        <v>17.09</v>
      </c>
      <c r="K2212">
        <v>17.09</v>
      </c>
      <c r="L2212">
        <v>247</v>
      </c>
      <c r="M2212">
        <v>478</v>
      </c>
      <c r="N2212">
        <v>1</v>
      </c>
      <c r="O2212" s="2">
        <v>4.9790586650244595E-4</v>
      </c>
      <c r="P2212" s="2">
        <v>1.08367747415272E-3</v>
      </c>
      <c r="Q2212" t="str">
        <f>_xlfn.IFNA(VLOOKUP(B2212,Trade!B:D,3,FALSE),"")</f>
        <v/>
      </c>
    </row>
    <row r="2213" spans="1:17" x14ac:dyDescent="0.25">
      <c r="A2213" s="1" t="s">
        <v>12</v>
      </c>
      <c r="B2213" s="1" t="s">
        <v>2225</v>
      </c>
      <c r="C2213" s="4">
        <f t="shared" si="68"/>
        <v>43477</v>
      </c>
      <c r="D2213" s="4" t="str">
        <f t="shared" si="69"/>
        <v>12:04:37</v>
      </c>
      <c r="E2213" s="1" t="s">
        <v>14</v>
      </c>
      <c r="F2213">
        <v>17.046399999999998</v>
      </c>
      <c r="G2213">
        <v>17.079699999999999</v>
      </c>
      <c r="H2213">
        <v>17.069700000000001</v>
      </c>
      <c r="I2213">
        <v>17.079999999999998</v>
      </c>
      <c r="J2213">
        <v>17.09</v>
      </c>
      <c r="K2213">
        <v>17.09</v>
      </c>
      <c r="L2213">
        <v>247</v>
      </c>
      <c r="M2213">
        <v>477</v>
      </c>
      <c r="N2213">
        <v>0</v>
      </c>
      <c r="O2213" s="2">
        <v>6.03408378588854E-4</v>
      </c>
      <c r="P2213" s="2">
        <v>1.18924175585966E-3</v>
      </c>
      <c r="Q2213" t="str">
        <f>_xlfn.IFNA(VLOOKUP(B2213,Trade!B:D,3,FALSE),"")</f>
        <v/>
      </c>
    </row>
    <row r="2214" spans="1:17" x14ac:dyDescent="0.25">
      <c r="A2214" s="1" t="s">
        <v>12</v>
      </c>
      <c r="B2214" s="1" t="s">
        <v>2226</v>
      </c>
      <c r="C2214" s="4">
        <f t="shared" si="68"/>
        <v>43482</v>
      </c>
      <c r="D2214" s="4" t="str">
        <f t="shared" si="69"/>
        <v>12:04:42</v>
      </c>
      <c r="E2214" s="1" t="s">
        <v>14</v>
      </c>
      <c r="F2214">
        <v>17.046399999999998</v>
      </c>
      <c r="G2214">
        <v>17.079799999999999</v>
      </c>
      <c r="H2214">
        <v>17.070799999999998</v>
      </c>
      <c r="I2214">
        <v>17.079999999999998</v>
      </c>
      <c r="J2214">
        <v>17.09</v>
      </c>
      <c r="K2214">
        <v>17.09</v>
      </c>
      <c r="L2214">
        <v>247</v>
      </c>
      <c r="M2214">
        <v>479</v>
      </c>
      <c r="N2214">
        <v>2</v>
      </c>
      <c r="O2214" s="2">
        <v>5.3893197741161603E-4</v>
      </c>
      <c r="P2214" s="2">
        <v>1.1247276050332399E-3</v>
      </c>
      <c r="Q2214" t="str">
        <f>_xlfn.IFNA(VLOOKUP(B2214,Trade!B:D,3,FALSE),"")</f>
        <v/>
      </c>
    </row>
    <row r="2215" spans="1:17" x14ac:dyDescent="0.25">
      <c r="A2215" s="1" t="s">
        <v>12</v>
      </c>
      <c r="B2215" s="1" t="s">
        <v>2227</v>
      </c>
      <c r="C2215" s="4">
        <f t="shared" si="68"/>
        <v>43487</v>
      </c>
      <c r="D2215" s="4" t="str">
        <f t="shared" si="69"/>
        <v>12:04:47</v>
      </c>
      <c r="E2215" s="1" t="s">
        <v>14</v>
      </c>
      <c r="F2215">
        <v>17.046399999999998</v>
      </c>
      <c r="G2215">
        <v>17.080500000000001</v>
      </c>
      <c r="H2215">
        <v>17.0685</v>
      </c>
      <c r="I2215">
        <v>17.079999999999998</v>
      </c>
      <c r="J2215">
        <v>17.09</v>
      </c>
      <c r="K2215">
        <v>17.09</v>
      </c>
      <c r="L2215">
        <v>252</v>
      </c>
      <c r="M2215">
        <v>481</v>
      </c>
      <c r="N2215">
        <v>0</v>
      </c>
      <c r="O2215" s="2">
        <v>6.7375574889405598E-4</v>
      </c>
      <c r="P2215" s="2">
        <v>1.2596303131500201E-3</v>
      </c>
      <c r="Q2215" t="str">
        <f>_xlfn.IFNA(VLOOKUP(B2215,Trade!B:D,3,FALSE),"")</f>
        <v/>
      </c>
    </row>
    <row r="2216" spans="1:17" x14ac:dyDescent="0.25">
      <c r="A2216" s="1" t="s">
        <v>12</v>
      </c>
      <c r="B2216" s="1" t="s">
        <v>2228</v>
      </c>
      <c r="C2216" s="4">
        <f t="shared" si="68"/>
        <v>43492</v>
      </c>
      <c r="D2216" s="4" t="str">
        <f t="shared" si="69"/>
        <v>12:04:52</v>
      </c>
      <c r="E2216" s="1" t="s">
        <v>14</v>
      </c>
      <c r="F2216">
        <v>17.0472</v>
      </c>
      <c r="G2216">
        <v>17.080500000000001</v>
      </c>
      <c r="H2216">
        <v>17.0686</v>
      </c>
      <c r="I2216">
        <v>17.079999999999998</v>
      </c>
      <c r="J2216">
        <v>17.09</v>
      </c>
      <c r="K2216">
        <v>17.09</v>
      </c>
      <c r="L2216">
        <v>253</v>
      </c>
      <c r="M2216">
        <v>479</v>
      </c>
      <c r="N2216">
        <v>2</v>
      </c>
      <c r="O2216" s="2">
        <v>6.6789309023573796E-4</v>
      </c>
      <c r="P2216" s="2">
        <v>1.25376422202161E-3</v>
      </c>
      <c r="Q2216" t="str">
        <f>_xlfn.IFNA(VLOOKUP(B2216,Trade!B:D,3,FALSE),"")</f>
        <v/>
      </c>
    </row>
    <row r="2217" spans="1:17" x14ac:dyDescent="0.25">
      <c r="A2217" s="1" t="s">
        <v>12</v>
      </c>
      <c r="B2217" s="1" t="s">
        <v>2229</v>
      </c>
      <c r="C2217" s="4">
        <f t="shared" si="68"/>
        <v>43497</v>
      </c>
      <c r="D2217" s="4" t="str">
        <f t="shared" si="69"/>
        <v>12:04:57</v>
      </c>
      <c r="E2217" s="1" t="s">
        <v>14</v>
      </c>
      <c r="F2217">
        <v>17.0471</v>
      </c>
      <c r="G2217">
        <v>17.080500000000001</v>
      </c>
      <c r="H2217">
        <v>17.066600000000001</v>
      </c>
      <c r="I2217">
        <v>17.079999999999998</v>
      </c>
      <c r="J2217">
        <v>17.09</v>
      </c>
      <c r="K2217">
        <v>17.09</v>
      </c>
      <c r="L2217">
        <v>253</v>
      </c>
      <c r="M2217">
        <v>479</v>
      </c>
      <c r="N2217">
        <v>0</v>
      </c>
      <c r="O2217" s="2">
        <v>7.8515931702849396E-4</v>
      </c>
      <c r="P2217" s="2">
        <v>1.3710991058557599E-3</v>
      </c>
      <c r="Q2217" t="str">
        <f>_xlfn.IFNA(VLOOKUP(B2217,Trade!B:D,3,FALSE),"")</f>
        <v/>
      </c>
    </row>
    <row r="2218" spans="1:17" x14ac:dyDescent="0.25">
      <c r="A2218" s="1" t="s">
        <v>12</v>
      </c>
      <c r="B2218" s="1" t="s">
        <v>2230</v>
      </c>
      <c r="C2218" s="4">
        <f t="shared" si="68"/>
        <v>43502</v>
      </c>
      <c r="D2218" s="4" t="str">
        <f t="shared" si="69"/>
        <v>12:05:02</v>
      </c>
      <c r="E2218" s="1" t="s">
        <v>14</v>
      </c>
      <c r="F2218">
        <v>17.0471</v>
      </c>
      <c r="G2218">
        <v>17.080500000000001</v>
      </c>
      <c r="H2218">
        <v>17.066600000000001</v>
      </c>
      <c r="I2218">
        <v>17.079999999999998</v>
      </c>
      <c r="J2218">
        <v>17.09</v>
      </c>
      <c r="K2218">
        <v>17.09</v>
      </c>
      <c r="L2218">
        <v>249</v>
      </c>
      <c r="M2218">
        <v>460</v>
      </c>
      <c r="N2218">
        <v>20</v>
      </c>
      <c r="O2218" s="2">
        <v>7.8515931702849396E-4</v>
      </c>
      <c r="P2218" s="2">
        <v>1.3710991058557599E-3</v>
      </c>
      <c r="Q2218" t="str">
        <f>_xlfn.IFNA(VLOOKUP(B2218,Trade!B:D,3,FALSE),"")</f>
        <v/>
      </c>
    </row>
    <row r="2219" spans="1:17" x14ac:dyDescent="0.25">
      <c r="A2219" s="1" t="s">
        <v>12</v>
      </c>
      <c r="B2219" s="1" t="s">
        <v>2231</v>
      </c>
      <c r="C2219" s="4">
        <f t="shared" si="68"/>
        <v>43507</v>
      </c>
      <c r="D2219" s="4" t="str">
        <f t="shared" si="69"/>
        <v>12:05:07</v>
      </c>
      <c r="E2219" s="1" t="s">
        <v>14</v>
      </c>
      <c r="F2219">
        <v>17.0471</v>
      </c>
      <c r="G2219">
        <v>17.080500000000001</v>
      </c>
      <c r="H2219">
        <v>17.072199999999999</v>
      </c>
      <c r="I2219">
        <v>17.079999999999998</v>
      </c>
      <c r="J2219">
        <v>17.09</v>
      </c>
      <c r="K2219">
        <v>17.09</v>
      </c>
      <c r="L2219">
        <v>255</v>
      </c>
      <c r="M2219">
        <v>464</v>
      </c>
      <c r="N2219">
        <v>3</v>
      </c>
      <c r="O2219" s="2">
        <v>4.56883119925866E-4</v>
      </c>
      <c r="P2219" s="2">
        <v>1.0426307095747799E-3</v>
      </c>
      <c r="Q2219" t="str">
        <f>_xlfn.IFNA(VLOOKUP(B2219,Trade!B:D,3,FALSE),"")</f>
        <v/>
      </c>
    </row>
    <row r="2220" spans="1:17" x14ac:dyDescent="0.25">
      <c r="A2220" s="1" t="s">
        <v>12</v>
      </c>
      <c r="B2220" s="1" t="s">
        <v>2232</v>
      </c>
      <c r="C2220" s="4">
        <f t="shared" si="68"/>
        <v>43512</v>
      </c>
      <c r="D2220" s="4" t="str">
        <f t="shared" si="69"/>
        <v>12:05:12</v>
      </c>
      <c r="E2220" s="1" t="s">
        <v>14</v>
      </c>
      <c r="F2220">
        <v>17.0471</v>
      </c>
      <c r="G2220">
        <v>17.081199999999999</v>
      </c>
      <c r="H2220">
        <v>17.0686</v>
      </c>
      <c r="I2220">
        <v>17.079999999999998</v>
      </c>
      <c r="J2220">
        <v>17.09</v>
      </c>
      <c r="K2220">
        <v>17.09</v>
      </c>
      <c r="L2220">
        <v>255</v>
      </c>
      <c r="M2220">
        <v>441</v>
      </c>
      <c r="N2220">
        <v>1</v>
      </c>
      <c r="O2220" s="2">
        <v>6.6789309023573796E-4</v>
      </c>
      <c r="P2220" s="2">
        <v>1.25376422202161E-3</v>
      </c>
      <c r="Q2220" t="str">
        <f>_xlfn.IFNA(VLOOKUP(B2220,Trade!B:D,3,FALSE),"")</f>
        <v/>
      </c>
    </row>
    <row r="2221" spans="1:17" x14ac:dyDescent="0.25">
      <c r="A2221" s="1" t="s">
        <v>12</v>
      </c>
      <c r="B2221" s="1" t="s">
        <v>2233</v>
      </c>
      <c r="C2221" s="4">
        <f t="shared" si="68"/>
        <v>43517</v>
      </c>
      <c r="D2221" s="4" t="str">
        <f t="shared" si="69"/>
        <v>12:05:17</v>
      </c>
      <c r="E2221" s="1" t="s">
        <v>14</v>
      </c>
      <c r="F2221">
        <v>17.048200000000001</v>
      </c>
      <c r="G2221">
        <v>17.081199999999999</v>
      </c>
      <c r="H2221">
        <v>17.068300000000001</v>
      </c>
      <c r="I2221">
        <v>17.079999999999998</v>
      </c>
      <c r="J2221">
        <v>17.09</v>
      </c>
      <c r="K2221">
        <v>17.09</v>
      </c>
      <c r="L2221">
        <v>256</v>
      </c>
      <c r="M2221">
        <v>441</v>
      </c>
      <c r="N2221">
        <v>0</v>
      </c>
      <c r="O2221" s="2">
        <v>6.8548127230005896E-4</v>
      </c>
      <c r="P2221" s="2">
        <v>1.27136270161632E-3</v>
      </c>
      <c r="Q2221" t="str">
        <f>_xlfn.IFNA(VLOOKUP(B2221,Trade!B:D,3,FALSE),"")</f>
        <v/>
      </c>
    </row>
    <row r="2222" spans="1:17" x14ac:dyDescent="0.25">
      <c r="A2222" s="1" t="s">
        <v>12</v>
      </c>
      <c r="B2222" s="1" t="s">
        <v>2234</v>
      </c>
      <c r="C2222" s="4">
        <f t="shared" si="68"/>
        <v>43522</v>
      </c>
      <c r="D2222" s="4" t="str">
        <f t="shared" si="69"/>
        <v>12:05:22</v>
      </c>
      <c r="E2222" s="1" t="s">
        <v>14</v>
      </c>
      <c r="F2222">
        <v>17.048200000000001</v>
      </c>
      <c r="G2222">
        <v>17.081199999999999</v>
      </c>
      <c r="H2222">
        <v>17.068300000000001</v>
      </c>
      <c r="I2222">
        <v>17.079999999999998</v>
      </c>
      <c r="J2222">
        <v>17.09</v>
      </c>
      <c r="K2222">
        <v>17.09</v>
      </c>
      <c r="L2222">
        <v>256</v>
      </c>
      <c r="M2222">
        <v>719</v>
      </c>
      <c r="N2222">
        <v>2</v>
      </c>
      <c r="O2222" s="2">
        <v>6.8548127230005896E-4</v>
      </c>
      <c r="P2222" s="2">
        <v>1.27136270161632E-3</v>
      </c>
      <c r="Q2222" t="str">
        <f>_xlfn.IFNA(VLOOKUP(B2222,Trade!B:D,3,FALSE),"")</f>
        <v/>
      </c>
    </row>
    <row r="2223" spans="1:17" x14ac:dyDescent="0.25">
      <c r="A2223" s="1" t="s">
        <v>12</v>
      </c>
      <c r="B2223" s="1" t="s">
        <v>2235</v>
      </c>
      <c r="C2223" s="4">
        <f t="shared" si="68"/>
        <v>43527</v>
      </c>
      <c r="D2223" s="4" t="str">
        <f t="shared" si="69"/>
        <v>12:05:27</v>
      </c>
      <c r="E2223" s="1" t="s">
        <v>14</v>
      </c>
      <c r="F2223">
        <v>17.048200000000001</v>
      </c>
      <c r="G2223">
        <v>17.080400000000001</v>
      </c>
      <c r="H2223">
        <v>17.068300000000001</v>
      </c>
      <c r="I2223">
        <v>17.079999999999998</v>
      </c>
      <c r="J2223">
        <v>17.09</v>
      </c>
      <c r="K2223">
        <v>17.09</v>
      </c>
      <c r="L2223">
        <v>256</v>
      </c>
      <c r="M2223">
        <v>712</v>
      </c>
      <c r="N2223">
        <v>7</v>
      </c>
      <c r="O2223" s="2">
        <v>6.8548127230005896E-4</v>
      </c>
      <c r="P2223" s="2">
        <v>1.27136270161632E-3</v>
      </c>
      <c r="Q2223" t="str">
        <f>_xlfn.IFNA(VLOOKUP(B2223,Trade!B:D,3,FALSE),"")</f>
        <v/>
      </c>
    </row>
    <row r="2224" spans="1:17" x14ac:dyDescent="0.25">
      <c r="A2224" s="1" t="s">
        <v>12</v>
      </c>
      <c r="B2224" s="1" t="s">
        <v>2236</v>
      </c>
      <c r="C2224" s="4">
        <f t="shared" si="68"/>
        <v>43532</v>
      </c>
      <c r="D2224" s="4" t="str">
        <f t="shared" si="69"/>
        <v>12:05:32</v>
      </c>
      <c r="E2224" s="1" t="s">
        <v>14</v>
      </c>
      <c r="F2224">
        <v>17.048100000000002</v>
      </c>
      <c r="G2224">
        <v>17.080400000000001</v>
      </c>
      <c r="H2224">
        <v>17.0686</v>
      </c>
      <c r="I2224">
        <v>17.079999999999998</v>
      </c>
      <c r="J2224">
        <v>17.09</v>
      </c>
      <c r="K2224">
        <v>17.09</v>
      </c>
      <c r="L2224">
        <v>256</v>
      </c>
      <c r="M2224">
        <v>692</v>
      </c>
      <c r="N2224">
        <v>0</v>
      </c>
      <c r="O2224" s="2">
        <v>6.6789309023573796E-4</v>
      </c>
      <c r="P2224" s="2">
        <v>1.25376422202161E-3</v>
      </c>
      <c r="Q2224" t="str">
        <f>_xlfn.IFNA(VLOOKUP(B2224,Trade!B:D,3,FALSE),"")</f>
        <v/>
      </c>
    </row>
    <row r="2225" spans="1:17" x14ac:dyDescent="0.25">
      <c r="A2225" s="1" t="s">
        <v>12</v>
      </c>
      <c r="B2225" s="1" t="s">
        <v>2237</v>
      </c>
      <c r="C2225" s="4">
        <f t="shared" si="68"/>
        <v>43537</v>
      </c>
      <c r="D2225" s="4" t="str">
        <f t="shared" si="69"/>
        <v>12:05:37</v>
      </c>
      <c r="E2225" s="1" t="s">
        <v>14</v>
      </c>
      <c r="F2225">
        <v>17.048100000000002</v>
      </c>
      <c r="G2225">
        <v>17.080400000000001</v>
      </c>
      <c r="H2225">
        <v>17.069700000000001</v>
      </c>
      <c r="I2225">
        <v>17.079999999999998</v>
      </c>
      <c r="J2225">
        <v>17.09</v>
      </c>
      <c r="K2225">
        <v>17.09</v>
      </c>
      <c r="L2225">
        <v>260</v>
      </c>
      <c r="M2225">
        <v>695</v>
      </c>
      <c r="N2225">
        <v>1</v>
      </c>
      <c r="O2225" s="2">
        <v>6.03408378588854E-4</v>
      </c>
      <c r="P2225" s="2">
        <v>1.18924175585966E-3</v>
      </c>
      <c r="Q2225" t="str">
        <f>_xlfn.IFNA(VLOOKUP(B2225,Trade!B:D,3,FALSE),"")</f>
        <v/>
      </c>
    </row>
    <row r="2226" spans="1:17" x14ac:dyDescent="0.25">
      <c r="A2226" s="1" t="s">
        <v>12</v>
      </c>
      <c r="B2226" s="1" t="s">
        <v>2238</v>
      </c>
      <c r="C2226" s="4">
        <f t="shared" si="68"/>
        <v>43542</v>
      </c>
      <c r="D2226" s="4" t="str">
        <f t="shared" si="69"/>
        <v>12:05:42</v>
      </c>
      <c r="E2226" s="1" t="s">
        <v>14</v>
      </c>
      <c r="F2226">
        <v>17.048100000000002</v>
      </c>
      <c r="G2226">
        <v>17.079699999999999</v>
      </c>
      <c r="H2226">
        <v>17.070699999999999</v>
      </c>
      <c r="I2226">
        <v>17.079999999999998</v>
      </c>
      <c r="J2226">
        <v>17.09</v>
      </c>
      <c r="K2226">
        <v>17.09</v>
      </c>
      <c r="L2226">
        <v>238</v>
      </c>
      <c r="M2226">
        <v>681</v>
      </c>
      <c r="N2226">
        <v>38</v>
      </c>
      <c r="O2226" s="2">
        <v>5.4479312506217103E-4</v>
      </c>
      <c r="P2226" s="2">
        <v>1.1305921842690301E-3</v>
      </c>
      <c r="Q2226" t="str">
        <f>_xlfn.IFNA(VLOOKUP(B2226,Trade!B:D,3,FALSE),"")</f>
        <v/>
      </c>
    </row>
    <row r="2227" spans="1:17" x14ac:dyDescent="0.25">
      <c r="A2227" s="1" t="s">
        <v>12</v>
      </c>
      <c r="B2227" s="1" t="s">
        <v>2239</v>
      </c>
      <c r="C2227" s="4">
        <f t="shared" si="68"/>
        <v>43547</v>
      </c>
      <c r="D2227" s="4" t="str">
        <f t="shared" si="69"/>
        <v>12:05:47</v>
      </c>
      <c r="E2227" s="1" t="s">
        <v>14</v>
      </c>
      <c r="F2227">
        <v>17.048100000000002</v>
      </c>
      <c r="G2227">
        <v>17.079699999999999</v>
      </c>
      <c r="H2227">
        <v>17.069199999999999</v>
      </c>
      <c r="I2227">
        <v>17.079999999999998</v>
      </c>
      <c r="J2227">
        <v>17.09</v>
      </c>
      <c r="K2227">
        <v>17.09</v>
      </c>
      <c r="L2227">
        <v>234</v>
      </c>
      <c r="M2227">
        <v>679</v>
      </c>
      <c r="N2227">
        <v>6</v>
      </c>
      <c r="O2227" s="2">
        <v>6.32718580835689E-4</v>
      </c>
      <c r="P2227" s="2">
        <v>1.2185691186466E-3</v>
      </c>
      <c r="Q2227" t="str">
        <f>_xlfn.IFNA(VLOOKUP(B2227,Trade!B:D,3,FALSE),"")</f>
        <v/>
      </c>
    </row>
    <row r="2228" spans="1:17" x14ac:dyDescent="0.25">
      <c r="A2228" s="1" t="s">
        <v>12</v>
      </c>
      <c r="B2228" s="1" t="s">
        <v>2240</v>
      </c>
      <c r="C2228" s="4">
        <f t="shared" si="68"/>
        <v>43552</v>
      </c>
      <c r="D2228" s="4" t="str">
        <f t="shared" si="69"/>
        <v>12:05:52</v>
      </c>
      <c r="E2228" s="1" t="s">
        <v>14</v>
      </c>
      <c r="F2228">
        <v>17.048100000000002</v>
      </c>
      <c r="G2228">
        <v>17.079699999999999</v>
      </c>
      <c r="H2228">
        <v>17.067399999999999</v>
      </c>
      <c r="I2228">
        <v>17.079999999999998</v>
      </c>
      <c r="J2228">
        <v>17.09</v>
      </c>
      <c r="K2228">
        <v>17.09</v>
      </c>
      <c r="L2228">
        <v>235</v>
      </c>
      <c r="M2228">
        <v>681</v>
      </c>
      <c r="N2228">
        <v>1</v>
      </c>
      <c r="O2228" s="2">
        <v>7.3824952834056201E-4</v>
      </c>
      <c r="P2228" s="2">
        <v>1.3241618524204601E-3</v>
      </c>
      <c r="Q2228" t="str">
        <f>_xlfn.IFNA(VLOOKUP(B2228,Trade!B:D,3,FALSE),"")</f>
        <v/>
      </c>
    </row>
    <row r="2229" spans="1:17" x14ac:dyDescent="0.25">
      <c r="A2229" s="1" t="s">
        <v>12</v>
      </c>
      <c r="B2229" s="1" t="s">
        <v>2241</v>
      </c>
      <c r="C2229" s="4">
        <f t="shared" si="68"/>
        <v>43557</v>
      </c>
      <c r="D2229" s="4" t="str">
        <f t="shared" si="69"/>
        <v>12:05:57</v>
      </c>
      <c r="E2229" s="1" t="s">
        <v>14</v>
      </c>
      <c r="F2229">
        <v>17.048200000000001</v>
      </c>
      <c r="G2229">
        <v>17.079699999999999</v>
      </c>
      <c r="H2229">
        <v>17.068999999999999</v>
      </c>
      <c r="I2229">
        <v>17.079999999999998</v>
      </c>
      <c r="J2229">
        <v>17.09</v>
      </c>
      <c r="K2229">
        <v>17.09</v>
      </c>
      <c r="L2229">
        <v>237</v>
      </c>
      <c r="M2229">
        <v>625</v>
      </c>
      <c r="N2229">
        <v>56</v>
      </c>
      <c r="O2229" s="2">
        <v>6.4444314253897495E-4</v>
      </c>
      <c r="P2229" s="2">
        <v>1.2303005448475199E-3</v>
      </c>
      <c r="Q2229" t="str">
        <f>_xlfn.IFNA(VLOOKUP(B2229,Trade!B:D,3,FALSE),"")</f>
        <v/>
      </c>
    </row>
    <row r="2230" spans="1:17" x14ac:dyDescent="0.25">
      <c r="A2230" s="1" t="s">
        <v>12</v>
      </c>
      <c r="B2230" s="1" t="s">
        <v>2242</v>
      </c>
      <c r="C2230" s="4">
        <f t="shared" si="68"/>
        <v>43562</v>
      </c>
      <c r="D2230" s="4" t="str">
        <f t="shared" si="69"/>
        <v>12:06:02</v>
      </c>
      <c r="E2230" s="1" t="s">
        <v>14</v>
      </c>
      <c r="F2230">
        <v>17.048200000000001</v>
      </c>
      <c r="G2230">
        <v>17.079000000000001</v>
      </c>
      <c r="H2230">
        <v>17.069700000000001</v>
      </c>
      <c r="I2230">
        <v>17.079999999999998</v>
      </c>
      <c r="J2230">
        <v>17.09</v>
      </c>
      <c r="K2230">
        <v>17.09</v>
      </c>
      <c r="L2230">
        <v>239</v>
      </c>
      <c r="M2230">
        <v>632</v>
      </c>
      <c r="N2230">
        <v>0</v>
      </c>
      <c r="O2230" s="2">
        <v>6.03408378588854E-4</v>
      </c>
      <c r="P2230" s="2">
        <v>1.18924175585966E-3</v>
      </c>
      <c r="Q2230" t="str">
        <f>_xlfn.IFNA(VLOOKUP(B2230,Trade!B:D,3,FALSE),"")</f>
        <v/>
      </c>
    </row>
    <row r="2231" spans="1:17" x14ac:dyDescent="0.25">
      <c r="A2231" s="1" t="s">
        <v>12</v>
      </c>
      <c r="B2231" s="1" t="s">
        <v>2243</v>
      </c>
      <c r="C2231" s="4">
        <f t="shared" si="68"/>
        <v>43567</v>
      </c>
      <c r="D2231" s="4" t="str">
        <f t="shared" si="69"/>
        <v>12:06:07</v>
      </c>
      <c r="E2231" s="1" t="s">
        <v>14</v>
      </c>
      <c r="F2231">
        <v>17.048100000000002</v>
      </c>
      <c r="G2231">
        <v>17.079699999999999</v>
      </c>
      <c r="H2231">
        <v>17.076000000000001</v>
      </c>
      <c r="I2231">
        <v>17.079999999999998</v>
      </c>
      <c r="J2231">
        <v>17.09</v>
      </c>
      <c r="K2231">
        <v>17.079999999999998</v>
      </c>
      <c r="L2231">
        <v>218</v>
      </c>
      <c r="M2231">
        <v>637</v>
      </c>
      <c r="N2231">
        <v>26</v>
      </c>
      <c r="O2231" s="2">
        <v>2.34246896228418E-4</v>
      </c>
      <c r="P2231" s="2">
        <v>8.1986413680024096E-4</v>
      </c>
      <c r="Q2231" t="str">
        <f>_xlfn.IFNA(VLOOKUP(B2231,Trade!B:D,3,FALSE),"")</f>
        <v/>
      </c>
    </row>
    <row r="2232" spans="1:17" x14ac:dyDescent="0.25">
      <c r="A2232" s="1" t="s">
        <v>12</v>
      </c>
      <c r="B2232" s="1" t="s">
        <v>2244</v>
      </c>
      <c r="C2232" s="4">
        <f t="shared" si="68"/>
        <v>43572</v>
      </c>
      <c r="D2232" s="4" t="str">
        <f t="shared" si="69"/>
        <v>12:06:12</v>
      </c>
      <c r="E2232" s="1" t="s">
        <v>14</v>
      </c>
      <c r="F2232">
        <v>17.047699999999999</v>
      </c>
      <c r="G2232">
        <v>17.0793</v>
      </c>
      <c r="H2232">
        <v>17.0763</v>
      </c>
      <c r="I2232">
        <v>17.079999999999998</v>
      </c>
      <c r="J2232">
        <v>17.09</v>
      </c>
      <c r="K2232">
        <v>17.09</v>
      </c>
      <c r="L2232">
        <v>215</v>
      </c>
      <c r="M2232">
        <v>211</v>
      </c>
      <c r="N2232">
        <v>150</v>
      </c>
      <c r="O2232" s="2">
        <v>2.1667457236040899E-4</v>
      </c>
      <c r="P2232" s="2">
        <v>8.0228152468619896E-4</v>
      </c>
      <c r="Q2232" t="str">
        <f>_xlfn.IFNA(VLOOKUP(B2232,Trade!B:D,3,FALSE),"")</f>
        <v/>
      </c>
    </row>
    <row r="2233" spans="1:17" x14ac:dyDescent="0.25">
      <c r="A2233" s="1" t="s">
        <v>12</v>
      </c>
      <c r="B2233" s="1" t="s">
        <v>2245</v>
      </c>
      <c r="C2233" s="4">
        <f t="shared" si="68"/>
        <v>43577</v>
      </c>
      <c r="D2233" s="4" t="str">
        <f t="shared" si="69"/>
        <v>12:06:17</v>
      </c>
      <c r="E2233" s="1" t="s">
        <v>14</v>
      </c>
      <c r="F2233">
        <v>17.047699999999999</v>
      </c>
      <c r="G2233">
        <v>17.0793</v>
      </c>
      <c r="H2233">
        <v>17.069400000000002</v>
      </c>
      <c r="I2233">
        <v>17.079999999999998</v>
      </c>
      <c r="J2233">
        <v>17.09</v>
      </c>
      <c r="K2233">
        <v>17.09</v>
      </c>
      <c r="L2233">
        <v>219</v>
      </c>
      <c r="M2233">
        <v>209</v>
      </c>
      <c r="N2233">
        <v>2</v>
      </c>
      <c r="O2233" s="2">
        <v>6.2099429388240402E-4</v>
      </c>
      <c r="P2233" s="2">
        <v>1.2068379673566599E-3</v>
      </c>
      <c r="Q2233" t="str">
        <f>_xlfn.IFNA(VLOOKUP(B2233,Trade!B:D,3,FALSE),"")</f>
        <v/>
      </c>
    </row>
    <row r="2234" spans="1:17" x14ac:dyDescent="0.25">
      <c r="A2234" s="1" t="s">
        <v>12</v>
      </c>
      <c r="B2234" s="1" t="s">
        <v>2246</v>
      </c>
      <c r="C2234" s="4">
        <f t="shared" si="68"/>
        <v>43582</v>
      </c>
      <c r="D2234" s="4" t="str">
        <f t="shared" si="69"/>
        <v>12:06:22</v>
      </c>
      <c r="E2234" s="1" t="s">
        <v>14</v>
      </c>
      <c r="F2234">
        <v>17.047699999999999</v>
      </c>
      <c r="G2234">
        <v>17.0792</v>
      </c>
      <c r="H2234">
        <v>17.067499999999999</v>
      </c>
      <c r="I2234">
        <v>17.079999999999998</v>
      </c>
      <c r="J2234">
        <v>17.09</v>
      </c>
      <c r="K2234">
        <v>17.079999999999998</v>
      </c>
      <c r="L2234">
        <v>213</v>
      </c>
      <c r="M2234">
        <v>496</v>
      </c>
      <c r="N2234">
        <v>18</v>
      </c>
      <c r="O2234" s="2">
        <v>7.3238611395920505E-4</v>
      </c>
      <c r="P2234" s="2">
        <v>1.3182950051267E-3</v>
      </c>
      <c r="Q2234" t="str">
        <f>_xlfn.IFNA(VLOOKUP(B2234,Trade!B:D,3,FALSE),"")</f>
        <v/>
      </c>
    </row>
    <row r="2235" spans="1:17" x14ac:dyDescent="0.25">
      <c r="A2235" s="1" t="s">
        <v>12</v>
      </c>
      <c r="B2235" s="1" t="s">
        <v>2247</v>
      </c>
      <c r="C2235" s="4">
        <f t="shared" si="68"/>
        <v>43587</v>
      </c>
      <c r="D2235" s="4" t="str">
        <f t="shared" si="69"/>
        <v>12:06:27</v>
      </c>
      <c r="E2235" s="1" t="s">
        <v>14</v>
      </c>
      <c r="F2235">
        <v>17.047699999999999</v>
      </c>
      <c r="G2235">
        <v>17.0792</v>
      </c>
      <c r="H2235">
        <v>17.0669</v>
      </c>
      <c r="I2235">
        <v>17.079999999999998</v>
      </c>
      <c r="J2235">
        <v>17.09</v>
      </c>
      <c r="K2235">
        <v>17.079999999999998</v>
      </c>
      <c r="L2235">
        <v>217</v>
      </c>
      <c r="M2235">
        <v>497</v>
      </c>
      <c r="N2235">
        <v>0</v>
      </c>
      <c r="O2235" s="2">
        <v>7.67567630911126E-4</v>
      </c>
      <c r="P2235" s="2">
        <v>1.3534971201565301E-3</v>
      </c>
      <c r="Q2235" t="str">
        <f>_xlfn.IFNA(VLOOKUP(B2235,Trade!B:D,3,FALSE),"")</f>
        <v/>
      </c>
    </row>
    <row r="2236" spans="1:17" x14ac:dyDescent="0.25">
      <c r="A2236" s="1" t="s">
        <v>12</v>
      </c>
      <c r="B2236" s="1" t="s">
        <v>2248</v>
      </c>
      <c r="C2236" s="4">
        <f t="shared" si="68"/>
        <v>43592</v>
      </c>
      <c r="D2236" s="4" t="str">
        <f t="shared" si="69"/>
        <v>12:06:32</v>
      </c>
      <c r="E2236" s="1" t="s">
        <v>14</v>
      </c>
      <c r="F2236">
        <v>17.047699999999999</v>
      </c>
      <c r="G2236">
        <v>17.0792</v>
      </c>
      <c r="H2236">
        <v>17.066199999999998</v>
      </c>
      <c r="I2236">
        <v>17.079999999999998</v>
      </c>
      <c r="J2236">
        <v>17.09</v>
      </c>
      <c r="K2236">
        <v>17.09</v>
      </c>
      <c r="L2236">
        <v>221</v>
      </c>
      <c r="M2236">
        <v>500</v>
      </c>
      <c r="N2236">
        <v>2</v>
      </c>
      <c r="O2236" s="2">
        <v>8.08615860590001E-4</v>
      </c>
      <c r="P2236" s="2">
        <v>1.39456938275662E-3</v>
      </c>
      <c r="Q2236" t="str">
        <f>_xlfn.IFNA(VLOOKUP(B2236,Trade!B:D,3,FALSE),"")</f>
        <v/>
      </c>
    </row>
    <row r="2237" spans="1:17" x14ac:dyDescent="0.25">
      <c r="A2237" s="1" t="s">
        <v>12</v>
      </c>
      <c r="B2237" s="1" t="s">
        <v>2249</v>
      </c>
      <c r="C2237" s="4">
        <f t="shared" si="68"/>
        <v>43597</v>
      </c>
      <c r="D2237" s="4" t="str">
        <f t="shared" si="69"/>
        <v>12:06:37</v>
      </c>
      <c r="E2237" s="1" t="s">
        <v>14</v>
      </c>
      <c r="F2237">
        <v>17.047699999999999</v>
      </c>
      <c r="G2237">
        <v>17.0792</v>
      </c>
      <c r="H2237">
        <v>17.065200000000001</v>
      </c>
      <c r="I2237">
        <v>17.079999999999998</v>
      </c>
      <c r="J2237">
        <v>17.09</v>
      </c>
      <c r="K2237">
        <v>17.09</v>
      </c>
      <c r="L2237">
        <v>221</v>
      </c>
      <c r="M2237">
        <v>502</v>
      </c>
      <c r="N2237">
        <v>0</v>
      </c>
      <c r="O2237" s="2">
        <v>8.6726203033049597E-4</v>
      </c>
      <c r="P2237" s="2">
        <v>1.4532498886623601E-3</v>
      </c>
      <c r="Q2237" t="str">
        <f>_xlfn.IFNA(VLOOKUP(B2237,Trade!B:D,3,FALSE),"")</f>
        <v/>
      </c>
    </row>
    <row r="2238" spans="1:17" x14ac:dyDescent="0.25">
      <c r="A2238" s="1" t="s">
        <v>12</v>
      </c>
      <c r="B2238" s="1" t="s">
        <v>2250</v>
      </c>
      <c r="C2238" s="4">
        <f t="shared" si="68"/>
        <v>43602</v>
      </c>
      <c r="D2238" s="4" t="str">
        <f t="shared" si="69"/>
        <v>12:06:42</v>
      </c>
      <c r="E2238" s="1" t="s">
        <v>14</v>
      </c>
      <c r="F2238">
        <v>17.047699999999999</v>
      </c>
      <c r="G2238">
        <v>17.0792</v>
      </c>
      <c r="H2238">
        <v>17.065100000000001</v>
      </c>
      <c r="I2238">
        <v>17.079999999999998</v>
      </c>
      <c r="J2238">
        <v>17.09</v>
      </c>
      <c r="K2238">
        <v>17.09</v>
      </c>
      <c r="L2238">
        <v>232</v>
      </c>
      <c r="M2238">
        <v>505</v>
      </c>
      <c r="N2238">
        <v>2</v>
      </c>
      <c r="O2238" s="2">
        <v>8.7312702533215404E-4</v>
      </c>
      <c r="P2238" s="2">
        <v>1.4591183175016701E-3</v>
      </c>
      <c r="Q2238" t="str">
        <f>_xlfn.IFNA(VLOOKUP(B2238,Trade!B:D,3,FALSE),"")</f>
        <v/>
      </c>
    </row>
    <row r="2239" spans="1:17" x14ac:dyDescent="0.25">
      <c r="A2239" s="1" t="s">
        <v>12</v>
      </c>
      <c r="B2239" s="1" t="s">
        <v>2251</v>
      </c>
      <c r="C2239" s="4">
        <f t="shared" si="68"/>
        <v>43607</v>
      </c>
      <c r="D2239" s="4" t="str">
        <f t="shared" si="69"/>
        <v>12:06:47</v>
      </c>
      <c r="E2239" s="1" t="s">
        <v>14</v>
      </c>
      <c r="F2239">
        <v>17.047599999999999</v>
      </c>
      <c r="G2239">
        <v>17.0792</v>
      </c>
      <c r="H2239">
        <v>17.063500000000001</v>
      </c>
      <c r="I2239">
        <v>17.079999999999998</v>
      </c>
      <c r="J2239">
        <v>17.09</v>
      </c>
      <c r="K2239">
        <v>17.09</v>
      </c>
      <c r="L2239">
        <v>232</v>
      </c>
      <c r="M2239">
        <v>504</v>
      </c>
      <c r="N2239">
        <v>1</v>
      </c>
      <c r="O2239" s="2">
        <v>9.6697629442954501E-4</v>
      </c>
      <c r="P2239" s="2">
        <v>1.5530225334778899E-3</v>
      </c>
      <c r="Q2239" t="str">
        <f>_xlfn.IFNA(VLOOKUP(B2239,Trade!B:D,3,FALSE),"")</f>
        <v/>
      </c>
    </row>
    <row r="2240" spans="1:17" x14ac:dyDescent="0.25">
      <c r="A2240" s="1" t="s">
        <v>12</v>
      </c>
      <c r="B2240" s="1" t="s">
        <v>2252</v>
      </c>
      <c r="C2240" s="4">
        <f t="shared" si="68"/>
        <v>43612</v>
      </c>
      <c r="D2240" s="4" t="str">
        <f t="shared" si="69"/>
        <v>12:06:52</v>
      </c>
      <c r="E2240" s="1" t="s">
        <v>14</v>
      </c>
      <c r="F2240">
        <v>17.047599999999999</v>
      </c>
      <c r="G2240">
        <v>17.0791</v>
      </c>
      <c r="H2240">
        <v>17.064900000000002</v>
      </c>
      <c r="I2240">
        <v>17.079999999999998</v>
      </c>
      <c r="J2240">
        <v>17.09</v>
      </c>
      <c r="K2240">
        <v>17.09</v>
      </c>
      <c r="L2240">
        <v>233</v>
      </c>
      <c r="M2240">
        <v>505</v>
      </c>
      <c r="N2240">
        <v>0</v>
      </c>
      <c r="O2240" s="2">
        <v>8.8485722154807401E-4</v>
      </c>
      <c r="P2240" s="2">
        <v>1.4708553815139199E-3</v>
      </c>
      <c r="Q2240" t="str">
        <f>_xlfn.IFNA(VLOOKUP(B2240,Trade!B:D,3,FALSE),"")</f>
        <v/>
      </c>
    </row>
    <row r="2241" spans="1:17" x14ac:dyDescent="0.25">
      <c r="A2241" s="1" t="s">
        <v>12</v>
      </c>
      <c r="B2241" s="1" t="s">
        <v>2253</v>
      </c>
      <c r="C2241" s="4">
        <f t="shared" si="68"/>
        <v>43617</v>
      </c>
      <c r="D2241" s="4" t="str">
        <f t="shared" si="69"/>
        <v>12:06:57</v>
      </c>
      <c r="E2241" s="1" t="s">
        <v>14</v>
      </c>
      <c r="F2241">
        <v>17.047599999999999</v>
      </c>
      <c r="G2241">
        <v>17.0791</v>
      </c>
      <c r="H2241">
        <v>17.063099999999999</v>
      </c>
      <c r="I2241">
        <v>17.079999999999998</v>
      </c>
      <c r="J2241">
        <v>17.09</v>
      </c>
      <c r="K2241">
        <v>17.09</v>
      </c>
      <c r="L2241">
        <v>238</v>
      </c>
      <c r="M2241">
        <v>503</v>
      </c>
      <c r="N2241">
        <v>2</v>
      </c>
      <c r="O2241" s="2">
        <v>9.9044136176895691E-4</v>
      </c>
      <c r="P2241" s="2">
        <v>1.57650133914711E-3</v>
      </c>
      <c r="Q2241" t="str">
        <f>_xlfn.IFNA(VLOOKUP(B2241,Trade!B:D,3,FALSE),"")</f>
        <v/>
      </c>
    </row>
    <row r="2242" spans="1:17" x14ac:dyDescent="0.25">
      <c r="A2242" s="1" t="s">
        <v>12</v>
      </c>
      <c r="B2242" s="1" t="s">
        <v>2254</v>
      </c>
      <c r="C2242" s="4">
        <f t="shared" si="68"/>
        <v>43622</v>
      </c>
      <c r="D2242" s="4" t="str">
        <f t="shared" si="69"/>
        <v>12:07:02</v>
      </c>
      <c r="E2242" s="1" t="s">
        <v>14</v>
      </c>
      <c r="F2242">
        <v>17.047699999999999</v>
      </c>
      <c r="G2242">
        <v>17.0792</v>
      </c>
      <c r="H2242">
        <v>17.0642</v>
      </c>
      <c r="I2242">
        <v>17.079999999999998</v>
      </c>
      <c r="J2242">
        <v>17.09</v>
      </c>
      <c r="K2242">
        <v>17.079999999999998</v>
      </c>
      <c r="L2242">
        <v>241</v>
      </c>
      <c r="M2242">
        <v>1018</v>
      </c>
      <c r="N2242">
        <v>3</v>
      </c>
      <c r="O2242" s="2">
        <v>9.2591507366290805E-4</v>
      </c>
      <c r="P2242" s="2">
        <v>1.51193727218391E-3</v>
      </c>
      <c r="Q2242" t="str">
        <f>_xlfn.IFNA(VLOOKUP(B2242,Trade!B:D,3,FALSE),"")</f>
        <v/>
      </c>
    </row>
    <row r="2243" spans="1:17" x14ac:dyDescent="0.25">
      <c r="A2243" s="1" t="s">
        <v>12</v>
      </c>
      <c r="B2243" s="1" t="s">
        <v>2255</v>
      </c>
      <c r="C2243" s="4">
        <f t="shared" ref="C2243:C2306" si="70">HOUR(D2243)*3600+MINUTE(D2243)*60+SECOND(D2243)</f>
        <v>43627</v>
      </c>
      <c r="D2243" s="4" t="str">
        <f t="shared" ref="D2243:D2306" si="71">LEFT(B2243,8)</f>
        <v>12:07:07</v>
      </c>
      <c r="E2243" s="1" t="s">
        <v>14</v>
      </c>
      <c r="F2243">
        <v>17.047699999999999</v>
      </c>
      <c r="G2243">
        <v>17.079899999999999</v>
      </c>
      <c r="H2243">
        <v>17.077999999999999</v>
      </c>
      <c r="I2243">
        <v>17.079999999999998</v>
      </c>
      <c r="J2243">
        <v>17.09</v>
      </c>
      <c r="K2243">
        <v>17.09</v>
      </c>
      <c r="L2243">
        <v>196</v>
      </c>
      <c r="M2243">
        <v>518</v>
      </c>
      <c r="N2243">
        <v>47</v>
      </c>
      <c r="O2243" s="2">
        <v>1.17109731818665E-4</v>
      </c>
      <c r="P2243" s="2">
        <v>7.0265839091221405E-4</v>
      </c>
      <c r="Q2243" t="str">
        <f>_xlfn.IFNA(VLOOKUP(B2243,Trade!B:D,3,FALSE),"")</f>
        <v/>
      </c>
    </row>
    <row r="2244" spans="1:17" x14ac:dyDescent="0.25">
      <c r="A2244" s="1" t="s">
        <v>12</v>
      </c>
      <c r="B2244" s="1" t="s">
        <v>2256</v>
      </c>
      <c r="C2244" s="4">
        <f t="shared" si="70"/>
        <v>43632</v>
      </c>
      <c r="D2244" s="4" t="str">
        <f t="shared" si="71"/>
        <v>12:07:12</v>
      </c>
      <c r="E2244" s="1" t="s">
        <v>14</v>
      </c>
      <c r="F2244">
        <v>17.047699999999999</v>
      </c>
      <c r="G2244">
        <v>17.079999999999998</v>
      </c>
      <c r="H2244">
        <v>17.0747</v>
      </c>
      <c r="I2244">
        <v>17.079999999999998</v>
      </c>
      <c r="J2244">
        <v>17.09</v>
      </c>
      <c r="K2244">
        <v>17.09</v>
      </c>
      <c r="L2244">
        <v>200</v>
      </c>
      <c r="M2244">
        <v>517</v>
      </c>
      <c r="N2244">
        <v>1</v>
      </c>
      <c r="O2244" s="2">
        <v>3.1040076838828601E-4</v>
      </c>
      <c r="P2244" s="2">
        <v>8.9606259553609601E-4</v>
      </c>
      <c r="Q2244" t="str">
        <f>_xlfn.IFNA(VLOOKUP(B2244,Trade!B:D,3,FALSE),"")</f>
        <v/>
      </c>
    </row>
    <row r="2245" spans="1:17" x14ac:dyDescent="0.25">
      <c r="A2245" s="1" t="s">
        <v>12</v>
      </c>
      <c r="B2245" s="1" t="s">
        <v>2257</v>
      </c>
      <c r="C2245" s="4">
        <f t="shared" si="70"/>
        <v>43637</v>
      </c>
      <c r="D2245" s="4" t="str">
        <f t="shared" si="71"/>
        <v>12:07:17</v>
      </c>
      <c r="E2245" s="1" t="s">
        <v>14</v>
      </c>
      <c r="F2245">
        <v>17.047000000000001</v>
      </c>
      <c r="G2245">
        <v>17.0793</v>
      </c>
      <c r="H2245">
        <v>17.072800000000001</v>
      </c>
      <c r="I2245">
        <v>17.079999999999998</v>
      </c>
      <c r="J2245">
        <v>17.09</v>
      </c>
      <c r="K2245">
        <v>17.09</v>
      </c>
      <c r="L2245">
        <v>206</v>
      </c>
      <c r="M2245">
        <v>531</v>
      </c>
      <c r="N2245">
        <v>1</v>
      </c>
      <c r="O2245" s="2">
        <v>4.21723443137401E-4</v>
      </c>
      <c r="P2245" s="2">
        <v>1.00745044749528E-3</v>
      </c>
      <c r="Q2245" t="str">
        <f>_xlfn.IFNA(VLOOKUP(B2245,Trade!B:D,3,FALSE),"")</f>
        <v/>
      </c>
    </row>
    <row r="2246" spans="1:17" x14ac:dyDescent="0.25">
      <c r="A2246" s="1" t="s">
        <v>12</v>
      </c>
      <c r="B2246" s="1" t="s">
        <v>2258</v>
      </c>
      <c r="C2246" s="4">
        <f t="shared" si="70"/>
        <v>43642</v>
      </c>
      <c r="D2246" s="4" t="str">
        <f t="shared" si="71"/>
        <v>12:07:22</v>
      </c>
      <c r="E2246" s="1" t="s">
        <v>14</v>
      </c>
      <c r="F2246">
        <v>17.047000000000001</v>
      </c>
      <c r="G2246">
        <v>17.078600000000002</v>
      </c>
      <c r="H2246">
        <v>17.0702</v>
      </c>
      <c r="I2246">
        <v>17.079999999999998</v>
      </c>
      <c r="J2246">
        <v>17.09</v>
      </c>
      <c r="K2246">
        <v>17.09</v>
      </c>
      <c r="L2246">
        <v>209</v>
      </c>
      <c r="M2246">
        <v>536</v>
      </c>
      <c r="N2246">
        <v>0</v>
      </c>
      <c r="O2246" s="2">
        <v>5.7409989338141898E-4</v>
      </c>
      <c r="P2246" s="2">
        <v>1.1599161111175401E-3</v>
      </c>
      <c r="Q2246" t="str">
        <f>_xlfn.IFNA(VLOOKUP(B2246,Trade!B:D,3,FALSE),"")</f>
        <v/>
      </c>
    </row>
    <row r="2247" spans="1:17" x14ac:dyDescent="0.25">
      <c r="A2247" s="1" t="s">
        <v>12</v>
      </c>
      <c r="B2247" s="1" t="s">
        <v>2259</v>
      </c>
      <c r="C2247" s="4">
        <f t="shared" si="70"/>
        <v>43647</v>
      </c>
      <c r="D2247" s="4" t="str">
        <f t="shared" si="71"/>
        <v>12:07:27</v>
      </c>
      <c r="E2247" s="1" t="s">
        <v>14</v>
      </c>
      <c r="F2247">
        <v>17.047000000000001</v>
      </c>
      <c r="G2247">
        <v>17.0793</v>
      </c>
      <c r="H2247">
        <v>17.0687</v>
      </c>
      <c r="I2247">
        <v>17.079999999999998</v>
      </c>
      <c r="J2247">
        <v>17.09</v>
      </c>
      <c r="K2247">
        <v>17.09</v>
      </c>
      <c r="L2247">
        <v>210</v>
      </c>
      <c r="M2247">
        <v>534</v>
      </c>
      <c r="N2247">
        <v>2</v>
      </c>
      <c r="O2247" s="2">
        <v>6.6203050027224797E-4</v>
      </c>
      <c r="P2247" s="2">
        <v>1.24789819962867E-3</v>
      </c>
      <c r="Q2247" t="str">
        <f>_xlfn.IFNA(VLOOKUP(B2247,Trade!B:D,3,FALSE),"")</f>
        <v/>
      </c>
    </row>
    <row r="2248" spans="1:17" x14ac:dyDescent="0.25">
      <c r="A2248" s="1" t="s">
        <v>12</v>
      </c>
      <c r="B2248" s="1" t="s">
        <v>2260</v>
      </c>
      <c r="C2248" s="4">
        <f t="shared" si="70"/>
        <v>43652</v>
      </c>
      <c r="D2248" s="4" t="str">
        <f t="shared" si="71"/>
        <v>12:07:32</v>
      </c>
      <c r="E2248" s="1" t="s">
        <v>14</v>
      </c>
      <c r="F2248">
        <v>17.047000000000001</v>
      </c>
      <c r="G2248">
        <v>17.0793</v>
      </c>
      <c r="H2248">
        <v>17.071200000000001</v>
      </c>
      <c r="I2248">
        <v>17.079999999999998</v>
      </c>
      <c r="J2248">
        <v>17.09</v>
      </c>
      <c r="K2248">
        <v>17.09</v>
      </c>
      <c r="L2248">
        <v>210</v>
      </c>
      <c r="M2248">
        <v>533</v>
      </c>
      <c r="N2248">
        <v>1</v>
      </c>
      <c r="O2248" s="2">
        <v>5.1548807348034099E-4</v>
      </c>
      <c r="P2248" s="2">
        <v>1.10126997516269E-3</v>
      </c>
      <c r="Q2248" t="str">
        <f>_xlfn.IFNA(VLOOKUP(B2248,Trade!B:D,3,FALSE),"")</f>
        <v/>
      </c>
    </row>
    <row r="2249" spans="1:17" x14ac:dyDescent="0.25">
      <c r="A2249" s="1" t="s">
        <v>12</v>
      </c>
      <c r="B2249" s="1" t="s">
        <v>2261</v>
      </c>
      <c r="C2249" s="4">
        <f t="shared" si="70"/>
        <v>43657</v>
      </c>
      <c r="D2249" s="4" t="str">
        <f t="shared" si="71"/>
        <v>12:07:37</v>
      </c>
      <c r="E2249" s="1" t="s">
        <v>14</v>
      </c>
      <c r="F2249">
        <v>17.048500000000001</v>
      </c>
      <c r="G2249">
        <v>17.0809</v>
      </c>
      <c r="H2249">
        <v>17.072900000000001</v>
      </c>
      <c r="I2249">
        <v>17.079999999999998</v>
      </c>
      <c r="J2249">
        <v>17.09</v>
      </c>
      <c r="K2249">
        <v>17.09</v>
      </c>
      <c r="L2249">
        <v>214</v>
      </c>
      <c r="M2249">
        <v>529</v>
      </c>
      <c r="N2249">
        <v>4</v>
      </c>
      <c r="O2249" s="2">
        <v>4.1586373726776299E-4</v>
      </c>
      <c r="P2249" s="2">
        <v>1.0015873108844E-3</v>
      </c>
      <c r="Q2249" t="str">
        <f>_xlfn.IFNA(VLOOKUP(B2249,Trade!B:D,3,FALSE),"")</f>
        <v/>
      </c>
    </row>
    <row r="2250" spans="1:17" x14ac:dyDescent="0.25">
      <c r="A2250" s="1" t="s">
        <v>12</v>
      </c>
      <c r="B2250" s="1" t="s">
        <v>2262</v>
      </c>
      <c r="C2250" s="4">
        <f t="shared" si="70"/>
        <v>43662</v>
      </c>
      <c r="D2250" s="4" t="str">
        <f t="shared" si="71"/>
        <v>12:07:42</v>
      </c>
      <c r="E2250" s="1" t="s">
        <v>14</v>
      </c>
      <c r="F2250">
        <v>17.0502</v>
      </c>
      <c r="G2250">
        <v>17.081700000000001</v>
      </c>
      <c r="H2250">
        <v>17.072399999999998</v>
      </c>
      <c r="I2250">
        <v>17.079999999999998</v>
      </c>
      <c r="J2250">
        <v>17.09</v>
      </c>
      <c r="K2250">
        <v>17.09</v>
      </c>
      <c r="L2250">
        <v>216</v>
      </c>
      <c r="M2250">
        <v>529</v>
      </c>
      <c r="N2250">
        <v>0</v>
      </c>
      <c r="O2250" s="2">
        <v>4.45162953070399E-4</v>
      </c>
      <c r="P2250" s="2">
        <v>1.0309036807947299E-3</v>
      </c>
      <c r="Q2250" t="str">
        <f>_xlfn.IFNA(VLOOKUP(B2250,Trade!B:D,3,FALSE),"")</f>
        <v/>
      </c>
    </row>
    <row r="2251" spans="1:17" x14ac:dyDescent="0.25">
      <c r="A2251" s="1" t="s">
        <v>12</v>
      </c>
      <c r="B2251" s="1" t="s">
        <v>2263</v>
      </c>
      <c r="C2251" s="4">
        <f t="shared" si="70"/>
        <v>43667</v>
      </c>
      <c r="D2251" s="4" t="str">
        <f t="shared" si="71"/>
        <v>12:07:47</v>
      </c>
      <c r="E2251" s="1" t="s">
        <v>14</v>
      </c>
      <c r="F2251">
        <v>17.049499999999998</v>
      </c>
      <c r="G2251">
        <v>17.081</v>
      </c>
      <c r="H2251">
        <v>17.073399999999999</v>
      </c>
      <c r="I2251">
        <v>17.079999999999998</v>
      </c>
      <c r="J2251">
        <v>17.09</v>
      </c>
      <c r="K2251">
        <v>17.09</v>
      </c>
      <c r="L2251">
        <v>214</v>
      </c>
      <c r="M2251">
        <v>529</v>
      </c>
      <c r="N2251">
        <v>3</v>
      </c>
      <c r="O2251" s="2">
        <v>3.8656623753907698E-4</v>
      </c>
      <c r="P2251" s="2">
        <v>9.7227265805299701E-4</v>
      </c>
      <c r="Q2251" t="str">
        <f>_xlfn.IFNA(VLOOKUP(B2251,Trade!B:D,3,FALSE),"")</f>
        <v/>
      </c>
    </row>
    <row r="2252" spans="1:17" x14ac:dyDescent="0.25">
      <c r="A2252" s="1" t="s">
        <v>12</v>
      </c>
      <c r="B2252" s="1" t="s">
        <v>2264</v>
      </c>
      <c r="C2252" s="4">
        <f t="shared" si="70"/>
        <v>43672</v>
      </c>
      <c r="D2252" s="4" t="str">
        <f t="shared" si="71"/>
        <v>12:07:52</v>
      </c>
      <c r="E2252" s="1" t="s">
        <v>14</v>
      </c>
      <c r="F2252">
        <v>17.049499999999998</v>
      </c>
      <c r="G2252">
        <v>17.081</v>
      </c>
      <c r="H2252">
        <v>17.073799999999999</v>
      </c>
      <c r="I2252">
        <v>17.079999999999998</v>
      </c>
      <c r="J2252">
        <v>17.09</v>
      </c>
      <c r="K2252">
        <v>17.079999999999998</v>
      </c>
      <c r="L2252">
        <v>213</v>
      </c>
      <c r="M2252">
        <v>522</v>
      </c>
      <c r="N2252">
        <v>8</v>
      </c>
      <c r="O2252" s="2">
        <v>3.6312947322803002E-4</v>
      </c>
      <c r="P2252" s="2">
        <v>9.4882217198288799E-4</v>
      </c>
      <c r="Q2252" t="str">
        <f>_xlfn.IFNA(VLOOKUP(B2252,Trade!B:D,3,FALSE),"")</f>
        <v/>
      </c>
    </row>
    <row r="2253" spans="1:17" x14ac:dyDescent="0.25">
      <c r="A2253" s="1" t="s">
        <v>12</v>
      </c>
      <c r="B2253" s="1" t="s">
        <v>2265</v>
      </c>
      <c r="C2253" s="4">
        <f t="shared" si="70"/>
        <v>43677</v>
      </c>
      <c r="D2253" s="4" t="str">
        <f t="shared" si="71"/>
        <v>12:07:57</v>
      </c>
      <c r="E2253" s="1" t="s">
        <v>14</v>
      </c>
      <c r="F2253">
        <v>17.049499999999998</v>
      </c>
      <c r="G2253">
        <v>17.081</v>
      </c>
      <c r="H2253">
        <v>17.0702</v>
      </c>
      <c r="I2253">
        <v>17.079999999999998</v>
      </c>
      <c r="J2253">
        <v>17.09</v>
      </c>
      <c r="K2253">
        <v>17.079999999999998</v>
      </c>
      <c r="L2253">
        <v>196</v>
      </c>
      <c r="M2253">
        <v>522</v>
      </c>
      <c r="N2253">
        <v>20</v>
      </c>
      <c r="O2253" s="2">
        <v>5.7409989338141898E-4</v>
      </c>
      <c r="P2253" s="2">
        <v>1.1599161111175401E-3</v>
      </c>
      <c r="Q2253" t="str">
        <f>_xlfn.IFNA(VLOOKUP(B2253,Trade!B:D,3,FALSE),"")</f>
        <v/>
      </c>
    </row>
    <row r="2254" spans="1:17" x14ac:dyDescent="0.25">
      <c r="A2254" s="1" t="s">
        <v>12</v>
      </c>
      <c r="B2254" s="1" t="s">
        <v>2266</v>
      </c>
      <c r="C2254" s="4">
        <f t="shared" si="70"/>
        <v>43682</v>
      </c>
      <c r="D2254" s="4" t="str">
        <f t="shared" si="71"/>
        <v>12:08:02</v>
      </c>
      <c r="E2254" s="1" t="s">
        <v>14</v>
      </c>
      <c r="F2254">
        <v>17.049499999999998</v>
      </c>
      <c r="G2254">
        <v>17.081800000000001</v>
      </c>
      <c r="H2254">
        <v>17.077300000000001</v>
      </c>
      <c r="I2254">
        <v>17.079999999999998</v>
      </c>
      <c r="J2254">
        <v>17.09</v>
      </c>
      <c r="K2254">
        <v>17.079999999999998</v>
      </c>
      <c r="L2254">
        <v>203</v>
      </c>
      <c r="M2254">
        <v>520</v>
      </c>
      <c r="N2254">
        <v>2</v>
      </c>
      <c r="O2254" s="2">
        <v>1.5810461841136999E-4</v>
      </c>
      <c r="P2254" s="2">
        <v>7.4367727919511005E-4</v>
      </c>
      <c r="Q2254" t="str">
        <f>_xlfn.IFNA(VLOOKUP(B2254,Trade!B:D,3,FALSE),"")</f>
        <v/>
      </c>
    </row>
    <row r="2255" spans="1:17" x14ac:dyDescent="0.25">
      <c r="A2255" s="1" t="s">
        <v>12</v>
      </c>
      <c r="B2255" s="1" t="s">
        <v>2267</v>
      </c>
      <c r="C2255" s="4">
        <f t="shared" si="70"/>
        <v>43687</v>
      </c>
      <c r="D2255" s="4" t="str">
        <f t="shared" si="71"/>
        <v>12:08:07</v>
      </c>
      <c r="E2255" s="1" t="s">
        <v>14</v>
      </c>
      <c r="F2255">
        <v>17.049499999999998</v>
      </c>
      <c r="G2255">
        <v>17.082799999999999</v>
      </c>
      <c r="H2255">
        <v>17.0776</v>
      </c>
      <c r="I2255">
        <v>17.079999999999998</v>
      </c>
      <c r="J2255">
        <v>17.09</v>
      </c>
      <c r="K2255">
        <v>17.079999999999998</v>
      </c>
      <c r="L2255">
        <v>505</v>
      </c>
      <c r="M2255">
        <v>520</v>
      </c>
      <c r="N2255">
        <v>0</v>
      </c>
      <c r="O2255" s="2">
        <v>1.40534969784945E-4</v>
      </c>
      <c r="P2255" s="2">
        <v>7.2609734388895397E-4</v>
      </c>
      <c r="Q2255" t="str">
        <f>_xlfn.IFNA(VLOOKUP(B2255,Trade!B:D,3,FALSE),"")</f>
        <v/>
      </c>
    </row>
    <row r="2256" spans="1:17" x14ac:dyDescent="0.25">
      <c r="A2256" s="1" t="s">
        <v>12</v>
      </c>
      <c r="B2256" s="1" t="s">
        <v>2268</v>
      </c>
      <c r="C2256" s="4">
        <f t="shared" si="70"/>
        <v>43692</v>
      </c>
      <c r="D2256" s="4" t="str">
        <f t="shared" si="71"/>
        <v>12:08:12</v>
      </c>
      <c r="E2256" s="1" t="s">
        <v>14</v>
      </c>
      <c r="F2256">
        <v>17.0487</v>
      </c>
      <c r="G2256">
        <v>17.082799999999999</v>
      </c>
      <c r="H2256">
        <v>17.075700000000001</v>
      </c>
      <c r="I2256">
        <v>17.079999999999998</v>
      </c>
      <c r="J2256">
        <v>17.09</v>
      </c>
      <c r="K2256">
        <v>17.079999999999998</v>
      </c>
      <c r="L2256">
        <v>213</v>
      </c>
      <c r="M2256">
        <v>520</v>
      </c>
      <c r="N2256">
        <v>0</v>
      </c>
      <c r="O2256" s="2">
        <v>2.5181983754674102E-4</v>
      </c>
      <c r="P2256" s="2">
        <v>8.3744736672564102E-4</v>
      </c>
      <c r="Q2256" t="str">
        <f>_xlfn.IFNA(VLOOKUP(B2256,Trade!B:D,3,FALSE),"")</f>
        <v/>
      </c>
    </row>
    <row r="2257" spans="1:17" x14ac:dyDescent="0.25">
      <c r="A2257" s="1" t="s">
        <v>12</v>
      </c>
      <c r="B2257" s="1" t="s">
        <v>2269</v>
      </c>
      <c r="C2257" s="4">
        <f t="shared" si="70"/>
        <v>43697</v>
      </c>
      <c r="D2257" s="4" t="str">
        <f t="shared" si="71"/>
        <v>12:08:17</v>
      </c>
      <c r="E2257" s="1" t="s">
        <v>14</v>
      </c>
      <c r="F2257">
        <v>17.0471</v>
      </c>
      <c r="G2257">
        <v>17.081299999999999</v>
      </c>
      <c r="H2257">
        <v>17.072800000000001</v>
      </c>
      <c r="I2257">
        <v>17.079999999999998</v>
      </c>
      <c r="J2257">
        <v>17.09</v>
      </c>
      <c r="K2257">
        <v>17.09</v>
      </c>
      <c r="L2257">
        <v>214</v>
      </c>
      <c r="M2257">
        <v>223</v>
      </c>
      <c r="N2257">
        <v>19</v>
      </c>
      <c r="O2257" s="2">
        <v>4.21723443137401E-4</v>
      </c>
      <c r="P2257" s="2">
        <v>1.00745044749528E-3</v>
      </c>
      <c r="Q2257" t="str">
        <f>_xlfn.IFNA(VLOOKUP(B2257,Trade!B:D,3,FALSE),"")</f>
        <v/>
      </c>
    </row>
    <row r="2258" spans="1:17" x14ac:dyDescent="0.25">
      <c r="A2258" s="1" t="s">
        <v>12</v>
      </c>
      <c r="B2258" s="1" t="s">
        <v>2270</v>
      </c>
      <c r="C2258" s="4">
        <f t="shared" si="70"/>
        <v>43702</v>
      </c>
      <c r="D2258" s="4" t="str">
        <f t="shared" si="71"/>
        <v>12:08:22</v>
      </c>
      <c r="E2258" s="1" t="s">
        <v>14</v>
      </c>
      <c r="F2258">
        <v>17.0472</v>
      </c>
      <c r="G2258">
        <v>17.081299999999999</v>
      </c>
      <c r="H2258">
        <v>17.0701</v>
      </c>
      <c r="I2258">
        <v>17.079999999999998</v>
      </c>
      <c r="J2258">
        <v>17.09</v>
      </c>
      <c r="K2258">
        <v>17.079999999999998</v>
      </c>
      <c r="L2258">
        <v>217</v>
      </c>
      <c r="M2258">
        <v>224</v>
      </c>
      <c r="N2258">
        <v>3</v>
      </c>
      <c r="O2258" s="2">
        <v>5.7996145306704605E-4</v>
      </c>
      <c r="P2258" s="2">
        <v>1.16578110262977E-3</v>
      </c>
      <c r="Q2258" t="str">
        <f>_xlfn.IFNA(VLOOKUP(B2258,Trade!B:D,3,FALSE),"")</f>
        <v/>
      </c>
    </row>
    <row r="2259" spans="1:17" x14ac:dyDescent="0.25">
      <c r="A2259" s="1" t="s">
        <v>12</v>
      </c>
      <c r="B2259" s="1" t="s">
        <v>2271</v>
      </c>
      <c r="C2259" s="4">
        <f t="shared" si="70"/>
        <v>43707</v>
      </c>
      <c r="D2259" s="4" t="str">
        <f t="shared" si="71"/>
        <v>12:08:27</v>
      </c>
      <c r="E2259" s="1" t="s">
        <v>14</v>
      </c>
      <c r="F2259">
        <v>17.0472</v>
      </c>
      <c r="G2259">
        <v>17.081299999999999</v>
      </c>
      <c r="H2259">
        <v>17.069299999999998</v>
      </c>
      <c r="I2259">
        <v>17.079999999999998</v>
      </c>
      <c r="J2259">
        <v>17.09</v>
      </c>
      <c r="K2259">
        <v>17.09</v>
      </c>
      <c r="L2259">
        <v>223</v>
      </c>
      <c r="M2259">
        <v>224</v>
      </c>
      <c r="N2259">
        <v>1</v>
      </c>
      <c r="O2259" s="2">
        <v>6.2685640301585199E-4</v>
      </c>
      <c r="P2259" s="2">
        <v>1.21270350863845E-3</v>
      </c>
      <c r="Q2259" t="str">
        <f>_xlfn.IFNA(VLOOKUP(B2259,Trade!B:D,3,FALSE),"")</f>
        <v/>
      </c>
    </row>
    <row r="2260" spans="1:17" x14ac:dyDescent="0.25">
      <c r="A2260" s="1" t="s">
        <v>12</v>
      </c>
      <c r="B2260" s="1" t="s">
        <v>2272</v>
      </c>
      <c r="C2260" s="4">
        <f t="shared" si="70"/>
        <v>43712</v>
      </c>
      <c r="D2260" s="4" t="str">
        <f t="shared" si="71"/>
        <v>12:08:32</v>
      </c>
      <c r="E2260" s="1" t="s">
        <v>14</v>
      </c>
      <c r="F2260">
        <v>17.0471</v>
      </c>
      <c r="G2260">
        <v>17.080500000000001</v>
      </c>
      <c r="H2260">
        <v>17.0685</v>
      </c>
      <c r="I2260">
        <v>17.079999999999998</v>
      </c>
      <c r="J2260">
        <v>17.09</v>
      </c>
      <c r="K2260">
        <v>17.09</v>
      </c>
      <c r="L2260">
        <v>235</v>
      </c>
      <c r="M2260">
        <v>219</v>
      </c>
      <c r="N2260">
        <v>5</v>
      </c>
      <c r="O2260" s="2">
        <v>6.7375574889405598E-4</v>
      </c>
      <c r="P2260" s="2">
        <v>1.2596303131500201E-3</v>
      </c>
      <c r="Q2260" t="str">
        <f>_xlfn.IFNA(VLOOKUP(B2260,Trade!B:D,3,FALSE),"")</f>
        <v/>
      </c>
    </row>
    <row r="2261" spans="1:17" x14ac:dyDescent="0.25">
      <c r="A2261" s="1" t="s">
        <v>12</v>
      </c>
      <c r="B2261" s="1" t="s">
        <v>2273</v>
      </c>
      <c r="C2261" s="4">
        <f t="shared" si="70"/>
        <v>43717</v>
      </c>
      <c r="D2261" s="4" t="str">
        <f t="shared" si="71"/>
        <v>12:08:37</v>
      </c>
      <c r="E2261" s="1" t="s">
        <v>14</v>
      </c>
      <c r="F2261">
        <v>17.0471</v>
      </c>
      <c r="G2261">
        <v>17.080500000000001</v>
      </c>
      <c r="H2261">
        <v>17.067699999999999</v>
      </c>
      <c r="I2261">
        <v>17.079999999999998</v>
      </c>
      <c r="J2261">
        <v>17.09</v>
      </c>
      <c r="K2261">
        <v>17.079999999999998</v>
      </c>
      <c r="L2261">
        <v>235</v>
      </c>
      <c r="M2261">
        <v>220</v>
      </c>
      <c r="N2261">
        <v>7</v>
      </c>
      <c r="O2261" s="2">
        <v>7.2065949131983097E-4</v>
      </c>
      <c r="P2261" s="2">
        <v>1.3065615167833201E-3</v>
      </c>
      <c r="Q2261" t="str">
        <f>_xlfn.IFNA(VLOOKUP(B2261,Trade!B:D,3,FALSE),"")</f>
        <v/>
      </c>
    </row>
    <row r="2262" spans="1:17" x14ac:dyDescent="0.25">
      <c r="A2262" s="1" t="s">
        <v>12</v>
      </c>
      <c r="B2262" s="1" t="s">
        <v>2274</v>
      </c>
      <c r="C2262" s="4">
        <f t="shared" si="70"/>
        <v>43722</v>
      </c>
      <c r="D2262" s="4" t="str">
        <f t="shared" si="71"/>
        <v>12:08:42</v>
      </c>
      <c r="E2262" s="1" t="s">
        <v>14</v>
      </c>
      <c r="F2262">
        <v>17.0471</v>
      </c>
      <c r="G2262">
        <v>17.080500000000001</v>
      </c>
      <c r="H2262">
        <v>17.068200000000001</v>
      </c>
      <c r="I2262">
        <v>17.079999999999998</v>
      </c>
      <c r="J2262">
        <v>17.09</v>
      </c>
      <c r="K2262">
        <v>17.09</v>
      </c>
      <c r="L2262">
        <v>241</v>
      </c>
      <c r="M2262">
        <v>212</v>
      </c>
      <c r="N2262">
        <v>8</v>
      </c>
      <c r="O2262" s="2">
        <v>6.91344137049965E-4</v>
      </c>
      <c r="P2262" s="2">
        <v>1.2772289989571E-3</v>
      </c>
      <c r="Q2262" t="str">
        <f>_xlfn.IFNA(VLOOKUP(B2262,Trade!B:D,3,FALSE),"")</f>
        <v/>
      </c>
    </row>
    <row r="2263" spans="1:17" x14ac:dyDescent="0.25">
      <c r="A2263" s="1" t="s">
        <v>12</v>
      </c>
      <c r="B2263" s="1" t="s">
        <v>2275</v>
      </c>
      <c r="C2263" s="4">
        <f t="shared" si="70"/>
        <v>43727</v>
      </c>
      <c r="D2263" s="4" t="str">
        <f t="shared" si="71"/>
        <v>12:08:47</v>
      </c>
      <c r="E2263" s="1" t="s">
        <v>14</v>
      </c>
      <c r="F2263">
        <v>17.0471</v>
      </c>
      <c r="G2263">
        <v>17.080500000000001</v>
      </c>
      <c r="H2263">
        <v>17.0686</v>
      </c>
      <c r="I2263">
        <v>17.079999999999998</v>
      </c>
      <c r="J2263">
        <v>17.09</v>
      </c>
      <c r="K2263">
        <v>17.09</v>
      </c>
      <c r="L2263">
        <v>243</v>
      </c>
      <c r="M2263">
        <v>652</v>
      </c>
      <c r="N2263">
        <v>0</v>
      </c>
      <c r="O2263" s="2">
        <v>6.6789309023573796E-4</v>
      </c>
      <c r="P2263" s="2">
        <v>1.25376422202161E-3</v>
      </c>
      <c r="Q2263" t="str">
        <f>_xlfn.IFNA(VLOOKUP(B2263,Trade!B:D,3,FALSE),"")</f>
        <v/>
      </c>
    </row>
    <row r="2264" spans="1:17" x14ac:dyDescent="0.25">
      <c r="A2264" s="1" t="s">
        <v>12</v>
      </c>
      <c r="B2264" s="1" t="s">
        <v>2276</v>
      </c>
      <c r="C2264" s="4">
        <f t="shared" si="70"/>
        <v>43732</v>
      </c>
      <c r="D2264" s="4" t="str">
        <f t="shared" si="71"/>
        <v>12:08:52</v>
      </c>
      <c r="E2264" s="1" t="s">
        <v>14</v>
      </c>
      <c r="F2264">
        <v>17.0471</v>
      </c>
      <c r="G2264">
        <v>17.080500000000001</v>
      </c>
      <c r="H2264">
        <v>17.068999999999999</v>
      </c>
      <c r="I2264">
        <v>17.079999999999998</v>
      </c>
      <c r="J2264">
        <v>17.09</v>
      </c>
      <c r="K2264">
        <v>17.09</v>
      </c>
      <c r="L2264">
        <v>246</v>
      </c>
      <c r="M2264">
        <v>653</v>
      </c>
      <c r="N2264">
        <v>0</v>
      </c>
      <c r="O2264" s="2">
        <v>6.4444314253897495E-4</v>
      </c>
      <c r="P2264" s="2">
        <v>1.2303005448475199E-3</v>
      </c>
      <c r="Q2264" t="str">
        <f>_xlfn.IFNA(VLOOKUP(B2264,Trade!B:D,3,FALSE),"")</f>
        <v/>
      </c>
    </row>
    <row r="2265" spans="1:17" x14ac:dyDescent="0.25">
      <c r="A2265" s="1" t="s">
        <v>12</v>
      </c>
      <c r="B2265" s="1" t="s">
        <v>2277</v>
      </c>
      <c r="C2265" s="4">
        <f t="shared" si="70"/>
        <v>43737</v>
      </c>
      <c r="D2265" s="4" t="str">
        <f t="shared" si="71"/>
        <v>12:08:57</v>
      </c>
      <c r="E2265" s="1" t="s">
        <v>14</v>
      </c>
      <c r="F2265">
        <v>17.0472</v>
      </c>
      <c r="G2265">
        <v>17.080500000000001</v>
      </c>
      <c r="H2265">
        <v>17.0669</v>
      </c>
      <c r="I2265">
        <v>17.079999999999998</v>
      </c>
      <c r="J2265">
        <v>17.09</v>
      </c>
      <c r="K2265">
        <v>17.09</v>
      </c>
      <c r="L2265">
        <v>247</v>
      </c>
      <c r="M2265">
        <v>647</v>
      </c>
      <c r="N2265">
        <v>6</v>
      </c>
      <c r="O2265" s="2">
        <v>7.67567630911126E-4</v>
      </c>
      <c r="P2265" s="2">
        <v>1.3534971201565301E-3</v>
      </c>
      <c r="Q2265" t="str">
        <f>_xlfn.IFNA(VLOOKUP(B2265,Trade!B:D,3,FALSE),"")</f>
        <v/>
      </c>
    </row>
    <row r="2266" spans="1:17" x14ac:dyDescent="0.25">
      <c r="A2266" s="1" t="s">
        <v>12</v>
      </c>
      <c r="B2266" s="1" t="s">
        <v>2278</v>
      </c>
      <c r="C2266" s="4">
        <f t="shared" si="70"/>
        <v>43742</v>
      </c>
      <c r="D2266" s="4" t="str">
        <f t="shared" si="71"/>
        <v>12:09:02</v>
      </c>
      <c r="E2266" s="1" t="s">
        <v>14</v>
      </c>
      <c r="F2266">
        <v>17.0472</v>
      </c>
      <c r="G2266">
        <v>17.0806</v>
      </c>
      <c r="H2266">
        <v>17.066700000000001</v>
      </c>
      <c r="I2266">
        <v>17.079999999999998</v>
      </c>
      <c r="J2266">
        <v>17.09</v>
      </c>
      <c r="K2266">
        <v>17.09</v>
      </c>
      <c r="L2266">
        <v>247</v>
      </c>
      <c r="M2266">
        <v>648</v>
      </c>
      <c r="N2266">
        <v>0</v>
      </c>
      <c r="O2266" s="2">
        <v>7.7929535293863605E-4</v>
      </c>
      <c r="P2266" s="2">
        <v>1.3652317085317599E-3</v>
      </c>
      <c r="Q2266" t="str">
        <f>_xlfn.IFNA(VLOOKUP(B2266,Trade!B:D,3,FALSE),"")</f>
        <v/>
      </c>
    </row>
    <row r="2267" spans="1:17" x14ac:dyDescent="0.25">
      <c r="A2267" s="1" t="s">
        <v>12</v>
      </c>
      <c r="B2267" s="1" t="s">
        <v>2279</v>
      </c>
      <c r="C2267" s="4">
        <f t="shared" si="70"/>
        <v>43747</v>
      </c>
      <c r="D2267" s="4" t="str">
        <f t="shared" si="71"/>
        <v>12:09:07</v>
      </c>
      <c r="E2267" s="1" t="s">
        <v>14</v>
      </c>
      <c r="F2267">
        <v>17.0472</v>
      </c>
      <c r="G2267">
        <v>17.081299999999999</v>
      </c>
      <c r="H2267">
        <v>17.076000000000001</v>
      </c>
      <c r="I2267">
        <v>17.079999999999998</v>
      </c>
      <c r="J2267">
        <v>17.09</v>
      </c>
      <c r="K2267">
        <v>17.09</v>
      </c>
      <c r="L2267">
        <v>250</v>
      </c>
      <c r="M2267">
        <v>644</v>
      </c>
      <c r="N2267">
        <v>4</v>
      </c>
      <c r="O2267" s="2">
        <v>2.34246896228418E-4</v>
      </c>
      <c r="P2267" s="2">
        <v>8.1986413680024096E-4</v>
      </c>
      <c r="Q2267" t="str">
        <f>_xlfn.IFNA(VLOOKUP(B2267,Trade!B:D,3,FALSE),"")</f>
        <v/>
      </c>
    </row>
    <row r="2268" spans="1:17" x14ac:dyDescent="0.25">
      <c r="A2268" s="1" t="s">
        <v>12</v>
      </c>
      <c r="B2268" s="1" t="s">
        <v>2280</v>
      </c>
      <c r="C2268" s="4">
        <f t="shared" si="70"/>
        <v>43752</v>
      </c>
      <c r="D2268" s="4" t="str">
        <f t="shared" si="71"/>
        <v>12:09:12</v>
      </c>
      <c r="E2268" s="1" t="s">
        <v>14</v>
      </c>
      <c r="F2268">
        <v>17.0472</v>
      </c>
      <c r="G2268">
        <v>17.081299999999999</v>
      </c>
      <c r="H2268">
        <v>17.076000000000001</v>
      </c>
      <c r="I2268">
        <v>17.079999999999998</v>
      </c>
      <c r="J2268">
        <v>17.09</v>
      </c>
      <c r="K2268">
        <v>17.09</v>
      </c>
      <c r="L2268">
        <v>558</v>
      </c>
      <c r="M2268">
        <v>624</v>
      </c>
      <c r="N2268">
        <v>20</v>
      </c>
      <c r="O2268" s="2">
        <v>2.34246896228418E-4</v>
      </c>
      <c r="P2268" s="2">
        <v>8.1986413680024096E-4</v>
      </c>
      <c r="Q2268" t="str">
        <f>_xlfn.IFNA(VLOOKUP(B2268,Trade!B:D,3,FALSE),"")</f>
        <v/>
      </c>
    </row>
    <row r="2269" spans="1:17" x14ac:dyDescent="0.25">
      <c r="A2269" s="1" t="s">
        <v>12</v>
      </c>
      <c r="B2269" s="1" t="s">
        <v>2281</v>
      </c>
      <c r="C2269" s="4">
        <f t="shared" si="70"/>
        <v>43757</v>
      </c>
      <c r="D2269" s="4" t="str">
        <f t="shared" si="71"/>
        <v>12:09:17</v>
      </c>
      <c r="E2269" s="1" t="s">
        <v>14</v>
      </c>
      <c r="F2269">
        <v>17.0472</v>
      </c>
      <c r="G2269">
        <v>17.081299999999999</v>
      </c>
      <c r="H2269">
        <v>17.073799999999999</v>
      </c>
      <c r="I2269">
        <v>17.079999999999998</v>
      </c>
      <c r="J2269">
        <v>17.09</v>
      </c>
      <c r="K2269">
        <v>17.09</v>
      </c>
      <c r="L2269">
        <v>258</v>
      </c>
      <c r="M2269">
        <v>622</v>
      </c>
      <c r="N2269">
        <v>2</v>
      </c>
      <c r="O2269" s="2">
        <v>3.6312947322803002E-4</v>
      </c>
      <c r="P2269" s="2">
        <v>9.4882217198288799E-4</v>
      </c>
      <c r="Q2269" t="str">
        <f>_xlfn.IFNA(VLOOKUP(B2269,Trade!B:D,3,FALSE),"")</f>
        <v/>
      </c>
    </row>
    <row r="2270" spans="1:17" x14ac:dyDescent="0.25">
      <c r="A2270" s="1" t="s">
        <v>12</v>
      </c>
      <c r="B2270" s="1" t="s">
        <v>2282</v>
      </c>
      <c r="C2270" s="4">
        <f t="shared" si="70"/>
        <v>43762</v>
      </c>
      <c r="D2270" s="4" t="str">
        <f t="shared" si="71"/>
        <v>12:09:22</v>
      </c>
      <c r="E2270" s="1" t="s">
        <v>14</v>
      </c>
      <c r="F2270">
        <v>17.0472</v>
      </c>
      <c r="G2270">
        <v>17.080500000000001</v>
      </c>
      <c r="H2270">
        <v>17.076699999999999</v>
      </c>
      <c r="I2270">
        <v>17.079999999999998</v>
      </c>
      <c r="J2270">
        <v>17.09</v>
      </c>
      <c r="K2270">
        <v>17.09</v>
      </c>
      <c r="L2270">
        <v>260</v>
      </c>
      <c r="M2270">
        <v>607</v>
      </c>
      <c r="N2270">
        <v>19</v>
      </c>
      <c r="O2270" s="2">
        <v>1.9324576762480599E-4</v>
      </c>
      <c r="P2270" s="2">
        <v>7.7883900285180595E-4</v>
      </c>
      <c r="Q2270" t="str">
        <f>_xlfn.IFNA(VLOOKUP(B2270,Trade!B:D,3,FALSE),"")</f>
        <v/>
      </c>
    </row>
    <row r="2271" spans="1:17" x14ac:dyDescent="0.25">
      <c r="A2271" s="1" t="s">
        <v>12</v>
      </c>
      <c r="B2271" s="1" t="s">
        <v>2283</v>
      </c>
      <c r="C2271" s="4">
        <f t="shared" si="70"/>
        <v>43767</v>
      </c>
      <c r="D2271" s="4" t="str">
        <f t="shared" si="71"/>
        <v>12:09:27</v>
      </c>
      <c r="E2271" s="1" t="s">
        <v>14</v>
      </c>
      <c r="F2271">
        <v>17.0472</v>
      </c>
      <c r="G2271">
        <v>17.080500000000001</v>
      </c>
      <c r="H2271">
        <v>17.072199999999999</v>
      </c>
      <c r="I2271">
        <v>17.079999999999998</v>
      </c>
      <c r="J2271">
        <v>17.09</v>
      </c>
      <c r="K2271">
        <v>17.09</v>
      </c>
      <c r="L2271">
        <v>262</v>
      </c>
      <c r="M2271">
        <v>607</v>
      </c>
      <c r="N2271">
        <v>0</v>
      </c>
      <c r="O2271" s="2">
        <v>4.56883119925866E-4</v>
      </c>
      <c r="P2271" s="2">
        <v>1.0426307095747799E-3</v>
      </c>
      <c r="Q2271" t="str">
        <f>_xlfn.IFNA(VLOOKUP(B2271,Trade!B:D,3,FALSE),"")</f>
        <v/>
      </c>
    </row>
    <row r="2272" spans="1:17" x14ac:dyDescent="0.25">
      <c r="A2272" s="1" t="s">
        <v>12</v>
      </c>
      <c r="B2272" s="1" t="s">
        <v>2284</v>
      </c>
      <c r="C2272" s="4">
        <f t="shared" si="70"/>
        <v>43772</v>
      </c>
      <c r="D2272" s="4" t="str">
        <f t="shared" si="71"/>
        <v>12:09:32</v>
      </c>
      <c r="E2272" s="1" t="s">
        <v>14</v>
      </c>
      <c r="F2272">
        <v>17.0472</v>
      </c>
      <c r="G2272">
        <v>17.080500000000001</v>
      </c>
      <c r="H2272">
        <v>17.0718</v>
      </c>
      <c r="I2272">
        <v>17.079999999999998</v>
      </c>
      <c r="J2272">
        <v>17.09</v>
      </c>
      <c r="K2272">
        <v>17.079999999999998</v>
      </c>
      <c r="L2272">
        <v>261</v>
      </c>
      <c r="M2272">
        <v>597</v>
      </c>
      <c r="N2272">
        <v>13</v>
      </c>
      <c r="O2272" s="2">
        <v>4.8032427746336198E-4</v>
      </c>
      <c r="P2272" s="2">
        <v>1.06608559144328E-3</v>
      </c>
      <c r="Q2272" t="str">
        <f>_xlfn.IFNA(VLOOKUP(B2272,Trade!B:D,3,FALSE),"")</f>
        <v/>
      </c>
    </row>
    <row r="2273" spans="1:17" x14ac:dyDescent="0.25">
      <c r="A2273" s="1" t="s">
        <v>12</v>
      </c>
      <c r="B2273" s="1" t="s">
        <v>2285</v>
      </c>
      <c r="C2273" s="4">
        <f t="shared" si="70"/>
        <v>43777</v>
      </c>
      <c r="D2273" s="4" t="str">
        <f t="shared" si="71"/>
        <v>12:09:37</v>
      </c>
      <c r="E2273" s="1" t="s">
        <v>14</v>
      </c>
      <c r="F2273">
        <v>17.0472</v>
      </c>
      <c r="G2273">
        <v>17.081299999999999</v>
      </c>
      <c r="H2273">
        <v>17.072800000000001</v>
      </c>
      <c r="I2273">
        <v>17.079999999999998</v>
      </c>
      <c r="J2273">
        <v>17.09</v>
      </c>
      <c r="K2273">
        <v>17.09</v>
      </c>
      <c r="L2273">
        <v>266</v>
      </c>
      <c r="M2273">
        <v>577</v>
      </c>
      <c r="N2273">
        <v>20</v>
      </c>
      <c r="O2273" s="2">
        <v>4.21723443137401E-4</v>
      </c>
      <c r="P2273" s="2">
        <v>1.00745044749528E-3</v>
      </c>
      <c r="Q2273" t="str">
        <f>_xlfn.IFNA(VLOOKUP(B2273,Trade!B:D,3,FALSE),"")</f>
        <v/>
      </c>
    </row>
    <row r="2274" spans="1:17" x14ac:dyDescent="0.25">
      <c r="A2274" s="1" t="s">
        <v>12</v>
      </c>
      <c r="B2274" s="1" t="s">
        <v>2286</v>
      </c>
      <c r="C2274" s="4">
        <f t="shared" si="70"/>
        <v>43782</v>
      </c>
      <c r="D2274" s="4" t="str">
        <f t="shared" si="71"/>
        <v>12:09:42</v>
      </c>
      <c r="E2274" s="1" t="s">
        <v>14</v>
      </c>
      <c r="F2274">
        <v>17.0472</v>
      </c>
      <c r="G2274">
        <v>17.081299999999999</v>
      </c>
      <c r="H2274">
        <v>17.0715</v>
      </c>
      <c r="I2274">
        <v>17.079999999999998</v>
      </c>
      <c r="J2274">
        <v>17.09</v>
      </c>
      <c r="K2274">
        <v>17.09</v>
      </c>
      <c r="L2274">
        <v>266</v>
      </c>
      <c r="M2274">
        <v>487</v>
      </c>
      <c r="N2274">
        <v>120</v>
      </c>
      <c r="O2274" s="2">
        <v>4.9790586650244595E-4</v>
      </c>
      <c r="P2274" s="2">
        <v>1.08367747415272E-3</v>
      </c>
      <c r="Q2274" t="str">
        <f>_xlfn.IFNA(VLOOKUP(B2274,Trade!B:D,3,FALSE),"")</f>
        <v/>
      </c>
    </row>
    <row r="2275" spans="1:17" x14ac:dyDescent="0.25">
      <c r="A2275" s="1" t="s">
        <v>12</v>
      </c>
      <c r="B2275" s="1" t="s">
        <v>2287</v>
      </c>
      <c r="C2275" s="4">
        <f t="shared" si="70"/>
        <v>43787</v>
      </c>
      <c r="D2275" s="4" t="str">
        <f t="shared" si="71"/>
        <v>12:09:47</v>
      </c>
      <c r="E2275" s="1" t="s">
        <v>14</v>
      </c>
      <c r="F2275">
        <v>17.0472</v>
      </c>
      <c r="G2275">
        <v>17.081299999999999</v>
      </c>
      <c r="H2275">
        <v>17.072099999999999</v>
      </c>
      <c r="I2275">
        <v>17.079999999999998</v>
      </c>
      <c r="J2275">
        <v>17.09</v>
      </c>
      <c r="K2275">
        <v>17.09</v>
      </c>
      <c r="L2275">
        <v>269</v>
      </c>
      <c r="M2275">
        <v>481</v>
      </c>
      <c r="N2275">
        <v>7</v>
      </c>
      <c r="O2275" s="2">
        <v>4.6274330633022702E-4</v>
      </c>
      <c r="P2275" s="2">
        <v>1.04849432700149E-3</v>
      </c>
      <c r="Q2275" t="str">
        <f>_xlfn.IFNA(VLOOKUP(B2275,Trade!B:D,3,FALSE),"")</f>
        <v/>
      </c>
    </row>
    <row r="2276" spans="1:17" x14ac:dyDescent="0.25">
      <c r="A2276" s="1" t="s">
        <v>12</v>
      </c>
      <c r="B2276" s="1" t="s">
        <v>2288</v>
      </c>
      <c r="C2276" s="4">
        <f t="shared" si="70"/>
        <v>43792</v>
      </c>
      <c r="D2276" s="4" t="str">
        <f t="shared" si="71"/>
        <v>12:09:52</v>
      </c>
      <c r="E2276" s="1" t="s">
        <v>14</v>
      </c>
      <c r="F2276">
        <v>17.047999999999998</v>
      </c>
      <c r="G2276">
        <v>17.081299999999999</v>
      </c>
      <c r="H2276">
        <v>17.0685</v>
      </c>
      <c r="I2276">
        <v>17.079999999999998</v>
      </c>
      <c r="J2276">
        <v>17.09</v>
      </c>
      <c r="K2276">
        <v>17.09</v>
      </c>
      <c r="L2276">
        <v>272</v>
      </c>
      <c r="M2276">
        <v>484</v>
      </c>
      <c r="N2276">
        <v>3</v>
      </c>
      <c r="O2276" s="2">
        <v>6.7375574889405598E-4</v>
      </c>
      <c r="P2276" s="2">
        <v>1.2596303131500201E-3</v>
      </c>
      <c r="Q2276" t="str">
        <f>_xlfn.IFNA(VLOOKUP(B2276,Trade!B:D,3,FALSE),"")</f>
        <v/>
      </c>
    </row>
    <row r="2277" spans="1:17" x14ac:dyDescent="0.25">
      <c r="A2277" s="1" t="s">
        <v>12</v>
      </c>
      <c r="B2277" s="1" t="s">
        <v>2289</v>
      </c>
      <c r="C2277" s="4">
        <f t="shared" si="70"/>
        <v>43797</v>
      </c>
      <c r="D2277" s="4" t="str">
        <f t="shared" si="71"/>
        <v>12:09:57</v>
      </c>
      <c r="E2277" s="1" t="s">
        <v>14</v>
      </c>
      <c r="F2277">
        <v>17.047999999999998</v>
      </c>
      <c r="G2277">
        <v>17.081299999999999</v>
      </c>
      <c r="H2277">
        <v>17.067699999999999</v>
      </c>
      <c r="I2277">
        <v>17.079999999999998</v>
      </c>
      <c r="J2277">
        <v>17.09</v>
      </c>
      <c r="K2277">
        <v>17.09</v>
      </c>
      <c r="L2277">
        <v>272</v>
      </c>
      <c r="M2277">
        <v>484</v>
      </c>
      <c r="N2277">
        <v>1</v>
      </c>
      <c r="O2277" s="2">
        <v>7.2065949131983097E-4</v>
      </c>
      <c r="P2277" s="2">
        <v>1.3065615167833201E-3</v>
      </c>
      <c r="Q2277" t="str">
        <f>_xlfn.IFNA(VLOOKUP(B2277,Trade!B:D,3,FALSE),"")</f>
        <v/>
      </c>
    </row>
    <row r="2278" spans="1:17" x14ac:dyDescent="0.25">
      <c r="A2278" s="1" t="s">
        <v>12</v>
      </c>
      <c r="B2278" s="1" t="s">
        <v>2290</v>
      </c>
      <c r="C2278" s="4">
        <f t="shared" si="70"/>
        <v>43802</v>
      </c>
      <c r="D2278" s="4" t="str">
        <f t="shared" si="71"/>
        <v>12:10:02</v>
      </c>
      <c r="E2278" s="1" t="s">
        <v>14</v>
      </c>
      <c r="F2278">
        <v>17.0472</v>
      </c>
      <c r="G2278">
        <v>17.081299999999999</v>
      </c>
      <c r="H2278">
        <v>17.067599999999999</v>
      </c>
      <c r="I2278">
        <v>17.079999999999998</v>
      </c>
      <c r="J2278">
        <v>17.09</v>
      </c>
      <c r="K2278">
        <v>17.09</v>
      </c>
      <c r="L2278">
        <v>282</v>
      </c>
      <c r="M2278">
        <v>484</v>
      </c>
      <c r="N2278">
        <v>1</v>
      </c>
      <c r="O2278" s="2">
        <v>7.2652276828599803E-4</v>
      </c>
      <c r="P2278" s="2">
        <v>1.3124282265815101E-3</v>
      </c>
      <c r="Q2278" t="str">
        <f>_xlfn.IFNA(VLOOKUP(B2278,Trade!B:D,3,FALSE),"")</f>
        <v/>
      </c>
    </row>
    <row r="2279" spans="1:17" x14ac:dyDescent="0.25">
      <c r="A2279" s="1" t="s">
        <v>12</v>
      </c>
      <c r="B2279" s="1" t="s">
        <v>2291</v>
      </c>
      <c r="C2279" s="4">
        <f t="shared" si="70"/>
        <v>43807</v>
      </c>
      <c r="D2279" s="4" t="str">
        <f t="shared" si="71"/>
        <v>12:10:07</v>
      </c>
      <c r="E2279" s="1" t="s">
        <v>14</v>
      </c>
      <c r="F2279">
        <v>17.0472</v>
      </c>
      <c r="G2279">
        <v>17.081299999999999</v>
      </c>
      <c r="H2279">
        <v>17.072500000000002</v>
      </c>
      <c r="I2279">
        <v>17.079999999999998</v>
      </c>
      <c r="J2279">
        <v>17.09</v>
      </c>
      <c r="K2279">
        <v>17.09</v>
      </c>
      <c r="L2279">
        <v>284</v>
      </c>
      <c r="M2279">
        <v>481</v>
      </c>
      <c r="N2279">
        <v>3</v>
      </c>
      <c r="O2279" s="2">
        <v>4.3930297261662898E-4</v>
      </c>
      <c r="P2279" s="2">
        <v>1.0250402694389499E-3</v>
      </c>
      <c r="Q2279" t="str">
        <f>_xlfn.IFNA(VLOOKUP(B2279,Trade!B:D,3,FALSE),"")</f>
        <v/>
      </c>
    </row>
    <row r="2280" spans="1:17" x14ac:dyDescent="0.25">
      <c r="A2280" s="1" t="s">
        <v>12</v>
      </c>
      <c r="B2280" s="1" t="s">
        <v>2292</v>
      </c>
      <c r="C2280" s="4">
        <f t="shared" si="70"/>
        <v>43812</v>
      </c>
      <c r="D2280" s="4" t="str">
        <f t="shared" si="71"/>
        <v>12:10:12</v>
      </c>
      <c r="E2280" s="1" t="s">
        <v>14</v>
      </c>
      <c r="F2280">
        <v>17.047999999999998</v>
      </c>
      <c r="G2280">
        <v>17.081399999999999</v>
      </c>
      <c r="H2280">
        <v>17.069199999999999</v>
      </c>
      <c r="I2280">
        <v>17.079999999999998</v>
      </c>
      <c r="J2280">
        <v>17.09</v>
      </c>
      <c r="K2280">
        <v>17.09</v>
      </c>
      <c r="L2280">
        <v>285</v>
      </c>
      <c r="M2280">
        <v>479</v>
      </c>
      <c r="N2280">
        <v>2</v>
      </c>
      <c r="O2280" s="2">
        <v>6.32718580835689E-4</v>
      </c>
      <c r="P2280" s="2">
        <v>1.2185691186466E-3</v>
      </c>
      <c r="Q2280" t="str">
        <f>_xlfn.IFNA(VLOOKUP(B2280,Trade!B:D,3,FALSE),"")</f>
        <v/>
      </c>
    </row>
    <row r="2281" spans="1:17" x14ac:dyDescent="0.25">
      <c r="A2281" s="1" t="s">
        <v>12</v>
      </c>
      <c r="B2281" s="1" t="s">
        <v>2293</v>
      </c>
      <c r="C2281" s="4">
        <f t="shared" si="70"/>
        <v>43817</v>
      </c>
      <c r="D2281" s="4" t="str">
        <f t="shared" si="71"/>
        <v>12:10:17</v>
      </c>
      <c r="E2281" s="1" t="s">
        <v>14</v>
      </c>
      <c r="F2281">
        <v>17.0472</v>
      </c>
      <c r="G2281">
        <v>17.081399999999999</v>
      </c>
      <c r="H2281">
        <v>17.0715</v>
      </c>
      <c r="I2281">
        <v>17.079999999999998</v>
      </c>
      <c r="J2281">
        <v>17.09</v>
      </c>
      <c r="K2281">
        <v>17.09</v>
      </c>
      <c r="L2281">
        <v>298</v>
      </c>
      <c r="M2281">
        <v>475</v>
      </c>
      <c r="N2281">
        <v>4</v>
      </c>
      <c r="O2281" s="2">
        <v>4.9790586650244595E-4</v>
      </c>
      <c r="P2281" s="2">
        <v>1.08367747415272E-3</v>
      </c>
      <c r="Q2281" t="str">
        <f>_xlfn.IFNA(VLOOKUP(B2281,Trade!B:D,3,FALSE),"")</f>
        <v/>
      </c>
    </row>
    <row r="2282" spans="1:17" x14ac:dyDescent="0.25">
      <c r="A2282" s="1" t="s">
        <v>12</v>
      </c>
      <c r="B2282" s="1" t="s">
        <v>2294</v>
      </c>
      <c r="C2282" s="4">
        <f t="shared" si="70"/>
        <v>43822</v>
      </c>
      <c r="D2282" s="4" t="str">
        <f t="shared" si="71"/>
        <v>12:10:22</v>
      </c>
      <c r="E2282" s="1" t="s">
        <v>14</v>
      </c>
      <c r="F2282">
        <v>17.047999999999998</v>
      </c>
      <c r="G2282">
        <v>17.081399999999999</v>
      </c>
      <c r="H2282">
        <v>17.0715</v>
      </c>
      <c r="I2282">
        <v>17.079999999999998</v>
      </c>
      <c r="J2282">
        <v>17.09</v>
      </c>
      <c r="K2282">
        <v>17.09</v>
      </c>
      <c r="L2282">
        <v>298</v>
      </c>
      <c r="M2282">
        <v>467</v>
      </c>
      <c r="N2282">
        <v>8</v>
      </c>
      <c r="O2282" s="2">
        <v>4.9790586650244595E-4</v>
      </c>
      <c r="P2282" s="2">
        <v>1.08367747415272E-3</v>
      </c>
      <c r="Q2282" t="str">
        <f>_xlfn.IFNA(VLOOKUP(B2282,Trade!B:D,3,FALSE),"")</f>
        <v/>
      </c>
    </row>
    <row r="2283" spans="1:17" x14ac:dyDescent="0.25">
      <c r="A2283" s="1" t="s">
        <v>12</v>
      </c>
      <c r="B2283" s="1" t="s">
        <v>2295</v>
      </c>
      <c r="C2283" s="4">
        <f t="shared" si="70"/>
        <v>43827</v>
      </c>
      <c r="D2283" s="4" t="str">
        <f t="shared" si="71"/>
        <v>12:10:27</v>
      </c>
      <c r="E2283" s="1" t="s">
        <v>14</v>
      </c>
      <c r="F2283">
        <v>17.0472</v>
      </c>
      <c r="G2283">
        <v>17.081399999999999</v>
      </c>
      <c r="H2283">
        <v>17.070699999999999</v>
      </c>
      <c r="I2283">
        <v>17.079999999999998</v>
      </c>
      <c r="J2283">
        <v>17.09</v>
      </c>
      <c r="K2283">
        <v>17.09</v>
      </c>
      <c r="L2283">
        <v>297</v>
      </c>
      <c r="M2283">
        <v>466</v>
      </c>
      <c r="N2283">
        <v>1</v>
      </c>
      <c r="O2283" s="2">
        <v>5.4479312506217103E-4</v>
      </c>
      <c r="P2283" s="2">
        <v>1.1305921842690301E-3</v>
      </c>
      <c r="Q2283" t="str">
        <f>_xlfn.IFNA(VLOOKUP(B2283,Trade!B:D,3,FALSE),"")</f>
        <v/>
      </c>
    </row>
    <row r="2284" spans="1:17" x14ac:dyDescent="0.25">
      <c r="A2284" s="1" t="s">
        <v>12</v>
      </c>
      <c r="B2284" s="1" t="s">
        <v>2296</v>
      </c>
      <c r="C2284" s="4">
        <f t="shared" si="70"/>
        <v>43832</v>
      </c>
      <c r="D2284" s="4" t="str">
        <f t="shared" si="71"/>
        <v>12:10:32</v>
      </c>
      <c r="E2284" s="1" t="s">
        <v>14</v>
      </c>
      <c r="F2284">
        <v>17.0472</v>
      </c>
      <c r="G2284">
        <v>17.081399999999999</v>
      </c>
      <c r="H2284">
        <v>17.070900000000002</v>
      </c>
      <c r="I2284">
        <v>17.079999999999998</v>
      </c>
      <c r="J2284">
        <v>17.09</v>
      </c>
      <c r="K2284">
        <v>17.09</v>
      </c>
      <c r="L2284">
        <v>601</v>
      </c>
      <c r="M2284">
        <v>461</v>
      </c>
      <c r="N2284">
        <v>0</v>
      </c>
      <c r="O2284" s="2">
        <v>5.3307089842924405E-4</v>
      </c>
      <c r="P2284" s="2">
        <v>1.1188630945058199E-3</v>
      </c>
      <c r="Q2284" t="str">
        <f>_xlfn.IFNA(VLOOKUP(B2284,Trade!B:D,3,FALSE),"")</f>
        <v/>
      </c>
    </row>
    <row r="2285" spans="1:17" x14ac:dyDescent="0.25">
      <c r="A2285" s="1" t="s">
        <v>12</v>
      </c>
      <c r="B2285" s="1" t="s">
        <v>2297</v>
      </c>
      <c r="C2285" s="4">
        <f t="shared" si="70"/>
        <v>43837</v>
      </c>
      <c r="D2285" s="4" t="str">
        <f t="shared" si="71"/>
        <v>12:10:37</v>
      </c>
      <c r="E2285" s="1" t="s">
        <v>14</v>
      </c>
      <c r="F2285">
        <v>17.046500000000002</v>
      </c>
      <c r="G2285">
        <v>17.081299999999999</v>
      </c>
      <c r="H2285">
        <v>17.067699999999999</v>
      </c>
      <c r="I2285">
        <v>17.079999999999998</v>
      </c>
      <c r="J2285">
        <v>17.09</v>
      </c>
      <c r="K2285">
        <v>17.09</v>
      </c>
      <c r="L2285">
        <v>301</v>
      </c>
      <c r="M2285">
        <v>460</v>
      </c>
      <c r="N2285">
        <v>2</v>
      </c>
      <c r="O2285" s="2">
        <v>7.2065949131983097E-4</v>
      </c>
      <c r="P2285" s="2">
        <v>1.3065615167833201E-3</v>
      </c>
      <c r="Q2285" t="str">
        <f>_xlfn.IFNA(VLOOKUP(B2285,Trade!B:D,3,FALSE),"")</f>
        <v/>
      </c>
    </row>
    <row r="2286" spans="1:17" x14ac:dyDescent="0.25">
      <c r="A2286" s="1" t="s">
        <v>12</v>
      </c>
      <c r="B2286" s="1" t="s">
        <v>2298</v>
      </c>
      <c r="C2286" s="4">
        <f t="shared" si="70"/>
        <v>43842</v>
      </c>
      <c r="D2286" s="4" t="str">
        <f t="shared" si="71"/>
        <v>12:10:42</v>
      </c>
      <c r="E2286" s="1" t="s">
        <v>14</v>
      </c>
      <c r="F2286">
        <v>17.046500000000002</v>
      </c>
      <c r="G2286">
        <v>17.079799999999999</v>
      </c>
      <c r="H2286">
        <v>17.07</v>
      </c>
      <c r="I2286">
        <v>17.079999999999998</v>
      </c>
      <c r="J2286">
        <v>17.09</v>
      </c>
      <c r="K2286">
        <v>17.09</v>
      </c>
      <c r="L2286">
        <v>302</v>
      </c>
      <c r="M2286">
        <v>449</v>
      </c>
      <c r="N2286">
        <v>11</v>
      </c>
      <c r="O2286" s="2">
        <v>5.8582308142929296E-4</v>
      </c>
      <c r="P2286" s="2">
        <v>1.1716461628588099E-3</v>
      </c>
      <c r="Q2286" t="str">
        <f>_xlfn.IFNA(VLOOKUP(B2286,Trade!B:D,3,FALSE),"")</f>
        <v/>
      </c>
    </row>
    <row r="2287" spans="1:17" x14ac:dyDescent="0.25">
      <c r="A2287" s="1" t="s">
        <v>12</v>
      </c>
      <c r="B2287" s="1" t="s">
        <v>2299</v>
      </c>
      <c r="C2287" s="4">
        <f t="shared" si="70"/>
        <v>43847</v>
      </c>
      <c r="D2287" s="4" t="str">
        <f t="shared" si="71"/>
        <v>12:10:47</v>
      </c>
      <c r="E2287" s="1" t="s">
        <v>14</v>
      </c>
      <c r="F2287">
        <v>17.046500000000002</v>
      </c>
      <c r="G2287">
        <v>17.0806</v>
      </c>
      <c r="H2287">
        <v>17.070799999999998</v>
      </c>
      <c r="I2287">
        <v>17.079999999999998</v>
      </c>
      <c r="J2287">
        <v>17.09</v>
      </c>
      <c r="K2287">
        <v>17.09</v>
      </c>
      <c r="L2287">
        <v>305</v>
      </c>
      <c r="M2287">
        <v>1445</v>
      </c>
      <c r="N2287">
        <v>9</v>
      </c>
      <c r="O2287" s="2">
        <v>5.3893197741161603E-4</v>
      </c>
      <c r="P2287" s="2">
        <v>1.1247276050332399E-3</v>
      </c>
      <c r="Q2287" t="str">
        <f>_xlfn.IFNA(VLOOKUP(B2287,Trade!B:D,3,FALSE),"")</f>
        <v/>
      </c>
    </row>
    <row r="2288" spans="1:17" x14ac:dyDescent="0.25">
      <c r="A2288" s="1" t="s">
        <v>12</v>
      </c>
      <c r="B2288" s="1" t="s">
        <v>2300</v>
      </c>
      <c r="C2288" s="4">
        <f t="shared" si="70"/>
        <v>43852</v>
      </c>
      <c r="D2288" s="4" t="str">
        <f t="shared" si="71"/>
        <v>12:10:52</v>
      </c>
      <c r="E2288" s="1" t="s">
        <v>14</v>
      </c>
      <c r="F2288">
        <v>17.046500000000002</v>
      </c>
      <c r="G2288">
        <v>17.079799999999999</v>
      </c>
      <c r="H2288">
        <v>17.07</v>
      </c>
      <c r="I2288">
        <v>17.079999999999998</v>
      </c>
      <c r="J2288">
        <v>17.09</v>
      </c>
      <c r="K2288">
        <v>17.09</v>
      </c>
      <c r="L2288">
        <v>306</v>
      </c>
      <c r="M2288">
        <v>1445</v>
      </c>
      <c r="N2288">
        <v>2</v>
      </c>
      <c r="O2288" s="2">
        <v>5.8582308142929296E-4</v>
      </c>
      <c r="P2288" s="2">
        <v>1.1716461628588099E-3</v>
      </c>
      <c r="Q2288" t="str">
        <f>_xlfn.IFNA(VLOOKUP(B2288,Trade!B:D,3,FALSE),"")</f>
        <v/>
      </c>
    </row>
    <row r="2289" spans="1:17" x14ac:dyDescent="0.25">
      <c r="A2289" s="1" t="s">
        <v>12</v>
      </c>
      <c r="B2289" s="1" t="s">
        <v>2301</v>
      </c>
      <c r="C2289" s="4">
        <f t="shared" si="70"/>
        <v>43857</v>
      </c>
      <c r="D2289" s="4" t="str">
        <f t="shared" si="71"/>
        <v>12:10:57</v>
      </c>
      <c r="E2289" s="1" t="s">
        <v>14</v>
      </c>
      <c r="F2289">
        <v>17.046500000000002</v>
      </c>
      <c r="G2289">
        <v>17.079799999999999</v>
      </c>
      <c r="H2289">
        <v>17.070900000000002</v>
      </c>
      <c r="I2289">
        <v>17.079999999999998</v>
      </c>
      <c r="J2289">
        <v>17.09</v>
      </c>
      <c r="K2289">
        <v>17.09</v>
      </c>
      <c r="L2289">
        <v>308</v>
      </c>
      <c r="M2289">
        <v>1444</v>
      </c>
      <c r="N2289">
        <v>1</v>
      </c>
      <c r="O2289" s="2">
        <v>5.3307089842924405E-4</v>
      </c>
      <c r="P2289" s="2">
        <v>1.1188630945058199E-3</v>
      </c>
      <c r="Q2289" t="str">
        <f>_xlfn.IFNA(VLOOKUP(B2289,Trade!B:D,3,FALSE),"")</f>
        <v/>
      </c>
    </row>
    <row r="2290" spans="1:17" x14ac:dyDescent="0.25">
      <c r="A2290" s="1" t="s">
        <v>12</v>
      </c>
      <c r="B2290" s="1" t="s">
        <v>2302</v>
      </c>
      <c r="C2290" s="4">
        <f t="shared" si="70"/>
        <v>43862</v>
      </c>
      <c r="D2290" s="4" t="str">
        <f t="shared" si="71"/>
        <v>12:11:02</v>
      </c>
      <c r="E2290" s="1" t="s">
        <v>14</v>
      </c>
      <c r="F2290">
        <v>17.046500000000002</v>
      </c>
      <c r="G2290">
        <v>17.0807</v>
      </c>
      <c r="H2290">
        <v>17.069700000000001</v>
      </c>
      <c r="I2290">
        <v>17.079999999999998</v>
      </c>
      <c r="J2290">
        <v>17.09</v>
      </c>
      <c r="K2290">
        <v>17.09</v>
      </c>
      <c r="L2290">
        <v>308</v>
      </c>
      <c r="M2290">
        <v>1444</v>
      </c>
      <c r="N2290">
        <v>1</v>
      </c>
      <c r="O2290" s="2">
        <v>6.03408378588854E-4</v>
      </c>
      <c r="P2290" s="2">
        <v>1.18924175585966E-3</v>
      </c>
      <c r="Q2290" t="str">
        <f>_xlfn.IFNA(VLOOKUP(B2290,Trade!B:D,3,FALSE),"")</f>
        <v/>
      </c>
    </row>
    <row r="2291" spans="1:17" x14ac:dyDescent="0.25">
      <c r="A2291" s="1" t="s">
        <v>12</v>
      </c>
      <c r="B2291" s="1" t="s">
        <v>2303</v>
      </c>
      <c r="C2291" s="4">
        <f t="shared" si="70"/>
        <v>43867</v>
      </c>
      <c r="D2291" s="4" t="str">
        <f t="shared" si="71"/>
        <v>12:11:07</v>
      </c>
      <c r="E2291" s="1" t="s">
        <v>14</v>
      </c>
      <c r="F2291">
        <v>17.0473</v>
      </c>
      <c r="G2291">
        <v>17.081499999999998</v>
      </c>
      <c r="H2291">
        <v>17.073</v>
      </c>
      <c r="I2291">
        <v>17.07</v>
      </c>
      <c r="J2291">
        <v>17.079999999999998</v>
      </c>
      <c r="K2291">
        <v>17.079999999999998</v>
      </c>
      <c r="L2291">
        <v>773</v>
      </c>
      <c r="M2291">
        <v>101</v>
      </c>
      <c r="N2291">
        <v>309</v>
      </c>
      <c r="O2291" s="2">
        <v>-1.75716042874696E-4</v>
      </c>
      <c r="P2291" s="2">
        <v>4.1000410004077297E-4</v>
      </c>
      <c r="Q2291" t="str">
        <f>_xlfn.IFNA(VLOOKUP(B2291,Trade!B:D,3,FALSE),"")</f>
        <v/>
      </c>
    </row>
    <row r="2292" spans="1:17" x14ac:dyDescent="0.25">
      <c r="A2292" s="1" t="s">
        <v>12</v>
      </c>
      <c r="B2292" s="1" t="s">
        <v>2304</v>
      </c>
      <c r="C2292" s="4">
        <f t="shared" si="70"/>
        <v>43872</v>
      </c>
      <c r="D2292" s="4" t="str">
        <f t="shared" si="71"/>
        <v>12:11:12</v>
      </c>
      <c r="E2292" s="1" t="s">
        <v>14</v>
      </c>
      <c r="F2292">
        <v>17.0473</v>
      </c>
      <c r="G2292">
        <v>17.081499999999998</v>
      </c>
      <c r="H2292">
        <v>17.068100000000001</v>
      </c>
      <c r="I2292">
        <v>17.07</v>
      </c>
      <c r="J2292">
        <v>17.09</v>
      </c>
      <c r="K2292">
        <v>17.079999999999998</v>
      </c>
      <c r="L2292">
        <v>672</v>
      </c>
      <c r="M2292">
        <v>1644</v>
      </c>
      <c r="N2292">
        <v>7</v>
      </c>
      <c r="O2292" s="2">
        <v>1.11318775962044E-4</v>
      </c>
      <c r="P2292" s="2">
        <v>1.28309536503757E-3</v>
      </c>
      <c r="Q2292" t="str">
        <f>_xlfn.IFNA(VLOOKUP(B2292,Trade!B:D,3,FALSE),"")</f>
        <v/>
      </c>
    </row>
    <row r="2293" spans="1:17" x14ac:dyDescent="0.25">
      <c r="A2293" s="1" t="s">
        <v>12</v>
      </c>
      <c r="B2293" s="1" t="s">
        <v>2305</v>
      </c>
      <c r="C2293" s="4">
        <f t="shared" si="70"/>
        <v>43877</v>
      </c>
      <c r="D2293" s="4" t="str">
        <f t="shared" si="71"/>
        <v>12:11:17</v>
      </c>
      <c r="E2293" s="1" t="s">
        <v>14</v>
      </c>
      <c r="F2293">
        <v>17.0473</v>
      </c>
      <c r="G2293">
        <v>17.081499999999998</v>
      </c>
      <c r="H2293">
        <v>17.0669</v>
      </c>
      <c r="I2293">
        <v>17.079999999999998</v>
      </c>
      <c r="J2293">
        <v>17.09</v>
      </c>
      <c r="K2293">
        <v>17.079999999999998</v>
      </c>
      <c r="L2293">
        <v>4</v>
      </c>
      <c r="M2293">
        <v>1644</v>
      </c>
      <c r="N2293">
        <v>1</v>
      </c>
      <c r="O2293" s="2">
        <v>7.67567630911126E-4</v>
      </c>
      <c r="P2293" s="2">
        <v>1.3534971201565301E-3</v>
      </c>
      <c r="Q2293" t="str">
        <f>_xlfn.IFNA(VLOOKUP(B2293,Trade!B:D,3,FALSE),"")</f>
        <v/>
      </c>
    </row>
    <row r="2294" spans="1:17" x14ac:dyDescent="0.25">
      <c r="A2294" s="1" t="s">
        <v>12</v>
      </c>
      <c r="B2294" s="1" t="s">
        <v>2306</v>
      </c>
      <c r="C2294" s="4">
        <f t="shared" si="70"/>
        <v>43882</v>
      </c>
      <c r="D2294" s="4" t="str">
        <f t="shared" si="71"/>
        <v>12:11:22</v>
      </c>
      <c r="E2294" s="1" t="s">
        <v>14</v>
      </c>
      <c r="F2294">
        <v>17.0473</v>
      </c>
      <c r="G2294">
        <v>17.081499999999998</v>
      </c>
      <c r="H2294">
        <v>17.0669</v>
      </c>
      <c r="I2294">
        <v>17.079999999999998</v>
      </c>
      <c r="J2294">
        <v>17.09</v>
      </c>
      <c r="K2294">
        <v>17.079999999999998</v>
      </c>
      <c r="L2294">
        <v>1</v>
      </c>
      <c r="M2294">
        <v>1644</v>
      </c>
      <c r="N2294">
        <v>4</v>
      </c>
      <c r="O2294" s="2">
        <v>7.67567630911126E-4</v>
      </c>
      <c r="P2294" s="2">
        <v>1.3534971201565301E-3</v>
      </c>
      <c r="Q2294" t="str">
        <f>_xlfn.IFNA(VLOOKUP(B2294,Trade!B:D,3,FALSE),"")</f>
        <v/>
      </c>
    </row>
    <row r="2295" spans="1:17" x14ac:dyDescent="0.25">
      <c r="A2295" s="1" t="s">
        <v>12</v>
      </c>
      <c r="B2295" s="1" t="s">
        <v>2307</v>
      </c>
      <c r="C2295" s="4">
        <f t="shared" si="70"/>
        <v>43887</v>
      </c>
      <c r="D2295" s="4" t="str">
        <f t="shared" si="71"/>
        <v>12:11:27</v>
      </c>
      <c r="E2295" s="1" t="s">
        <v>14</v>
      </c>
      <c r="F2295">
        <v>17.0473</v>
      </c>
      <c r="G2295">
        <v>17.081499999999998</v>
      </c>
      <c r="H2295">
        <v>17.064499999999999</v>
      </c>
      <c r="I2295">
        <v>17.079999999999998</v>
      </c>
      <c r="J2295">
        <v>17.09</v>
      </c>
      <c r="K2295">
        <v>17.079999999999998</v>
      </c>
      <c r="L2295">
        <v>2</v>
      </c>
      <c r="M2295">
        <v>1644</v>
      </c>
      <c r="N2295">
        <v>4</v>
      </c>
      <c r="O2295" s="2">
        <v>9.0831843886429698E-4</v>
      </c>
      <c r="P2295" s="2">
        <v>1.4943303349057599E-3</v>
      </c>
      <c r="Q2295" t="str">
        <f>_xlfn.IFNA(VLOOKUP(B2295,Trade!B:D,3,FALSE),"")</f>
        <v/>
      </c>
    </row>
    <row r="2296" spans="1:17" x14ac:dyDescent="0.25">
      <c r="A2296" s="1" t="s">
        <v>12</v>
      </c>
      <c r="B2296" s="1" t="s">
        <v>2308</v>
      </c>
      <c r="C2296" s="4">
        <f t="shared" si="70"/>
        <v>43892</v>
      </c>
      <c r="D2296" s="4" t="str">
        <f t="shared" si="71"/>
        <v>12:11:32</v>
      </c>
      <c r="E2296" s="1" t="s">
        <v>14</v>
      </c>
      <c r="F2296">
        <v>17.0444</v>
      </c>
      <c r="G2296">
        <v>17.078499999999998</v>
      </c>
      <c r="H2296">
        <v>17.062000000000001</v>
      </c>
      <c r="I2296">
        <v>17.079999999999998</v>
      </c>
      <c r="J2296">
        <v>17.09</v>
      </c>
      <c r="K2296">
        <v>17.079999999999998</v>
      </c>
      <c r="L2296">
        <v>1</v>
      </c>
      <c r="M2296">
        <v>1644</v>
      </c>
      <c r="N2296">
        <v>3</v>
      </c>
      <c r="O2296" s="2">
        <v>1.0549759699915999E-3</v>
      </c>
      <c r="P2296" s="2">
        <v>1.6410737310983399E-3</v>
      </c>
      <c r="Q2296" t="str">
        <f>_xlfn.IFNA(VLOOKUP(B2296,Trade!B:D,3,FALSE),"")</f>
        <v/>
      </c>
    </row>
    <row r="2297" spans="1:17" x14ac:dyDescent="0.25">
      <c r="A2297" s="1" t="s">
        <v>12</v>
      </c>
      <c r="B2297" s="1" t="s">
        <v>2309</v>
      </c>
      <c r="C2297" s="4">
        <f t="shared" si="70"/>
        <v>43897</v>
      </c>
      <c r="D2297" s="4" t="str">
        <f t="shared" si="71"/>
        <v>12:11:37</v>
      </c>
      <c r="E2297" s="1" t="s">
        <v>14</v>
      </c>
      <c r="F2297">
        <v>17.0444</v>
      </c>
      <c r="G2297">
        <v>17.0777</v>
      </c>
      <c r="H2297">
        <v>17.063099999999999</v>
      </c>
      <c r="I2297">
        <v>17.079999999999998</v>
      </c>
      <c r="J2297">
        <v>17.09</v>
      </c>
      <c r="K2297">
        <v>17.079999999999998</v>
      </c>
      <c r="L2297">
        <v>3</v>
      </c>
      <c r="M2297">
        <v>1644</v>
      </c>
      <c r="N2297">
        <v>0</v>
      </c>
      <c r="O2297" s="2">
        <v>9.9044136176895691E-4</v>
      </c>
      <c r="P2297" s="2">
        <v>1.57650133914711E-3</v>
      </c>
      <c r="Q2297" t="str">
        <f>_xlfn.IFNA(VLOOKUP(B2297,Trade!B:D,3,FALSE),"")</f>
        <v/>
      </c>
    </row>
    <row r="2298" spans="1:17" x14ac:dyDescent="0.25">
      <c r="A2298" s="1" t="s">
        <v>12</v>
      </c>
      <c r="B2298" s="1" t="s">
        <v>2310</v>
      </c>
      <c r="C2298" s="4">
        <f t="shared" si="70"/>
        <v>43902</v>
      </c>
      <c r="D2298" s="4" t="str">
        <f t="shared" si="71"/>
        <v>12:11:42</v>
      </c>
      <c r="E2298" s="1" t="s">
        <v>14</v>
      </c>
      <c r="F2298">
        <v>17.0444</v>
      </c>
      <c r="G2298">
        <v>17.0778</v>
      </c>
      <c r="H2298">
        <v>17.0623</v>
      </c>
      <c r="I2298">
        <v>17.079999999999998</v>
      </c>
      <c r="J2298">
        <v>17.09</v>
      </c>
      <c r="K2298">
        <v>17.09</v>
      </c>
      <c r="L2298">
        <v>6</v>
      </c>
      <c r="M2298">
        <v>1643</v>
      </c>
      <c r="N2298">
        <v>4</v>
      </c>
      <c r="O2298" s="2">
        <v>1.03737479706711E-3</v>
      </c>
      <c r="P2298" s="2">
        <v>1.62346225303733E-3</v>
      </c>
      <c r="Q2298" t="str">
        <f>_xlfn.IFNA(VLOOKUP(B2298,Trade!B:D,3,FALSE),"")</f>
        <v/>
      </c>
    </row>
    <row r="2299" spans="1:17" x14ac:dyDescent="0.25">
      <c r="A2299" s="1" t="s">
        <v>12</v>
      </c>
      <c r="B2299" s="1" t="s">
        <v>2311</v>
      </c>
      <c r="C2299" s="4">
        <f t="shared" si="70"/>
        <v>43907</v>
      </c>
      <c r="D2299" s="4" t="str">
        <f t="shared" si="71"/>
        <v>12:11:47</v>
      </c>
      <c r="E2299" s="1" t="s">
        <v>14</v>
      </c>
      <c r="F2299">
        <v>17.0444</v>
      </c>
      <c r="G2299">
        <v>17.077100000000002</v>
      </c>
      <c r="H2299">
        <v>17.060099999999998</v>
      </c>
      <c r="I2299">
        <v>17.079999999999998</v>
      </c>
      <c r="J2299">
        <v>17.09</v>
      </c>
      <c r="K2299">
        <v>17.09</v>
      </c>
      <c r="L2299">
        <v>11</v>
      </c>
      <c r="M2299">
        <v>1644</v>
      </c>
      <c r="N2299">
        <v>0</v>
      </c>
      <c r="O2299" s="2">
        <v>1.1664644404194601E-3</v>
      </c>
      <c r="P2299" s="2">
        <v>1.7526274758061799E-3</v>
      </c>
      <c r="Q2299" t="str">
        <f>_xlfn.IFNA(VLOOKUP(B2299,Trade!B:D,3,FALSE),"")</f>
        <v/>
      </c>
    </row>
    <row r="2300" spans="1:17" x14ac:dyDescent="0.25">
      <c r="A2300" s="1" t="s">
        <v>12</v>
      </c>
      <c r="B2300" s="1" t="s">
        <v>2312</v>
      </c>
      <c r="C2300" s="4">
        <f t="shared" si="70"/>
        <v>43912</v>
      </c>
      <c r="D2300" s="4" t="str">
        <f t="shared" si="71"/>
        <v>12:11:52</v>
      </c>
      <c r="E2300" s="1" t="s">
        <v>14</v>
      </c>
      <c r="F2300">
        <v>17.044499999999999</v>
      </c>
      <c r="G2300">
        <v>17.077100000000002</v>
      </c>
      <c r="H2300">
        <v>17.061900000000001</v>
      </c>
      <c r="I2300">
        <v>17.079999999999998</v>
      </c>
      <c r="J2300">
        <v>17.09</v>
      </c>
      <c r="K2300">
        <v>17.079999999999998</v>
      </c>
      <c r="L2300">
        <v>6</v>
      </c>
      <c r="M2300">
        <v>1643</v>
      </c>
      <c r="N2300">
        <v>5</v>
      </c>
      <c r="O2300" s="2">
        <v>1.0608431651806199E-3</v>
      </c>
      <c r="P2300" s="2">
        <v>1.64694436141333E-3</v>
      </c>
      <c r="Q2300" t="str">
        <f>_xlfn.IFNA(VLOOKUP(B2300,Trade!B:D,3,FALSE),"")</f>
        <v/>
      </c>
    </row>
    <row r="2301" spans="1:17" x14ac:dyDescent="0.25">
      <c r="A2301" s="1" t="s">
        <v>12</v>
      </c>
      <c r="B2301" s="1" t="s">
        <v>2313</v>
      </c>
      <c r="C2301" s="4">
        <f t="shared" si="70"/>
        <v>43917</v>
      </c>
      <c r="D2301" s="4" t="str">
        <f t="shared" si="71"/>
        <v>12:11:57</v>
      </c>
      <c r="E2301" s="1" t="s">
        <v>14</v>
      </c>
      <c r="F2301">
        <v>17.0444</v>
      </c>
      <c r="G2301">
        <v>17.0779</v>
      </c>
      <c r="H2301">
        <v>17.061</v>
      </c>
      <c r="I2301">
        <v>17.079999999999998</v>
      </c>
      <c r="J2301">
        <v>17.09</v>
      </c>
      <c r="K2301">
        <v>17.09</v>
      </c>
      <c r="L2301">
        <v>8</v>
      </c>
      <c r="M2301">
        <v>1641</v>
      </c>
      <c r="N2301">
        <v>2</v>
      </c>
      <c r="O2301" s="2">
        <v>1.1136510169391699E-3</v>
      </c>
      <c r="P2301" s="2">
        <v>1.6997831311178499E-3</v>
      </c>
      <c r="Q2301" t="str">
        <f>_xlfn.IFNA(VLOOKUP(B2301,Trade!B:D,3,FALSE),"")</f>
        <v/>
      </c>
    </row>
    <row r="2302" spans="1:17" x14ac:dyDescent="0.25">
      <c r="A2302" s="1" t="s">
        <v>12</v>
      </c>
      <c r="B2302" s="1" t="s">
        <v>2314</v>
      </c>
      <c r="C2302" s="4">
        <f t="shared" si="70"/>
        <v>43922</v>
      </c>
      <c r="D2302" s="4" t="str">
        <f t="shared" si="71"/>
        <v>12:12:02</v>
      </c>
      <c r="E2302" s="1" t="s">
        <v>14</v>
      </c>
      <c r="F2302">
        <v>17.043399999999998</v>
      </c>
      <c r="G2302">
        <v>17.0761</v>
      </c>
      <c r="H2302">
        <v>17.071200000000001</v>
      </c>
      <c r="I2302">
        <v>17.079999999999998</v>
      </c>
      <c r="J2302">
        <v>17.09</v>
      </c>
      <c r="K2302">
        <v>17.079999999999998</v>
      </c>
      <c r="L2302">
        <v>14</v>
      </c>
      <c r="M2302">
        <v>1641</v>
      </c>
      <c r="N2302">
        <v>5</v>
      </c>
      <c r="O2302" s="2">
        <v>5.1548807348034099E-4</v>
      </c>
      <c r="P2302" s="2">
        <v>1.10126997516269E-3</v>
      </c>
      <c r="Q2302" t="str">
        <f>_xlfn.IFNA(VLOOKUP(B2302,Trade!B:D,3,FALSE),"")</f>
        <v/>
      </c>
    </row>
    <row r="2303" spans="1:17" x14ac:dyDescent="0.25">
      <c r="A2303" s="1" t="s">
        <v>12</v>
      </c>
      <c r="B2303" s="1" t="s">
        <v>2315</v>
      </c>
      <c r="C2303" s="4">
        <f t="shared" si="70"/>
        <v>43927</v>
      </c>
      <c r="D2303" s="4" t="str">
        <f t="shared" si="71"/>
        <v>12:12:07</v>
      </c>
      <c r="E2303" s="1" t="s">
        <v>14</v>
      </c>
      <c r="F2303">
        <v>17.043399999999998</v>
      </c>
      <c r="G2303">
        <v>17.076799999999999</v>
      </c>
      <c r="H2303">
        <v>17.069700000000001</v>
      </c>
      <c r="I2303">
        <v>17.079999999999998</v>
      </c>
      <c r="J2303">
        <v>17.09</v>
      </c>
      <c r="K2303">
        <v>17.079999999999998</v>
      </c>
      <c r="L2303">
        <v>11</v>
      </c>
      <c r="M2303">
        <v>1641</v>
      </c>
      <c r="N2303">
        <v>4</v>
      </c>
      <c r="O2303" s="2">
        <v>6.03408378588854E-4</v>
      </c>
      <c r="P2303" s="2">
        <v>1.18924175585966E-3</v>
      </c>
      <c r="Q2303" t="str">
        <f>_xlfn.IFNA(VLOOKUP(B2303,Trade!B:D,3,FALSE),"")</f>
        <v/>
      </c>
    </row>
    <row r="2304" spans="1:17" x14ac:dyDescent="0.25">
      <c r="A2304" s="1" t="s">
        <v>12</v>
      </c>
      <c r="B2304" s="1" t="s">
        <v>2316</v>
      </c>
      <c r="C2304" s="4">
        <f t="shared" si="70"/>
        <v>43932</v>
      </c>
      <c r="D2304" s="4" t="str">
        <f t="shared" si="71"/>
        <v>12:12:12</v>
      </c>
      <c r="E2304" s="1" t="s">
        <v>14</v>
      </c>
      <c r="F2304">
        <v>17.043399999999998</v>
      </c>
      <c r="G2304">
        <v>17.076799999999999</v>
      </c>
      <c r="H2304">
        <v>17.0685</v>
      </c>
      <c r="I2304">
        <v>17.079999999999998</v>
      </c>
      <c r="J2304">
        <v>17.09</v>
      </c>
      <c r="K2304">
        <v>17.079999999999998</v>
      </c>
      <c r="L2304">
        <v>12</v>
      </c>
      <c r="M2304">
        <v>1661</v>
      </c>
      <c r="N2304">
        <v>0</v>
      </c>
      <c r="O2304" s="2">
        <v>6.7375574889405598E-4</v>
      </c>
      <c r="P2304" s="2">
        <v>1.2596303131500201E-3</v>
      </c>
      <c r="Q2304" t="str">
        <f>_xlfn.IFNA(VLOOKUP(B2304,Trade!B:D,3,FALSE),"")</f>
        <v/>
      </c>
    </row>
    <row r="2305" spans="1:17" x14ac:dyDescent="0.25">
      <c r="A2305" s="1" t="s">
        <v>12</v>
      </c>
      <c r="B2305" s="1" t="s">
        <v>2317</v>
      </c>
      <c r="C2305" s="4">
        <f t="shared" si="70"/>
        <v>43937</v>
      </c>
      <c r="D2305" s="4" t="str">
        <f t="shared" si="71"/>
        <v>12:12:17</v>
      </c>
      <c r="E2305" s="1" t="s">
        <v>14</v>
      </c>
      <c r="F2305">
        <v>17.043399999999998</v>
      </c>
      <c r="G2305">
        <v>17.076799999999999</v>
      </c>
      <c r="H2305">
        <v>17.068300000000001</v>
      </c>
      <c r="I2305">
        <v>17.079999999999998</v>
      </c>
      <c r="J2305">
        <v>17.09</v>
      </c>
      <c r="K2305">
        <v>17.079999999999998</v>
      </c>
      <c r="L2305">
        <v>10</v>
      </c>
      <c r="M2305">
        <v>1660</v>
      </c>
      <c r="N2305">
        <v>3</v>
      </c>
      <c r="O2305" s="2">
        <v>6.8548127230005896E-4</v>
      </c>
      <c r="P2305" s="2">
        <v>1.27136270161632E-3</v>
      </c>
      <c r="Q2305" t="str">
        <f>_xlfn.IFNA(VLOOKUP(B2305,Trade!B:D,3,FALSE),"")</f>
        <v/>
      </c>
    </row>
    <row r="2306" spans="1:17" x14ac:dyDescent="0.25">
      <c r="A2306" s="1" t="s">
        <v>12</v>
      </c>
      <c r="B2306" s="1" t="s">
        <v>2318</v>
      </c>
      <c r="C2306" s="4">
        <f t="shared" si="70"/>
        <v>43942</v>
      </c>
      <c r="D2306" s="4" t="str">
        <f t="shared" si="71"/>
        <v>12:12:22</v>
      </c>
      <c r="E2306" s="1" t="s">
        <v>14</v>
      </c>
      <c r="F2306">
        <v>17.0442</v>
      </c>
      <c r="G2306">
        <v>17.076799999999999</v>
      </c>
      <c r="H2306">
        <v>17.066700000000001</v>
      </c>
      <c r="I2306">
        <v>17.079999999999998</v>
      </c>
      <c r="J2306">
        <v>17.09</v>
      </c>
      <c r="K2306">
        <v>17.09</v>
      </c>
      <c r="L2306">
        <v>10</v>
      </c>
      <c r="M2306">
        <v>1646</v>
      </c>
      <c r="N2306">
        <v>14</v>
      </c>
      <c r="O2306" s="2">
        <v>7.7929535293863605E-4</v>
      </c>
      <c r="P2306" s="2">
        <v>1.3652317085317599E-3</v>
      </c>
      <c r="Q2306" t="str">
        <f>_xlfn.IFNA(VLOOKUP(B2306,Trade!B:D,3,FALSE),"")</f>
        <v/>
      </c>
    </row>
    <row r="2307" spans="1:17" x14ac:dyDescent="0.25">
      <c r="A2307" s="1" t="s">
        <v>12</v>
      </c>
      <c r="B2307" s="1" t="s">
        <v>2319</v>
      </c>
      <c r="C2307" s="4">
        <f t="shared" ref="C2307:C2370" si="72">HOUR(D2307)*3600+MINUTE(D2307)*60+SECOND(D2307)</f>
        <v>43947</v>
      </c>
      <c r="D2307" s="4" t="str">
        <f t="shared" ref="D2307:D2370" si="73">LEFT(B2307,8)</f>
        <v>12:12:27</v>
      </c>
      <c r="E2307" s="1" t="s">
        <v>14</v>
      </c>
      <c r="F2307">
        <v>17.0442</v>
      </c>
      <c r="G2307">
        <v>17.076799999999999</v>
      </c>
      <c r="H2307">
        <v>17.0684</v>
      </c>
      <c r="I2307">
        <v>17.079999999999998</v>
      </c>
      <c r="J2307">
        <v>17.09</v>
      </c>
      <c r="K2307">
        <v>17.079999999999998</v>
      </c>
      <c r="L2307">
        <v>14</v>
      </c>
      <c r="M2307">
        <v>1647</v>
      </c>
      <c r="N2307">
        <v>1</v>
      </c>
      <c r="O2307" s="2">
        <v>6.7961847624831205E-4</v>
      </c>
      <c r="P2307" s="2">
        <v>1.26549647301433E-3</v>
      </c>
      <c r="Q2307" t="str">
        <f>_xlfn.IFNA(VLOOKUP(B2307,Trade!B:D,3,FALSE),"")</f>
        <v/>
      </c>
    </row>
    <row r="2308" spans="1:17" x14ac:dyDescent="0.25">
      <c r="A2308" s="1" t="s">
        <v>12</v>
      </c>
      <c r="B2308" s="1" t="s">
        <v>2320</v>
      </c>
      <c r="C2308" s="4">
        <f t="shared" si="72"/>
        <v>43952</v>
      </c>
      <c r="D2308" s="4" t="str">
        <f t="shared" si="73"/>
        <v>12:12:32</v>
      </c>
      <c r="E2308" s="1" t="s">
        <v>14</v>
      </c>
      <c r="F2308">
        <v>17.043299999999999</v>
      </c>
      <c r="G2308">
        <v>17.076799999999999</v>
      </c>
      <c r="H2308">
        <v>17.068300000000001</v>
      </c>
      <c r="I2308">
        <v>17.079999999999998</v>
      </c>
      <c r="J2308">
        <v>17.09</v>
      </c>
      <c r="K2308">
        <v>17.079999999999998</v>
      </c>
      <c r="L2308">
        <v>20</v>
      </c>
      <c r="M2308">
        <v>1653</v>
      </c>
      <c r="N2308">
        <v>0</v>
      </c>
      <c r="O2308" s="2">
        <v>6.8548127230005896E-4</v>
      </c>
      <c r="P2308" s="2">
        <v>1.27136270161632E-3</v>
      </c>
      <c r="Q2308" t="str">
        <f>_xlfn.IFNA(VLOOKUP(B2308,Trade!B:D,3,FALSE),"")</f>
        <v/>
      </c>
    </row>
    <row r="2309" spans="1:17" x14ac:dyDescent="0.25">
      <c r="A2309" s="1" t="s">
        <v>12</v>
      </c>
      <c r="B2309" s="1" t="s">
        <v>2321</v>
      </c>
      <c r="C2309" s="4">
        <f t="shared" si="72"/>
        <v>43957</v>
      </c>
      <c r="D2309" s="4" t="str">
        <f t="shared" si="73"/>
        <v>12:12:37</v>
      </c>
      <c r="E2309" s="1" t="s">
        <v>14</v>
      </c>
      <c r="F2309">
        <v>17.043299999999999</v>
      </c>
      <c r="G2309">
        <v>17.076000000000001</v>
      </c>
      <c r="H2309">
        <v>17.064599999999999</v>
      </c>
      <c r="I2309">
        <v>17.079999999999998</v>
      </c>
      <c r="J2309">
        <v>17.09</v>
      </c>
      <c r="K2309">
        <v>17.09</v>
      </c>
      <c r="L2309">
        <v>24</v>
      </c>
      <c r="M2309">
        <v>1552</v>
      </c>
      <c r="N2309">
        <v>102</v>
      </c>
      <c r="O2309" s="2">
        <v>9.02453031421668E-4</v>
      </c>
      <c r="P2309" s="2">
        <v>1.48846149338411E-3</v>
      </c>
      <c r="Q2309" t="str">
        <f>_xlfn.IFNA(VLOOKUP(B2309,Trade!B:D,3,FALSE),"")</f>
        <v/>
      </c>
    </row>
    <row r="2310" spans="1:17" x14ac:dyDescent="0.25">
      <c r="A2310" s="1" t="s">
        <v>12</v>
      </c>
      <c r="B2310" s="1" t="s">
        <v>2322</v>
      </c>
      <c r="C2310" s="4">
        <f t="shared" si="72"/>
        <v>43962</v>
      </c>
      <c r="D2310" s="4" t="str">
        <f t="shared" si="73"/>
        <v>12:12:42</v>
      </c>
      <c r="E2310" s="1" t="s">
        <v>14</v>
      </c>
      <c r="F2310">
        <v>17.0444</v>
      </c>
      <c r="G2310">
        <v>17.076000000000001</v>
      </c>
      <c r="H2310">
        <v>17.063700000000001</v>
      </c>
      <c r="I2310">
        <v>17.079999999999998</v>
      </c>
      <c r="J2310">
        <v>17.09</v>
      </c>
      <c r="K2310">
        <v>17.09</v>
      </c>
      <c r="L2310">
        <v>25</v>
      </c>
      <c r="M2310">
        <v>1550</v>
      </c>
      <c r="N2310">
        <v>2</v>
      </c>
      <c r="O2310" s="2">
        <v>9.5524417330339296E-4</v>
      </c>
      <c r="P2310" s="2">
        <v>1.54128354342831E-3</v>
      </c>
      <c r="Q2310" t="str">
        <f>_xlfn.IFNA(VLOOKUP(B2310,Trade!B:D,3,FALSE),"")</f>
        <v/>
      </c>
    </row>
    <row r="2311" spans="1:17" x14ac:dyDescent="0.25">
      <c r="A2311" s="1" t="s">
        <v>12</v>
      </c>
      <c r="B2311" s="1" t="s">
        <v>2323</v>
      </c>
      <c r="C2311" s="4">
        <f t="shared" si="72"/>
        <v>43967</v>
      </c>
      <c r="D2311" s="4" t="str">
        <f t="shared" si="73"/>
        <v>12:12:47</v>
      </c>
      <c r="E2311" s="1" t="s">
        <v>14</v>
      </c>
      <c r="F2311">
        <v>17.0444</v>
      </c>
      <c r="G2311">
        <v>17.076699999999999</v>
      </c>
      <c r="H2311">
        <v>17.0626</v>
      </c>
      <c r="I2311">
        <v>17.079999999999998</v>
      </c>
      <c r="J2311">
        <v>17.09</v>
      </c>
      <c r="K2311">
        <v>17.09</v>
      </c>
      <c r="L2311">
        <v>29</v>
      </c>
      <c r="M2311">
        <v>1549</v>
      </c>
      <c r="N2311">
        <v>1</v>
      </c>
      <c r="O2311" s="2">
        <v>1.0197742430813101E-3</v>
      </c>
      <c r="P2311" s="2">
        <v>1.6058513942776001E-3</v>
      </c>
      <c r="Q2311" t="str">
        <f>_xlfn.IFNA(VLOOKUP(B2311,Trade!B:D,3,FALSE),"")</f>
        <v/>
      </c>
    </row>
    <row r="2312" spans="1:17" x14ac:dyDescent="0.25">
      <c r="A2312" s="1" t="s">
        <v>12</v>
      </c>
      <c r="B2312" s="1" t="s">
        <v>2324</v>
      </c>
      <c r="C2312" s="4">
        <f t="shared" si="72"/>
        <v>43972</v>
      </c>
      <c r="D2312" s="4" t="str">
        <f t="shared" si="73"/>
        <v>12:12:52</v>
      </c>
      <c r="E2312" s="1" t="s">
        <v>14</v>
      </c>
      <c r="F2312">
        <v>17.043299999999999</v>
      </c>
      <c r="G2312">
        <v>17.076699999999999</v>
      </c>
      <c r="H2312">
        <v>17.061</v>
      </c>
      <c r="I2312">
        <v>17.079999999999998</v>
      </c>
      <c r="J2312">
        <v>17.09</v>
      </c>
      <c r="K2312">
        <v>17.079999999999998</v>
      </c>
      <c r="L2312">
        <v>35</v>
      </c>
      <c r="M2312">
        <v>1549</v>
      </c>
      <c r="N2312">
        <v>2</v>
      </c>
      <c r="O2312" s="2">
        <v>1.1136510169391699E-3</v>
      </c>
      <c r="P2312" s="2">
        <v>1.6997831311178499E-3</v>
      </c>
      <c r="Q2312" t="str">
        <f>_xlfn.IFNA(VLOOKUP(B2312,Trade!B:D,3,FALSE),"")</f>
        <v/>
      </c>
    </row>
    <row r="2313" spans="1:17" x14ac:dyDescent="0.25">
      <c r="A2313" s="1" t="s">
        <v>12</v>
      </c>
      <c r="B2313" s="1" t="s">
        <v>2325</v>
      </c>
      <c r="C2313" s="4">
        <f t="shared" si="72"/>
        <v>43977</v>
      </c>
      <c r="D2313" s="4" t="str">
        <f t="shared" si="73"/>
        <v>12:12:57</v>
      </c>
      <c r="E2313" s="1" t="s">
        <v>14</v>
      </c>
      <c r="F2313">
        <v>17.043299999999999</v>
      </c>
      <c r="G2313">
        <v>17.076000000000001</v>
      </c>
      <c r="H2313">
        <v>17.063500000000001</v>
      </c>
      <c r="I2313">
        <v>17.079999999999998</v>
      </c>
      <c r="J2313">
        <v>17.09</v>
      </c>
      <c r="K2313">
        <v>17.09</v>
      </c>
      <c r="L2313">
        <v>37</v>
      </c>
      <c r="M2313">
        <v>1544</v>
      </c>
      <c r="N2313">
        <v>6</v>
      </c>
      <c r="O2313" s="2">
        <v>9.6697629442954501E-4</v>
      </c>
      <c r="P2313" s="2">
        <v>1.5530225334778899E-3</v>
      </c>
      <c r="Q2313" t="str">
        <f>_xlfn.IFNA(VLOOKUP(B2313,Trade!B:D,3,FALSE),"")</f>
        <v/>
      </c>
    </row>
    <row r="2314" spans="1:17" x14ac:dyDescent="0.25">
      <c r="A2314" s="1" t="s">
        <v>12</v>
      </c>
      <c r="B2314" s="1" t="s">
        <v>2326</v>
      </c>
      <c r="C2314" s="4">
        <f t="shared" si="72"/>
        <v>43982</v>
      </c>
      <c r="D2314" s="4" t="str">
        <f t="shared" si="73"/>
        <v>12:13:02</v>
      </c>
      <c r="E2314" s="1" t="s">
        <v>14</v>
      </c>
      <c r="F2314">
        <v>17.043299999999999</v>
      </c>
      <c r="G2314">
        <v>17.076000000000001</v>
      </c>
      <c r="H2314">
        <v>17.073399999999999</v>
      </c>
      <c r="I2314">
        <v>17.079999999999998</v>
      </c>
      <c r="J2314">
        <v>17.09</v>
      </c>
      <c r="K2314">
        <v>17.09</v>
      </c>
      <c r="L2314">
        <v>43</v>
      </c>
      <c r="M2314">
        <v>1538</v>
      </c>
      <c r="N2314">
        <v>6</v>
      </c>
      <c r="O2314" s="2">
        <v>3.8656623753907698E-4</v>
      </c>
      <c r="P2314" s="2">
        <v>9.7227265805299701E-4</v>
      </c>
      <c r="Q2314" t="str">
        <f>_xlfn.IFNA(VLOOKUP(B2314,Trade!B:D,3,FALSE),"")</f>
        <v/>
      </c>
    </row>
    <row r="2315" spans="1:17" x14ac:dyDescent="0.25">
      <c r="A2315" s="1" t="s">
        <v>12</v>
      </c>
      <c r="B2315" s="1" t="s">
        <v>2327</v>
      </c>
      <c r="C2315" s="4">
        <f t="shared" si="72"/>
        <v>43987</v>
      </c>
      <c r="D2315" s="4" t="str">
        <f t="shared" si="73"/>
        <v>12:13:07</v>
      </c>
      <c r="E2315" s="1" t="s">
        <v>14</v>
      </c>
      <c r="F2315">
        <v>17.043299999999999</v>
      </c>
      <c r="G2315">
        <v>17.077400000000001</v>
      </c>
      <c r="H2315">
        <v>17.071200000000001</v>
      </c>
      <c r="I2315">
        <v>17.079999999999998</v>
      </c>
      <c r="J2315">
        <v>17.09</v>
      </c>
      <c r="K2315">
        <v>17.09</v>
      </c>
      <c r="L2315">
        <v>49</v>
      </c>
      <c r="M2315">
        <v>1540</v>
      </c>
      <c r="N2315">
        <v>3</v>
      </c>
      <c r="O2315" s="2">
        <v>5.1548807348034099E-4</v>
      </c>
      <c r="P2315" s="2">
        <v>1.10126997516269E-3</v>
      </c>
      <c r="Q2315" t="str">
        <f>_xlfn.IFNA(VLOOKUP(B2315,Trade!B:D,3,FALSE),"")</f>
        <v/>
      </c>
    </row>
    <row r="2316" spans="1:17" x14ac:dyDescent="0.25">
      <c r="A2316" s="1" t="s">
        <v>12</v>
      </c>
      <c r="B2316" s="1" t="s">
        <v>2328</v>
      </c>
      <c r="C2316" s="4">
        <f t="shared" si="72"/>
        <v>43992</v>
      </c>
      <c r="D2316" s="4" t="str">
        <f t="shared" si="73"/>
        <v>12:13:12</v>
      </c>
      <c r="E2316" s="1" t="s">
        <v>14</v>
      </c>
      <c r="F2316">
        <v>17.042400000000001</v>
      </c>
      <c r="G2316">
        <v>17.077400000000001</v>
      </c>
      <c r="H2316">
        <v>17.069800000000001</v>
      </c>
      <c r="I2316">
        <v>17.079999999999998</v>
      </c>
      <c r="J2316">
        <v>17.09</v>
      </c>
      <c r="K2316">
        <v>17.09</v>
      </c>
      <c r="L2316">
        <v>55</v>
      </c>
      <c r="M2316">
        <v>1820</v>
      </c>
      <c r="N2316">
        <v>0</v>
      </c>
      <c r="O2316" s="2">
        <v>5.9754654418897601E-4</v>
      </c>
      <c r="P2316" s="2">
        <v>1.18337648947264E-3</v>
      </c>
      <c r="Q2316" t="str">
        <f>_xlfn.IFNA(VLOOKUP(B2316,Trade!B:D,3,FALSE),"")</f>
        <v/>
      </c>
    </row>
    <row r="2317" spans="1:17" x14ac:dyDescent="0.25">
      <c r="A2317" s="1" t="s">
        <v>12</v>
      </c>
      <c r="B2317" s="1" t="s">
        <v>2329</v>
      </c>
      <c r="C2317" s="4">
        <f t="shared" si="72"/>
        <v>43997</v>
      </c>
      <c r="D2317" s="4" t="str">
        <f t="shared" si="73"/>
        <v>12:13:17</v>
      </c>
      <c r="E2317" s="1" t="s">
        <v>14</v>
      </c>
      <c r="F2317">
        <v>17.042400000000001</v>
      </c>
      <c r="G2317">
        <v>17.077400000000001</v>
      </c>
      <c r="H2317">
        <v>17.066099999999999</v>
      </c>
      <c r="I2317">
        <v>17.079999999999998</v>
      </c>
      <c r="J2317">
        <v>17.09</v>
      </c>
      <c r="K2317">
        <v>17.09</v>
      </c>
      <c r="L2317">
        <v>56</v>
      </c>
      <c r="M2317">
        <v>1818</v>
      </c>
      <c r="N2317">
        <v>2</v>
      </c>
      <c r="O2317" s="2">
        <v>8.1448016828678004E-4</v>
      </c>
      <c r="P2317" s="2">
        <v>1.40043712388893E-3</v>
      </c>
      <c r="Q2317" t="str">
        <f>_xlfn.IFNA(VLOOKUP(B2317,Trade!B:D,3,FALSE),"")</f>
        <v/>
      </c>
    </row>
    <row r="2318" spans="1:17" x14ac:dyDescent="0.25">
      <c r="A2318" s="1" t="s">
        <v>12</v>
      </c>
      <c r="B2318" s="1" t="s">
        <v>2330</v>
      </c>
      <c r="C2318" s="4">
        <f t="shared" si="72"/>
        <v>44002</v>
      </c>
      <c r="D2318" s="4" t="str">
        <f t="shared" si="73"/>
        <v>12:13:22</v>
      </c>
      <c r="E2318" s="1" t="s">
        <v>14</v>
      </c>
      <c r="F2318">
        <v>17.042400000000001</v>
      </c>
      <c r="G2318">
        <v>17.077400000000001</v>
      </c>
      <c r="H2318">
        <v>17.062899999999999</v>
      </c>
      <c r="I2318">
        <v>17.079999999999998</v>
      </c>
      <c r="J2318">
        <v>17.09</v>
      </c>
      <c r="K2318">
        <v>17.09</v>
      </c>
      <c r="L2318">
        <v>56</v>
      </c>
      <c r="M2318">
        <v>1822</v>
      </c>
      <c r="N2318">
        <v>0</v>
      </c>
      <c r="O2318" s="2">
        <v>1.0021743080015401E-3</v>
      </c>
      <c r="P2318" s="2">
        <v>1.5882411547860601E-3</v>
      </c>
      <c r="Q2318" t="str">
        <f>_xlfn.IFNA(VLOOKUP(B2318,Trade!B:D,3,FALSE),"")</f>
        <v/>
      </c>
    </row>
    <row r="2319" spans="1:17" x14ac:dyDescent="0.25">
      <c r="A2319" s="1" t="s">
        <v>12</v>
      </c>
      <c r="B2319" s="1" t="s">
        <v>2331</v>
      </c>
      <c r="C2319" s="4">
        <f t="shared" si="72"/>
        <v>44007</v>
      </c>
      <c r="D2319" s="4" t="str">
        <f t="shared" si="73"/>
        <v>12:13:27</v>
      </c>
      <c r="E2319" s="1" t="s">
        <v>14</v>
      </c>
      <c r="F2319">
        <v>17.042400000000001</v>
      </c>
      <c r="G2319">
        <v>17.077400000000001</v>
      </c>
      <c r="H2319">
        <v>17.0624</v>
      </c>
      <c r="I2319">
        <v>17.079999999999998</v>
      </c>
      <c r="J2319">
        <v>17.09</v>
      </c>
      <c r="K2319">
        <v>17.09</v>
      </c>
      <c r="L2319">
        <v>57</v>
      </c>
      <c r="M2319">
        <v>1821</v>
      </c>
      <c r="N2319">
        <v>1</v>
      </c>
      <c r="O2319" s="2">
        <v>1.0315078769691499E-3</v>
      </c>
      <c r="P2319" s="2">
        <v>1.61759189797439E-3</v>
      </c>
      <c r="Q2319" t="str">
        <f>_xlfn.IFNA(VLOOKUP(B2319,Trade!B:D,3,FALSE),"")</f>
        <v/>
      </c>
    </row>
    <row r="2320" spans="1:17" x14ac:dyDescent="0.25">
      <c r="A2320" s="1" t="s">
        <v>12</v>
      </c>
      <c r="B2320" s="1" t="s">
        <v>2332</v>
      </c>
      <c r="C2320" s="4">
        <f t="shared" si="72"/>
        <v>44012</v>
      </c>
      <c r="D2320" s="4" t="str">
        <f t="shared" si="73"/>
        <v>12:13:32</v>
      </c>
      <c r="E2320" s="1" t="s">
        <v>14</v>
      </c>
      <c r="F2320">
        <v>17.042400000000001</v>
      </c>
      <c r="G2320">
        <v>17.077400000000001</v>
      </c>
      <c r="H2320">
        <v>17.063700000000001</v>
      </c>
      <c r="I2320">
        <v>17.079999999999998</v>
      </c>
      <c r="J2320">
        <v>17.09</v>
      </c>
      <c r="K2320">
        <v>17.09</v>
      </c>
      <c r="L2320">
        <v>72</v>
      </c>
      <c r="M2320">
        <v>1820</v>
      </c>
      <c r="N2320">
        <v>1</v>
      </c>
      <c r="O2320" s="2">
        <v>9.5524417330339296E-4</v>
      </c>
      <c r="P2320" s="2">
        <v>1.54128354342831E-3</v>
      </c>
      <c r="Q2320" t="str">
        <f>_xlfn.IFNA(VLOOKUP(B2320,Trade!B:D,3,FALSE),"")</f>
        <v/>
      </c>
    </row>
    <row r="2321" spans="1:17" x14ac:dyDescent="0.25">
      <c r="A2321" s="1" t="s">
        <v>12</v>
      </c>
      <c r="B2321" s="1" t="s">
        <v>2333</v>
      </c>
      <c r="C2321" s="4">
        <f t="shared" si="72"/>
        <v>44017</v>
      </c>
      <c r="D2321" s="4" t="str">
        <f t="shared" si="73"/>
        <v>12:13:37</v>
      </c>
      <c r="E2321" s="1" t="s">
        <v>14</v>
      </c>
      <c r="F2321">
        <v>17.042400000000001</v>
      </c>
      <c r="G2321">
        <v>17.077400000000001</v>
      </c>
      <c r="H2321">
        <v>17.063400000000001</v>
      </c>
      <c r="I2321">
        <v>17.079999999999998</v>
      </c>
      <c r="J2321">
        <v>17.09</v>
      </c>
      <c r="K2321">
        <v>17.09</v>
      </c>
      <c r="L2321">
        <v>71</v>
      </c>
      <c r="M2321">
        <v>1819</v>
      </c>
      <c r="N2321">
        <v>2</v>
      </c>
      <c r="O2321" s="2">
        <v>9.72842458126566E-4</v>
      </c>
      <c r="P2321" s="2">
        <v>1.55889213169691E-3</v>
      </c>
      <c r="Q2321" t="str">
        <f>_xlfn.IFNA(VLOOKUP(B2321,Trade!B:D,3,FALSE),"")</f>
        <v/>
      </c>
    </row>
    <row r="2322" spans="1:17" x14ac:dyDescent="0.25">
      <c r="A2322" s="1" t="s">
        <v>12</v>
      </c>
      <c r="B2322" s="1" t="s">
        <v>2334</v>
      </c>
      <c r="C2322" s="4">
        <f t="shared" si="72"/>
        <v>44022</v>
      </c>
      <c r="D2322" s="4" t="str">
        <f t="shared" si="73"/>
        <v>12:13:42</v>
      </c>
      <c r="E2322" s="1" t="s">
        <v>14</v>
      </c>
      <c r="F2322">
        <v>17.041799999999999</v>
      </c>
      <c r="G2322">
        <v>17.076699999999999</v>
      </c>
      <c r="H2322">
        <v>17.062799999999999</v>
      </c>
      <c r="I2322">
        <v>17.079999999999998</v>
      </c>
      <c r="J2322">
        <v>17.09</v>
      </c>
      <c r="K2322">
        <v>17.09</v>
      </c>
      <c r="L2322">
        <v>76</v>
      </c>
      <c r="M2322">
        <v>2317</v>
      </c>
      <c r="N2322">
        <v>1</v>
      </c>
      <c r="O2322" s="2">
        <v>1.00804088426276E-3</v>
      </c>
      <c r="P2322" s="2">
        <v>1.5941111658110999E-3</v>
      </c>
      <c r="Q2322" t="str">
        <f>_xlfn.IFNA(VLOOKUP(B2322,Trade!B:D,3,FALSE),"")</f>
        <v/>
      </c>
    </row>
    <row r="2323" spans="1:17" x14ac:dyDescent="0.25">
      <c r="A2323" s="1" t="s">
        <v>12</v>
      </c>
      <c r="B2323" s="1" t="s">
        <v>2335</v>
      </c>
      <c r="C2323" s="4">
        <f t="shared" si="72"/>
        <v>44027</v>
      </c>
      <c r="D2323" s="4" t="str">
        <f t="shared" si="73"/>
        <v>12:13:47</v>
      </c>
      <c r="E2323" s="1" t="s">
        <v>14</v>
      </c>
      <c r="F2323">
        <v>17.041699999999999</v>
      </c>
      <c r="G2323">
        <v>17.075800000000001</v>
      </c>
      <c r="H2323">
        <v>17.061599999999999</v>
      </c>
      <c r="I2323">
        <v>17.079999999999998</v>
      </c>
      <c r="J2323">
        <v>17.09</v>
      </c>
      <c r="K2323">
        <v>17.09</v>
      </c>
      <c r="L2323">
        <v>77</v>
      </c>
      <c r="M2323">
        <v>2592</v>
      </c>
      <c r="N2323">
        <v>0</v>
      </c>
      <c r="O2323" s="2">
        <v>1.0784451634078299E-3</v>
      </c>
      <c r="P2323" s="2">
        <v>1.6645566652600001E-3</v>
      </c>
      <c r="Q2323" t="str">
        <f>_xlfn.IFNA(VLOOKUP(B2323,Trade!B:D,3,FALSE),"")</f>
        <v/>
      </c>
    </row>
    <row r="2324" spans="1:17" x14ac:dyDescent="0.25">
      <c r="A2324" s="1" t="s">
        <v>12</v>
      </c>
      <c r="B2324" s="1" t="s">
        <v>2336</v>
      </c>
      <c r="C2324" s="4">
        <f t="shared" si="72"/>
        <v>44032</v>
      </c>
      <c r="D2324" s="4" t="str">
        <f t="shared" si="73"/>
        <v>12:13:52</v>
      </c>
      <c r="E2324" s="1" t="s">
        <v>14</v>
      </c>
      <c r="F2324">
        <v>17.041699999999999</v>
      </c>
      <c r="G2324">
        <v>17.075199999999999</v>
      </c>
      <c r="H2324">
        <v>17.062200000000001</v>
      </c>
      <c r="I2324">
        <v>17.079999999999998</v>
      </c>
      <c r="J2324">
        <v>17.09</v>
      </c>
      <c r="K2324">
        <v>17.079999999999998</v>
      </c>
      <c r="L2324">
        <v>77</v>
      </c>
      <c r="M2324">
        <v>2591</v>
      </c>
      <c r="N2324">
        <v>2</v>
      </c>
      <c r="O2324" s="2">
        <v>1.04324178593607E-3</v>
      </c>
      <c r="P2324" s="2">
        <v>1.6293326769114499E-3</v>
      </c>
      <c r="Q2324" t="str">
        <f>_xlfn.IFNA(VLOOKUP(B2324,Trade!B:D,3,FALSE),"")</f>
        <v/>
      </c>
    </row>
    <row r="2325" spans="1:17" x14ac:dyDescent="0.25">
      <c r="A2325" s="1" t="s">
        <v>12</v>
      </c>
      <c r="B2325" s="1" t="s">
        <v>2337</v>
      </c>
      <c r="C2325" s="4">
        <f t="shared" si="72"/>
        <v>44038</v>
      </c>
      <c r="D2325" s="4" t="str">
        <f t="shared" si="73"/>
        <v>12:13:58</v>
      </c>
      <c r="E2325" s="1" t="s">
        <v>14</v>
      </c>
      <c r="F2325">
        <v>17.041699999999999</v>
      </c>
      <c r="G2325">
        <v>17.075099999999999</v>
      </c>
      <c r="H2325">
        <v>17.0639</v>
      </c>
      <c r="I2325">
        <v>17.079999999999998</v>
      </c>
      <c r="J2325">
        <v>17.09</v>
      </c>
      <c r="K2325">
        <v>17.079999999999998</v>
      </c>
      <c r="L2325">
        <v>54</v>
      </c>
      <c r="M2325">
        <v>3086</v>
      </c>
      <c r="N2325">
        <v>28</v>
      </c>
      <c r="O2325" s="2">
        <v>9.43512327193474E-4</v>
      </c>
      <c r="P2325" s="2">
        <v>1.52954482855616E-3</v>
      </c>
      <c r="Q2325" t="str">
        <f>_xlfn.IFNA(VLOOKUP(B2325,Trade!B:D,3,FALSE),"")</f>
        <v/>
      </c>
    </row>
    <row r="2326" spans="1:17" x14ac:dyDescent="0.25">
      <c r="A2326" s="1" t="s">
        <v>12</v>
      </c>
      <c r="B2326" s="1" t="s">
        <v>2338</v>
      </c>
      <c r="C2326" s="4">
        <f t="shared" si="72"/>
        <v>44043</v>
      </c>
      <c r="D2326" s="4" t="str">
        <f t="shared" si="73"/>
        <v>12:14:03</v>
      </c>
      <c r="E2326" s="1" t="s">
        <v>14</v>
      </c>
      <c r="F2326">
        <v>17.041699999999999</v>
      </c>
      <c r="G2326">
        <v>17.075099999999999</v>
      </c>
      <c r="H2326">
        <v>17.066299999999998</v>
      </c>
      <c r="I2326">
        <v>17.079999999999998</v>
      </c>
      <c r="J2326">
        <v>17.09</v>
      </c>
      <c r="K2326">
        <v>17.09</v>
      </c>
      <c r="L2326">
        <v>56</v>
      </c>
      <c r="M2326">
        <v>2083</v>
      </c>
      <c r="N2326">
        <v>5</v>
      </c>
      <c r="O2326" s="2">
        <v>8.0275162161691505E-4</v>
      </c>
      <c r="P2326" s="2">
        <v>1.38870171038841E-3</v>
      </c>
      <c r="Q2326" t="str">
        <f>_xlfn.IFNA(VLOOKUP(B2326,Trade!B:D,3,FALSE),"")</f>
        <v/>
      </c>
    </row>
    <row r="2327" spans="1:17" x14ac:dyDescent="0.25">
      <c r="A2327" s="1" t="s">
        <v>12</v>
      </c>
      <c r="B2327" s="1" t="s">
        <v>2339</v>
      </c>
      <c r="C2327" s="4">
        <f t="shared" si="72"/>
        <v>44048</v>
      </c>
      <c r="D2327" s="4" t="str">
        <f t="shared" si="73"/>
        <v>12:14:08</v>
      </c>
      <c r="E2327" s="1" t="s">
        <v>14</v>
      </c>
      <c r="F2327">
        <v>17.0425</v>
      </c>
      <c r="G2327">
        <v>17.076599999999999</v>
      </c>
      <c r="H2327">
        <v>17.071200000000001</v>
      </c>
      <c r="I2327">
        <v>17.079999999999998</v>
      </c>
      <c r="J2327">
        <v>17.09</v>
      </c>
      <c r="K2327">
        <v>17.09</v>
      </c>
      <c r="L2327">
        <v>67</v>
      </c>
      <c r="M2327">
        <v>2083</v>
      </c>
      <c r="N2327">
        <v>0</v>
      </c>
      <c r="O2327" s="2">
        <v>5.1548807348034099E-4</v>
      </c>
      <c r="P2327" s="2">
        <v>1.10126997516269E-3</v>
      </c>
      <c r="Q2327" t="str">
        <f>_xlfn.IFNA(VLOOKUP(B2327,Trade!B:D,3,FALSE),"")</f>
        <v/>
      </c>
    </row>
    <row r="2328" spans="1:17" x14ac:dyDescent="0.25">
      <c r="A2328" s="1" t="s">
        <v>12</v>
      </c>
      <c r="B2328" s="1" t="s">
        <v>2340</v>
      </c>
      <c r="C2328" s="4">
        <f t="shared" si="72"/>
        <v>44053</v>
      </c>
      <c r="D2328" s="4" t="str">
        <f t="shared" si="73"/>
        <v>12:14:13</v>
      </c>
      <c r="E2328" s="1" t="s">
        <v>14</v>
      </c>
      <c r="F2328">
        <v>17.0425</v>
      </c>
      <c r="G2328">
        <v>17.076699999999999</v>
      </c>
      <c r="H2328">
        <v>17.068000000000001</v>
      </c>
      <c r="I2328">
        <v>17.079999999999998</v>
      </c>
      <c r="J2328">
        <v>17.09</v>
      </c>
      <c r="K2328">
        <v>17.09</v>
      </c>
      <c r="L2328">
        <v>69</v>
      </c>
      <c r="M2328">
        <v>2531</v>
      </c>
      <c r="N2328">
        <v>1</v>
      </c>
      <c r="O2328" s="2">
        <v>7.0307007265046895E-4</v>
      </c>
      <c r="P2328" s="2">
        <v>1.2889617998592701E-3</v>
      </c>
      <c r="Q2328" t="str">
        <f>_xlfn.IFNA(VLOOKUP(B2328,Trade!B:D,3,FALSE),"")</f>
        <v/>
      </c>
    </row>
    <row r="2329" spans="1:17" x14ac:dyDescent="0.25">
      <c r="A2329" s="1" t="s">
        <v>12</v>
      </c>
      <c r="B2329" s="1" t="s">
        <v>2341</v>
      </c>
      <c r="C2329" s="4">
        <f t="shared" si="72"/>
        <v>44058</v>
      </c>
      <c r="D2329" s="4" t="str">
        <f t="shared" si="73"/>
        <v>12:14:18</v>
      </c>
      <c r="E2329" s="1" t="s">
        <v>14</v>
      </c>
      <c r="F2329">
        <v>17.041699999999999</v>
      </c>
      <c r="G2329">
        <v>17.075099999999999</v>
      </c>
      <c r="H2329">
        <v>17.064599999999999</v>
      </c>
      <c r="I2329">
        <v>17.079999999999998</v>
      </c>
      <c r="J2329">
        <v>17.09</v>
      </c>
      <c r="K2329">
        <v>17.09</v>
      </c>
      <c r="L2329">
        <v>72</v>
      </c>
      <c r="M2329">
        <v>2582</v>
      </c>
      <c r="N2329">
        <v>5</v>
      </c>
      <c r="O2329" s="2">
        <v>9.02453031421668E-4</v>
      </c>
      <c r="P2329" s="2">
        <v>1.48846149338411E-3</v>
      </c>
      <c r="Q2329" t="str">
        <f>_xlfn.IFNA(VLOOKUP(B2329,Trade!B:D,3,FALSE),"")</f>
        <v/>
      </c>
    </row>
    <row r="2330" spans="1:17" x14ac:dyDescent="0.25">
      <c r="A2330" s="1" t="s">
        <v>12</v>
      </c>
      <c r="B2330" s="1" t="s">
        <v>2342</v>
      </c>
      <c r="C2330" s="4">
        <f t="shared" si="72"/>
        <v>44063</v>
      </c>
      <c r="D2330" s="4" t="str">
        <f t="shared" si="73"/>
        <v>12:14:23</v>
      </c>
      <c r="E2330" s="1" t="s">
        <v>14</v>
      </c>
      <c r="F2330">
        <v>17.041699999999999</v>
      </c>
      <c r="G2330">
        <v>17.077100000000002</v>
      </c>
      <c r="H2330">
        <v>17.064800000000002</v>
      </c>
      <c r="I2330">
        <v>17.079999999999998</v>
      </c>
      <c r="J2330">
        <v>17.09</v>
      </c>
      <c r="K2330">
        <v>17.09</v>
      </c>
      <c r="L2330">
        <v>93</v>
      </c>
      <c r="M2330">
        <v>2531</v>
      </c>
      <c r="N2330">
        <v>1</v>
      </c>
      <c r="O2330" s="2">
        <v>8.9072242276477798E-4</v>
      </c>
      <c r="P2330" s="2">
        <v>1.4767240166892999E-3</v>
      </c>
      <c r="Q2330" t="str">
        <f>_xlfn.IFNA(VLOOKUP(B2330,Trade!B:D,3,FALSE),"")</f>
        <v/>
      </c>
    </row>
    <row r="2331" spans="1:17" x14ac:dyDescent="0.25">
      <c r="A2331" s="1" t="s">
        <v>12</v>
      </c>
      <c r="B2331" s="1" t="s">
        <v>2343</v>
      </c>
      <c r="C2331" s="4">
        <f t="shared" si="72"/>
        <v>44068</v>
      </c>
      <c r="D2331" s="4" t="str">
        <f t="shared" si="73"/>
        <v>12:14:28</v>
      </c>
      <c r="E2331" s="1" t="s">
        <v>14</v>
      </c>
      <c r="F2331">
        <v>17.041699999999999</v>
      </c>
      <c r="G2331">
        <v>17.077100000000002</v>
      </c>
      <c r="H2331">
        <v>17.0627</v>
      </c>
      <c r="I2331">
        <v>17.079999999999998</v>
      </c>
      <c r="J2331">
        <v>17.09</v>
      </c>
      <c r="K2331">
        <v>17.09</v>
      </c>
      <c r="L2331">
        <v>94</v>
      </c>
      <c r="M2331">
        <v>2580</v>
      </c>
      <c r="N2331">
        <v>2</v>
      </c>
      <c r="O2331" s="2">
        <v>1.0139075292889799E-3</v>
      </c>
      <c r="P2331" s="2">
        <v>1.59998124564109E-3</v>
      </c>
      <c r="Q2331" t="str">
        <f>_xlfn.IFNA(VLOOKUP(B2331,Trade!B:D,3,FALSE),"")</f>
        <v/>
      </c>
    </row>
    <row r="2332" spans="1:17" x14ac:dyDescent="0.25">
      <c r="A2332" s="1" t="s">
        <v>12</v>
      </c>
      <c r="B2332" s="1" t="s">
        <v>2344</v>
      </c>
      <c r="C2332" s="4">
        <f t="shared" si="72"/>
        <v>44073</v>
      </c>
      <c r="D2332" s="4" t="str">
        <f t="shared" si="73"/>
        <v>12:14:33</v>
      </c>
      <c r="E2332" s="1" t="s">
        <v>14</v>
      </c>
      <c r="F2332">
        <v>17.041699999999999</v>
      </c>
      <c r="G2332">
        <v>17.074400000000001</v>
      </c>
      <c r="H2332">
        <v>17.0627</v>
      </c>
      <c r="I2332">
        <v>17.079999999999998</v>
      </c>
      <c r="J2332">
        <v>17.09</v>
      </c>
      <c r="K2332">
        <v>17.079999999999998</v>
      </c>
      <c r="L2332">
        <v>94</v>
      </c>
      <c r="M2332">
        <v>2581</v>
      </c>
      <c r="N2332">
        <v>1</v>
      </c>
      <c r="O2332" s="2">
        <v>1.0139075292889799E-3</v>
      </c>
      <c r="P2332" s="2">
        <v>1.59998124564109E-3</v>
      </c>
      <c r="Q2332" t="str">
        <f>_xlfn.IFNA(VLOOKUP(B2332,Trade!B:D,3,FALSE),"")</f>
        <v/>
      </c>
    </row>
    <row r="2333" spans="1:17" x14ac:dyDescent="0.25">
      <c r="A2333" s="1" t="s">
        <v>12</v>
      </c>
      <c r="B2333" s="1" t="s">
        <v>2345</v>
      </c>
      <c r="C2333" s="4">
        <f t="shared" si="72"/>
        <v>44078</v>
      </c>
      <c r="D2333" s="4" t="str">
        <f t="shared" si="73"/>
        <v>12:14:38</v>
      </c>
      <c r="E2333" s="1" t="s">
        <v>14</v>
      </c>
      <c r="F2333">
        <v>17.041699999999999</v>
      </c>
      <c r="G2333">
        <v>17.074400000000001</v>
      </c>
      <c r="H2333">
        <v>17.063099999999999</v>
      </c>
      <c r="I2333">
        <v>17.079999999999998</v>
      </c>
      <c r="J2333">
        <v>17.09</v>
      </c>
      <c r="K2333">
        <v>17.079999999999998</v>
      </c>
      <c r="L2333">
        <v>99</v>
      </c>
      <c r="M2333">
        <v>2581</v>
      </c>
      <c r="N2333">
        <v>0</v>
      </c>
      <c r="O2333" s="2">
        <v>9.9044136176895691E-4</v>
      </c>
      <c r="P2333" s="2">
        <v>1.57650133914711E-3</v>
      </c>
      <c r="Q2333" t="str">
        <f>_xlfn.IFNA(VLOOKUP(B2333,Trade!B:D,3,FALSE),"")</f>
        <v/>
      </c>
    </row>
    <row r="2334" spans="1:17" x14ac:dyDescent="0.25">
      <c r="A2334" s="1" t="s">
        <v>12</v>
      </c>
      <c r="B2334" s="1" t="s">
        <v>2346</v>
      </c>
      <c r="C2334" s="4">
        <f t="shared" si="72"/>
        <v>44083</v>
      </c>
      <c r="D2334" s="4" t="str">
        <f t="shared" si="73"/>
        <v>12:14:43</v>
      </c>
      <c r="E2334" s="1" t="s">
        <v>14</v>
      </c>
      <c r="F2334">
        <v>17.0425</v>
      </c>
      <c r="G2334">
        <v>17.075199999999999</v>
      </c>
      <c r="H2334">
        <v>17.0624</v>
      </c>
      <c r="I2334">
        <v>17.079999999999998</v>
      </c>
      <c r="J2334">
        <v>17.09</v>
      </c>
      <c r="K2334">
        <v>17.079999999999998</v>
      </c>
      <c r="L2334">
        <v>105</v>
      </c>
      <c r="M2334">
        <v>2082</v>
      </c>
      <c r="N2334">
        <v>0</v>
      </c>
      <c r="O2334" s="2">
        <v>1.0315078769691499E-3</v>
      </c>
      <c r="P2334" s="2">
        <v>1.61759189797439E-3</v>
      </c>
      <c r="Q2334" t="str">
        <f>_xlfn.IFNA(VLOOKUP(B2334,Trade!B:D,3,FALSE),"")</f>
        <v/>
      </c>
    </row>
    <row r="2335" spans="1:17" x14ac:dyDescent="0.25">
      <c r="A2335" s="1" t="s">
        <v>12</v>
      </c>
      <c r="B2335" s="1" t="s">
        <v>2347</v>
      </c>
      <c r="C2335" s="4">
        <f t="shared" si="72"/>
        <v>44088</v>
      </c>
      <c r="D2335" s="4" t="str">
        <f t="shared" si="73"/>
        <v>12:14:48</v>
      </c>
      <c r="E2335" s="1" t="s">
        <v>14</v>
      </c>
      <c r="F2335">
        <v>17.0425</v>
      </c>
      <c r="G2335">
        <v>17.077200000000001</v>
      </c>
      <c r="H2335">
        <v>17.061499999999999</v>
      </c>
      <c r="I2335">
        <v>17.079999999999998</v>
      </c>
      <c r="J2335">
        <v>17.09</v>
      </c>
      <c r="K2335">
        <v>17.079999999999998</v>
      </c>
      <c r="L2335">
        <v>110</v>
      </c>
      <c r="M2335">
        <v>2586</v>
      </c>
      <c r="N2335">
        <v>0</v>
      </c>
      <c r="O2335" s="2">
        <v>1.08431263370745E-3</v>
      </c>
      <c r="P2335" s="2">
        <v>1.6704275708467899E-3</v>
      </c>
      <c r="Q2335" t="str">
        <f>_xlfn.IFNA(VLOOKUP(B2335,Trade!B:D,3,FALSE),"")</f>
        <v/>
      </c>
    </row>
    <row r="2336" spans="1:17" x14ac:dyDescent="0.25">
      <c r="A2336" s="1" t="s">
        <v>12</v>
      </c>
      <c r="B2336" s="1" t="s">
        <v>2348</v>
      </c>
      <c r="C2336" s="4">
        <f t="shared" si="72"/>
        <v>44093</v>
      </c>
      <c r="D2336" s="4" t="str">
        <f t="shared" si="73"/>
        <v>12:14:53</v>
      </c>
      <c r="E2336" s="1" t="s">
        <v>14</v>
      </c>
      <c r="F2336">
        <v>17.0425</v>
      </c>
      <c r="G2336">
        <v>17.0779</v>
      </c>
      <c r="H2336">
        <v>17.061299999999999</v>
      </c>
      <c r="I2336">
        <v>17.079999999999998</v>
      </c>
      <c r="J2336">
        <v>17.09</v>
      </c>
      <c r="K2336">
        <v>17.079999999999998</v>
      </c>
      <c r="L2336">
        <v>111</v>
      </c>
      <c r="M2336">
        <v>2537</v>
      </c>
      <c r="N2336">
        <v>1</v>
      </c>
      <c r="O2336" s="2">
        <v>1.0960477806496399E-3</v>
      </c>
      <c r="P2336" s="2">
        <v>1.68216958848388E-3</v>
      </c>
      <c r="Q2336" t="str">
        <f>_xlfn.IFNA(VLOOKUP(B2336,Trade!B:D,3,FALSE),"")</f>
        <v/>
      </c>
    </row>
    <row r="2337" spans="1:17" x14ac:dyDescent="0.25">
      <c r="A2337" s="1" t="s">
        <v>12</v>
      </c>
      <c r="B2337" s="1" t="s">
        <v>2349</v>
      </c>
      <c r="C2337" s="4">
        <f t="shared" si="72"/>
        <v>44098</v>
      </c>
      <c r="D2337" s="4" t="str">
        <f t="shared" si="73"/>
        <v>12:14:58</v>
      </c>
      <c r="E2337" s="1" t="s">
        <v>14</v>
      </c>
      <c r="F2337">
        <v>17.0425</v>
      </c>
      <c r="G2337">
        <v>17.077100000000002</v>
      </c>
      <c r="H2337">
        <v>17.0624</v>
      </c>
      <c r="I2337">
        <v>17.079999999999998</v>
      </c>
      <c r="J2337">
        <v>17.09</v>
      </c>
      <c r="K2337">
        <v>17.079999999999998</v>
      </c>
      <c r="L2337">
        <v>112</v>
      </c>
      <c r="M2337">
        <v>3086</v>
      </c>
      <c r="N2337">
        <v>0</v>
      </c>
      <c r="O2337" s="2">
        <v>1.0315078769691499E-3</v>
      </c>
      <c r="P2337" s="2">
        <v>1.61759189797439E-3</v>
      </c>
      <c r="Q2337" t="str">
        <f>_xlfn.IFNA(VLOOKUP(B2337,Trade!B:D,3,FALSE),"")</f>
        <v/>
      </c>
    </row>
    <row r="2338" spans="1:17" x14ac:dyDescent="0.25">
      <c r="A2338" s="1" t="s">
        <v>12</v>
      </c>
      <c r="B2338" s="1" t="s">
        <v>2350</v>
      </c>
      <c r="C2338" s="4">
        <f t="shared" si="72"/>
        <v>44103</v>
      </c>
      <c r="D2338" s="4" t="str">
        <f t="shared" si="73"/>
        <v>12:15:03</v>
      </c>
      <c r="E2338" s="1" t="s">
        <v>14</v>
      </c>
      <c r="F2338">
        <v>17.0425</v>
      </c>
      <c r="G2338">
        <v>17.077100000000002</v>
      </c>
      <c r="H2338">
        <v>17.0654</v>
      </c>
      <c r="I2338">
        <v>17.079999999999998</v>
      </c>
      <c r="J2338">
        <v>17.09</v>
      </c>
      <c r="K2338">
        <v>17.09</v>
      </c>
      <c r="L2338">
        <v>113</v>
      </c>
      <c r="M2338">
        <v>2087</v>
      </c>
      <c r="N2338">
        <v>1</v>
      </c>
      <c r="O2338" s="2">
        <v>8.55532246533786E-4</v>
      </c>
      <c r="P2338" s="2">
        <v>1.4415132373104501E-3</v>
      </c>
      <c r="Q2338" t="str">
        <f>_xlfn.IFNA(VLOOKUP(B2338,Trade!B:D,3,FALSE),"")</f>
        <v/>
      </c>
    </row>
    <row r="2339" spans="1:17" x14ac:dyDescent="0.25">
      <c r="A2339" s="1" t="s">
        <v>12</v>
      </c>
      <c r="B2339" s="1" t="s">
        <v>2351</v>
      </c>
      <c r="C2339" s="4">
        <f t="shared" si="72"/>
        <v>44108</v>
      </c>
      <c r="D2339" s="4" t="str">
        <f t="shared" si="73"/>
        <v>12:15:08</v>
      </c>
      <c r="E2339" s="1" t="s">
        <v>14</v>
      </c>
      <c r="F2339">
        <v>17.044499999999999</v>
      </c>
      <c r="G2339">
        <v>17.077100000000002</v>
      </c>
      <c r="H2339">
        <v>17.0703</v>
      </c>
      <c r="I2339">
        <v>17.079999999999998</v>
      </c>
      <c r="J2339">
        <v>17.09</v>
      </c>
      <c r="K2339">
        <v>17.09</v>
      </c>
      <c r="L2339">
        <v>117</v>
      </c>
      <c r="M2339">
        <v>2087</v>
      </c>
      <c r="N2339">
        <v>0</v>
      </c>
      <c r="O2339" s="2">
        <v>5.6823840237130196E-4</v>
      </c>
      <c r="P2339" s="2">
        <v>1.15405118832124E-3</v>
      </c>
      <c r="Q2339" t="str">
        <f>_xlfn.IFNA(VLOOKUP(B2339,Trade!B:D,3,FALSE),"")</f>
        <v/>
      </c>
    </row>
    <row r="2340" spans="1:17" x14ac:dyDescent="0.25">
      <c r="A2340" s="1" t="s">
        <v>12</v>
      </c>
      <c r="B2340" s="1" t="s">
        <v>2352</v>
      </c>
      <c r="C2340" s="4">
        <f t="shared" si="72"/>
        <v>44113</v>
      </c>
      <c r="D2340" s="4" t="str">
        <f t="shared" si="73"/>
        <v>12:15:13</v>
      </c>
      <c r="E2340" s="1" t="s">
        <v>14</v>
      </c>
      <c r="F2340">
        <v>17.044499999999999</v>
      </c>
      <c r="G2340">
        <v>17.077100000000002</v>
      </c>
      <c r="H2340">
        <v>17.0687</v>
      </c>
      <c r="I2340">
        <v>17.079999999999998</v>
      </c>
      <c r="J2340">
        <v>17.09</v>
      </c>
      <c r="K2340">
        <v>17.079999999999998</v>
      </c>
      <c r="L2340">
        <v>63</v>
      </c>
      <c r="M2340">
        <v>2088</v>
      </c>
      <c r="N2340">
        <v>54</v>
      </c>
      <c r="O2340" s="2">
        <v>6.6203050027224797E-4</v>
      </c>
      <c r="P2340" s="2">
        <v>1.24789819962867E-3</v>
      </c>
      <c r="Q2340" t="str">
        <f>_xlfn.IFNA(VLOOKUP(B2340,Trade!B:D,3,FALSE),"")</f>
        <v/>
      </c>
    </row>
    <row r="2341" spans="1:17" x14ac:dyDescent="0.25">
      <c r="A2341" s="1" t="s">
        <v>12</v>
      </c>
      <c r="B2341" s="1" t="s">
        <v>2353</v>
      </c>
      <c r="C2341" s="4">
        <f t="shared" si="72"/>
        <v>44118</v>
      </c>
      <c r="D2341" s="4" t="str">
        <f t="shared" si="73"/>
        <v>12:15:18</v>
      </c>
      <c r="E2341" s="1" t="s">
        <v>14</v>
      </c>
      <c r="F2341">
        <v>17.044499999999999</v>
      </c>
      <c r="G2341">
        <v>17.077100000000002</v>
      </c>
      <c r="H2341">
        <v>17.0655</v>
      </c>
      <c r="I2341">
        <v>17.079999999999998</v>
      </c>
      <c r="J2341">
        <v>17.09</v>
      </c>
      <c r="K2341">
        <v>17.09</v>
      </c>
      <c r="L2341">
        <v>62</v>
      </c>
      <c r="M2341">
        <v>2586</v>
      </c>
      <c r="N2341">
        <v>3</v>
      </c>
      <c r="O2341" s="2">
        <v>8.4966745773629203E-4</v>
      </c>
      <c r="P2341" s="2">
        <v>1.43564501479587E-3</v>
      </c>
      <c r="Q2341" t="str">
        <f>_xlfn.IFNA(VLOOKUP(B2341,Trade!B:D,3,FALSE),"")</f>
        <v/>
      </c>
    </row>
    <row r="2342" spans="1:17" x14ac:dyDescent="0.25">
      <c r="A2342" s="1" t="s">
        <v>12</v>
      </c>
      <c r="B2342" s="1" t="s">
        <v>2354</v>
      </c>
      <c r="C2342" s="4">
        <f t="shared" si="72"/>
        <v>44123</v>
      </c>
      <c r="D2342" s="4" t="str">
        <f t="shared" si="73"/>
        <v>12:15:23</v>
      </c>
      <c r="E2342" s="1" t="s">
        <v>14</v>
      </c>
      <c r="F2342">
        <v>17.042999999999999</v>
      </c>
      <c r="G2342">
        <v>17.077100000000002</v>
      </c>
      <c r="H2342">
        <v>17.0654</v>
      </c>
      <c r="I2342">
        <v>17.079999999999998</v>
      </c>
      <c r="J2342">
        <v>17.09</v>
      </c>
      <c r="K2342">
        <v>17.09</v>
      </c>
      <c r="L2342">
        <v>66</v>
      </c>
      <c r="M2342">
        <v>2590</v>
      </c>
      <c r="N2342">
        <v>6</v>
      </c>
      <c r="O2342" s="2">
        <v>8.55532246533786E-4</v>
      </c>
      <c r="P2342" s="2">
        <v>1.4415132373104501E-3</v>
      </c>
      <c r="Q2342" t="str">
        <f>_xlfn.IFNA(VLOOKUP(B2342,Trade!B:D,3,FALSE),"")</f>
        <v/>
      </c>
    </row>
    <row r="2343" spans="1:17" x14ac:dyDescent="0.25">
      <c r="A2343" s="1" t="s">
        <v>12</v>
      </c>
      <c r="B2343" s="1" t="s">
        <v>2355</v>
      </c>
      <c r="C2343" s="4">
        <f t="shared" si="72"/>
        <v>44128</v>
      </c>
      <c r="D2343" s="4" t="str">
        <f t="shared" si="73"/>
        <v>12:15:28</v>
      </c>
      <c r="E2343" s="1" t="s">
        <v>14</v>
      </c>
      <c r="F2343">
        <v>17.042300000000001</v>
      </c>
      <c r="G2343">
        <v>17.0764</v>
      </c>
      <c r="H2343">
        <v>17.0639</v>
      </c>
      <c r="I2343">
        <v>17.079999999999998</v>
      </c>
      <c r="J2343">
        <v>17.09</v>
      </c>
      <c r="K2343">
        <v>17.09</v>
      </c>
      <c r="L2343">
        <v>1</v>
      </c>
      <c r="M2343">
        <v>3086</v>
      </c>
      <c r="N2343">
        <v>72</v>
      </c>
      <c r="O2343" s="2">
        <v>9.43512327193474E-4</v>
      </c>
      <c r="P2343" s="2">
        <v>1.52954482855616E-3</v>
      </c>
      <c r="Q2343" t="str">
        <f>_xlfn.IFNA(VLOOKUP(B2343,Trade!B:D,3,FALSE),"")</f>
        <v/>
      </c>
    </row>
    <row r="2344" spans="1:17" x14ac:dyDescent="0.25">
      <c r="A2344" s="1" t="s">
        <v>12</v>
      </c>
      <c r="B2344" s="1" t="s">
        <v>2356</v>
      </c>
      <c r="C2344" s="4">
        <f t="shared" si="72"/>
        <v>44133</v>
      </c>
      <c r="D2344" s="4" t="str">
        <f t="shared" si="73"/>
        <v>12:15:33</v>
      </c>
      <c r="E2344" s="1" t="s">
        <v>14</v>
      </c>
      <c r="F2344">
        <v>17.042300000000001</v>
      </c>
      <c r="G2344">
        <v>17.0764</v>
      </c>
      <c r="H2344">
        <v>17.064900000000002</v>
      </c>
      <c r="I2344">
        <v>17.07</v>
      </c>
      <c r="J2344">
        <v>17.09</v>
      </c>
      <c r="K2344">
        <v>17.09</v>
      </c>
      <c r="L2344">
        <v>547</v>
      </c>
      <c r="M2344">
        <v>3083</v>
      </c>
      <c r="N2344">
        <v>4</v>
      </c>
      <c r="O2344" s="2">
        <v>2.9885906158244602E-4</v>
      </c>
      <c r="P2344" s="2">
        <v>1.4708553815139199E-3</v>
      </c>
      <c r="Q2344" t="str">
        <f>_xlfn.IFNA(VLOOKUP(B2344,Trade!B:D,3,FALSE),"")</f>
        <v/>
      </c>
    </row>
    <row r="2345" spans="1:17" x14ac:dyDescent="0.25">
      <c r="A2345" s="1" t="s">
        <v>12</v>
      </c>
      <c r="B2345" s="1" t="s">
        <v>2357</v>
      </c>
      <c r="C2345" s="4">
        <f t="shared" si="72"/>
        <v>44138</v>
      </c>
      <c r="D2345" s="4" t="str">
        <f t="shared" si="73"/>
        <v>12:15:38</v>
      </c>
      <c r="E2345" s="1" t="s">
        <v>14</v>
      </c>
      <c r="F2345">
        <v>17.0426</v>
      </c>
      <c r="G2345">
        <v>17.075199999999999</v>
      </c>
      <c r="H2345">
        <v>17.064599999999999</v>
      </c>
      <c r="I2345">
        <v>17.07</v>
      </c>
      <c r="J2345">
        <v>17.09</v>
      </c>
      <c r="K2345">
        <v>17.07</v>
      </c>
      <c r="L2345">
        <v>444</v>
      </c>
      <c r="M2345">
        <v>3082</v>
      </c>
      <c r="N2345">
        <v>6</v>
      </c>
      <c r="O2345" s="2">
        <v>3.1644456945967297E-4</v>
      </c>
      <c r="P2345" s="2">
        <v>1.48846149338411E-3</v>
      </c>
      <c r="Q2345" t="str">
        <f>_xlfn.IFNA(VLOOKUP(B2345,Trade!B:D,3,FALSE),"")</f>
        <v/>
      </c>
    </row>
    <row r="2346" spans="1:17" x14ac:dyDescent="0.25">
      <c r="A2346" s="1" t="s">
        <v>12</v>
      </c>
      <c r="B2346" s="1" t="s">
        <v>2358</v>
      </c>
      <c r="C2346" s="4">
        <f t="shared" si="72"/>
        <v>44143</v>
      </c>
      <c r="D2346" s="4" t="str">
        <f t="shared" si="73"/>
        <v>12:15:43</v>
      </c>
      <c r="E2346" s="1" t="s">
        <v>14</v>
      </c>
      <c r="F2346">
        <v>17.0426</v>
      </c>
      <c r="G2346">
        <v>17.076000000000001</v>
      </c>
      <c r="H2346">
        <v>17.065999999999999</v>
      </c>
      <c r="I2346">
        <v>17.07</v>
      </c>
      <c r="J2346">
        <v>17.079999999999998</v>
      </c>
      <c r="K2346">
        <v>17.079999999999998</v>
      </c>
      <c r="L2346">
        <v>443</v>
      </c>
      <c r="M2346">
        <v>54</v>
      </c>
      <c r="N2346">
        <v>1</v>
      </c>
      <c r="O2346" s="2">
        <v>2.34384155631151E-4</v>
      </c>
      <c r="P2346" s="2">
        <v>8.2034454470880603E-4</v>
      </c>
      <c r="Q2346" t="str">
        <f>_xlfn.IFNA(VLOOKUP(B2346,Trade!B:D,3,FALSE),"")</f>
        <v/>
      </c>
    </row>
    <row r="2347" spans="1:17" x14ac:dyDescent="0.25">
      <c r="A2347" s="1" t="s">
        <v>12</v>
      </c>
      <c r="B2347" s="1" t="s">
        <v>2359</v>
      </c>
      <c r="C2347" s="4">
        <f t="shared" si="72"/>
        <v>44148</v>
      </c>
      <c r="D2347" s="4" t="str">
        <f t="shared" si="73"/>
        <v>12:15:48</v>
      </c>
      <c r="E2347" s="1" t="s">
        <v>14</v>
      </c>
      <c r="F2347">
        <v>17.0426</v>
      </c>
      <c r="G2347">
        <v>17.076000000000001</v>
      </c>
      <c r="H2347">
        <v>17.063199999999998</v>
      </c>
      <c r="I2347">
        <v>17.07</v>
      </c>
      <c r="J2347">
        <v>17.079999999999998</v>
      </c>
      <c r="K2347">
        <v>17.079999999999998</v>
      </c>
      <c r="L2347">
        <v>445</v>
      </c>
      <c r="M2347">
        <v>68</v>
      </c>
      <c r="N2347">
        <v>1</v>
      </c>
      <c r="O2347" s="2">
        <v>3.9851844906002598E-4</v>
      </c>
      <c r="P2347" s="2">
        <v>9.8457499179516205E-4</v>
      </c>
      <c r="Q2347" t="str">
        <f>_xlfn.IFNA(VLOOKUP(B2347,Trade!B:D,3,FALSE),"")</f>
        <v/>
      </c>
    </row>
    <row r="2348" spans="1:17" x14ac:dyDescent="0.25">
      <c r="A2348" s="1" t="s">
        <v>12</v>
      </c>
      <c r="B2348" s="1" t="s">
        <v>2360</v>
      </c>
      <c r="C2348" s="4">
        <f t="shared" si="72"/>
        <v>44153</v>
      </c>
      <c r="D2348" s="4" t="str">
        <f t="shared" si="73"/>
        <v>12:15:53</v>
      </c>
      <c r="E2348" s="1" t="s">
        <v>14</v>
      </c>
      <c r="F2348">
        <v>17.0426</v>
      </c>
      <c r="G2348">
        <v>17.076000000000001</v>
      </c>
      <c r="H2348">
        <v>17.062100000000001</v>
      </c>
      <c r="I2348">
        <v>17.07</v>
      </c>
      <c r="J2348">
        <v>17.079999999999998</v>
      </c>
      <c r="K2348">
        <v>17.079999999999998</v>
      </c>
      <c r="L2348">
        <v>450</v>
      </c>
      <c r="M2348">
        <v>67</v>
      </c>
      <c r="N2348">
        <v>1</v>
      </c>
      <c r="O2348" s="2">
        <v>4.6301451755636998E-4</v>
      </c>
      <c r="P2348" s="2">
        <v>1.04910884357712E-3</v>
      </c>
      <c r="Q2348" t="str">
        <f>_xlfn.IFNA(VLOOKUP(B2348,Trade!B:D,3,FALSE),"")</f>
        <v/>
      </c>
    </row>
    <row r="2349" spans="1:17" x14ac:dyDescent="0.25">
      <c r="A2349" s="1" t="s">
        <v>12</v>
      </c>
      <c r="B2349" s="1" t="s">
        <v>2361</v>
      </c>
      <c r="C2349" s="4">
        <f t="shared" si="72"/>
        <v>44158</v>
      </c>
      <c r="D2349" s="4" t="str">
        <f t="shared" si="73"/>
        <v>12:15:58</v>
      </c>
      <c r="E2349" s="1" t="s">
        <v>14</v>
      </c>
      <c r="F2349">
        <v>17.0426</v>
      </c>
      <c r="G2349">
        <v>17.076000000000001</v>
      </c>
      <c r="H2349">
        <v>17.062999999999999</v>
      </c>
      <c r="I2349">
        <v>17.07</v>
      </c>
      <c r="J2349">
        <v>17.079999999999998</v>
      </c>
      <c r="K2349">
        <v>17.079999999999998</v>
      </c>
      <c r="L2349">
        <v>450</v>
      </c>
      <c r="M2349">
        <v>561</v>
      </c>
      <c r="N2349">
        <v>5</v>
      </c>
      <c r="O2349" s="2">
        <v>4.1024438844283799E-4</v>
      </c>
      <c r="P2349" s="2">
        <v>9.9630780050397093E-4</v>
      </c>
      <c r="Q2349" t="str">
        <f>_xlfn.IFNA(VLOOKUP(B2349,Trade!B:D,3,FALSE),"")</f>
        <v/>
      </c>
    </row>
    <row r="2350" spans="1:17" x14ac:dyDescent="0.25">
      <c r="A2350" s="1" t="s">
        <v>12</v>
      </c>
      <c r="B2350" s="1" t="s">
        <v>2362</v>
      </c>
      <c r="C2350" s="4">
        <f t="shared" si="72"/>
        <v>44163</v>
      </c>
      <c r="D2350" s="4" t="str">
        <f t="shared" si="73"/>
        <v>12:16:03</v>
      </c>
      <c r="E2350" s="1" t="s">
        <v>14</v>
      </c>
      <c r="F2350">
        <v>17.041699999999999</v>
      </c>
      <c r="G2350">
        <v>17.075900000000001</v>
      </c>
      <c r="H2350">
        <v>17.0687</v>
      </c>
      <c r="I2350">
        <v>17.07</v>
      </c>
      <c r="J2350">
        <v>17.079999999999998</v>
      </c>
      <c r="K2350">
        <v>17.079999999999998</v>
      </c>
      <c r="L2350">
        <v>451</v>
      </c>
      <c r="M2350">
        <v>55</v>
      </c>
      <c r="N2350">
        <v>7</v>
      </c>
      <c r="O2350" s="3">
        <v>7.6162800916268494E-5</v>
      </c>
      <c r="P2350" s="2">
        <v>6.6203050027224797E-4</v>
      </c>
      <c r="Q2350" t="str">
        <f>_xlfn.IFNA(VLOOKUP(B2350,Trade!B:D,3,FALSE),"")</f>
        <v/>
      </c>
    </row>
    <row r="2351" spans="1:17" x14ac:dyDescent="0.25">
      <c r="A2351" s="1" t="s">
        <v>12</v>
      </c>
      <c r="B2351" s="1" t="s">
        <v>2363</v>
      </c>
      <c r="C2351" s="4">
        <f t="shared" si="72"/>
        <v>44168</v>
      </c>
      <c r="D2351" s="4" t="str">
        <f t="shared" si="73"/>
        <v>12:16:08</v>
      </c>
      <c r="E2351" s="1" t="s">
        <v>14</v>
      </c>
      <c r="F2351">
        <v>17.0425</v>
      </c>
      <c r="G2351">
        <v>17.075099999999999</v>
      </c>
      <c r="H2351">
        <v>17.0717</v>
      </c>
      <c r="I2351">
        <v>17.07</v>
      </c>
      <c r="J2351">
        <v>17.079999999999998</v>
      </c>
      <c r="K2351">
        <v>17.079999999999998</v>
      </c>
      <c r="L2351">
        <v>454</v>
      </c>
      <c r="M2351">
        <v>554</v>
      </c>
      <c r="N2351">
        <v>0</v>
      </c>
      <c r="O2351" s="3">
        <v>-9.9580006677646397E-5</v>
      </c>
      <c r="P2351" s="2">
        <v>4.8618473848516301E-4</v>
      </c>
      <c r="Q2351" t="str">
        <f>_xlfn.IFNA(VLOOKUP(B2351,Trade!B:D,3,FALSE),"")</f>
        <v/>
      </c>
    </row>
    <row r="2352" spans="1:17" x14ac:dyDescent="0.25">
      <c r="A2352" s="1" t="s">
        <v>12</v>
      </c>
      <c r="B2352" s="1" t="s">
        <v>2364</v>
      </c>
      <c r="C2352" s="4">
        <f t="shared" si="72"/>
        <v>44173</v>
      </c>
      <c r="D2352" s="4" t="str">
        <f t="shared" si="73"/>
        <v>12:16:13</v>
      </c>
      <c r="E2352" s="1" t="s">
        <v>14</v>
      </c>
      <c r="F2352">
        <v>17.041699999999999</v>
      </c>
      <c r="G2352">
        <v>17.075199999999999</v>
      </c>
      <c r="H2352">
        <v>17.067599999999999</v>
      </c>
      <c r="I2352">
        <v>17.07</v>
      </c>
      <c r="J2352">
        <v>17.079999999999998</v>
      </c>
      <c r="K2352">
        <v>17.079999999999998</v>
      </c>
      <c r="L2352">
        <v>454</v>
      </c>
      <c r="M2352">
        <v>555</v>
      </c>
      <c r="N2352">
        <v>2</v>
      </c>
      <c r="O2352" s="2">
        <v>1.4061730999093101E-4</v>
      </c>
      <c r="P2352" s="2">
        <v>7.2652276828599803E-4</v>
      </c>
      <c r="Q2352" t="str">
        <f>_xlfn.IFNA(VLOOKUP(B2352,Trade!B:D,3,FALSE),"")</f>
        <v/>
      </c>
    </row>
    <row r="2353" spans="1:17" x14ac:dyDescent="0.25">
      <c r="A2353" s="1" t="s">
        <v>12</v>
      </c>
      <c r="B2353" s="1" t="s">
        <v>2365</v>
      </c>
      <c r="C2353" s="4">
        <f t="shared" si="72"/>
        <v>44178</v>
      </c>
      <c r="D2353" s="4" t="str">
        <f t="shared" si="73"/>
        <v>12:16:18</v>
      </c>
      <c r="E2353" s="1" t="s">
        <v>14</v>
      </c>
      <c r="F2353">
        <v>17.041699999999999</v>
      </c>
      <c r="G2353">
        <v>17.075199999999999</v>
      </c>
      <c r="H2353">
        <v>17.0657</v>
      </c>
      <c r="I2353">
        <v>17.07</v>
      </c>
      <c r="J2353">
        <v>17.079999999999998</v>
      </c>
      <c r="K2353">
        <v>17.079999999999998</v>
      </c>
      <c r="L2353">
        <v>455</v>
      </c>
      <c r="M2353">
        <v>549</v>
      </c>
      <c r="N2353">
        <v>4</v>
      </c>
      <c r="O2353" s="2">
        <v>2.5196739659083501E-4</v>
      </c>
      <c r="P2353" s="2">
        <v>8.37938086336809E-4</v>
      </c>
      <c r="Q2353" t="str">
        <f>_xlfn.IFNA(VLOOKUP(B2353,Trade!B:D,3,FALSE),"")</f>
        <v/>
      </c>
    </row>
    <row r="2354" spans="1:17" x14ac:dyDescent="0.25">
      <c r="A2354" s="1" t="s">
        <v>12</v>
      </c>
      <c r="B2354" s="1" t="s">
        <v>2366</v>
      </c>
      <c r="C2354" s="4">
        <f t="shared" si="72"/>
        <v>44183</v>
      </c>
      <c r="D2354" s="4" t="str">
        <f t="shared" si="73"/>
        <v>12:16:23</v>
      </c>
      <c r="E2354" s="1" t="s">
        <v>14</v>
      </c>
      <c r="F2354">
        <v>17.041699999999999</v>
      </c>
      <c r="G2354">
        <v>17.075199999999999</v>
      </c>
      <c r="H2354">
        <v>17.063300000000002</v>
      </c>
      <c r="I2354">
        <v>17.07</v>
      </c>
      <c r="J2354">
        <v>17.079999999999998</v>
      </c>
      <c r="K2354">
        <v>17.079999999999998</v>
      </c>
      <c r="L2354">
        <v>454</v>
      </c>
      <c r="M2354">
        <v>534</v>
      </c>
      <c r="N2354">
        <v>16</v>
      </c>
      <c r="O2354" s="2">
        <v>3.9265558244872001E-4</v>
      </c>
      <c r="P2354" s="2">
        <v>9.7870869058125408E-4</v>
      </c>
      <c r="Q2354" t="str">
        <f>_xlfn.IFNA(VLOOKUP(B2354,Trade!B:D,3,FALSE),"")</f>
        <v/>
      </c>
    </row>
    <row r="2355" spans="1:17" x14ac:dyDescent="0.25">
      <c r="A2355" s="1" t="s">
        <v>12</v>
      </c>
      <c r="B2355" s="1" t="s">
        <v>2367</v>
      </c>
      <c r="C2355" s="4">
        <f t="shared" si="72"/>
        <v>44188</v>
      </c>
      <c r="D2355" s="4" t="str">
        <f t="shared" si="73"/>
        <v>12:16:28</v>
      </c>
      <c r="E2355" s="1" t="s">
        <v>14</v>
      </c>
      <c r="F2355">
        <v>17.042400000000001</v>
      </c>
      <c r="G2355">
        <v>17.075099999999999</v>
      </c>
      <c r="H2355">
        <v>17.061699999999998</v>
      </c>
      <c r="I2355">
        <v>17.07</v>
      </c>
      <c r="J2355">
        <v>17.079999999999998</v>
      </c>
      <c r="K2355">
        <v>17.079999999999998</v>
      </c>
      <c r="L2355">
        <v>455</v>
      </c>
      <c r="M2355">
        <v>1535</v>
      </c>
      <c r="N2355">
        <v>0</v>
      </c>
      <c r="O2355" s="2">
        <v>4.86469695282432E-4</v>
      </c>
      <c r="P2355" s="2">
        <v>1.0725777618876299E-3</v>
      </c>
      <c r="Q2355" t="str">
        <f>_xlfn.IFNA(VLOOKUP(B2355,Trade!B:D,3,FALSE),"")</f>
        <v/>
      </c>
    </row>
    <row r="2356" spans="1:17" x14ac:dyDescent="0.25">
      <c r="A2356" s="1" t="s">
        <v>12</v>
      </c>
      <c r="B2356" s="1" t="s">
        <v>2368</v>
      </c>
      <c r="C2356" s="4">
        <f t="shared" si="72"/>
        <v>44193</v>
      </c>
      <c r="D2356" s="4" t="str">
        <f t="shared" si="73"/>
        <v>12:16:33</v>
      </c>
      <c r="E2356" s="1" t="s">
        <v>14</v>
      </c>
      <c r="F2356">
        <v>17.042400000000001</v>
      </c>
      <c r="G2356">
        <v>17.075099999999999</v>
      </c>
      <c r="H2356">
        <v>17.063099999999999</v>
      </c>
      <c r="I2356">
        <v>17.07</v>
      </c>
      <c r="J2356">
        <v>17.079999999999998</v>
      </c>
      <c r="K2356">
        <v>17.079999999999998</v>
      </c>
      <c r="L2356">
        <v>456</v>
      </c>
      <c r="M2356">
        <v>1534</v>
      </c>
      <c r="N2356">
        <v>1</v>
      </c>
      <c r="O2356" s="2">
        <v>4.04381384391028E-4</v>
      </c>
      <c r="P2356" s="2">
        <v>9.9044136176895691E-4</v>
      </c>
      <c r="Q2356" t="str">
        <f>_xlfn.IFNA(VLOOKUP(B2356,Trade!B:D,3,FALSE),"")</f>
        <v/>
      </c>
    </row>
    <row r="2357" spans="1:17" x14ac:dyDescent="0.25">
      <c r="A2357" s="1" t="s">
        <v>12</v>
      </c>
      <c r="B2357" s="1" t="s">
        <v>2369</v>
      </c>
      <c r="C2357" s="4">
        <f t="shared" si="72"/>
        <v>44198</v>
      </c>
      <c r="D2357" s="4" t="str">
        <f t="shared" si="73"/>
        <v>12:16:38</v>
      </c>
      <c r="E2357" s="1" t="s">
        <v>14</v>
      </c>
      <c r="F2357">
        <v>17.042400000000001</v>
      </c>
      <c r="G2357">
        <v>17.075099999999999</v>
      </c>
      <c r="H2357">
        <v>17.0623</v>
      </c>
      <c r="I2357">
        <v>17.07</v>
      </c>
      <c r="J2357">
        <v>17.079999999999998</v>
      </c>
      <c r="K2357">
        <v>17.079999999999998</v>
      </c>
      <c r="L2357">
        <v>456</v>
      </c>
      <c r="M2357">
        <v>1534</v>
      </c>
      <c r="N2357">
        <v>0</v>
      </c>
      <c r="O2357" s="2">
        <v>4.51287341097117E-4</v>
      </c>
      <c r="P2357" s="2">
        <v>1.03737479706711E-3</v>
      </c>
      <c r="Q2357" t="str">
        <f>_xlfn.IFNA(VLOOKUP(B2357,Trade!B:D,3,FALSE),"")</f>
        <v/>
      </c>
    </row>
    <row r="2358" spans="1:17" x14ac:dyDescent="0.25">
      <c r="A2358" s="1" t="s">
        <v>12</v>
      </c>
      <c r="B2358" s="1" t="s">
        <v>2370</v>
      </c>
      <c r="C2358" s="4">
        <f t="shared" si="72"/>
        <v>44203</v>
      </c>
      <c r="D2358" s="4" t="str">
        <f t="shared" si="73"/>
        <v>12:16:43</v>
      </c>
      <c r="E2358" s="1" t="s">
        <v>14</v>
      </c>
      <c r="F2358">
        <v>17.042400000000001</v>
      </c>
      <c r="G2358">
        <v>17.074300000000001</v>
      </c>
      <c r="H2358">
        <v>17.062999999999999</v>
      </c>
      <c r="I2358">
        <v>17.07</v>
      </c>
      <c r="J2358">
        <v>17.079999999999998</v>
      </c>
      <c r="K2358">
        <v>17.079999999999998</v>
      </c>
      <c r="L2358">
        <v>459</v>
      </c>
      <c r="M2358">
        <v>1503</v>
      </c>
      <c r="N2358">
        <v>32</v>
      </c>
      <c r="O2358" s="2">
        <v>4.1024438844283799E-4</v>
      </c>
      <c r="P2358" s="2">
        <v>9.9630780050397093E-4</v>
      </c>
      <c r="Q2358" t="str">
        <f>_xlfn.IFNA(VLOOKUP(B2358,Trade!B:D,3,FALSE),"")</f>
        <v/>
      </c>
    </row>
    <row r="2359" spans="1:17" x14ac:dyDescent="0.25">
      <c r="A2359" s="1" t="s">
        <v>12</v>
      </c>
      <c r="B2359" s="1" t="s">
        <v>2371</v>
      </c>
      <c r="C2359" s="4">
        <f t="shared" si="72"/>
        <v>44208</v>
      </c>
      <c r="D2359" s="4" t="str">
        <f t="shared" si="73"/>
        <v>12:16:48</v>
      </c>
      <c r="E2359" s="1" t="s">
        <v>14</v>
      </c>
      <c r="F2359">
        <v>17.042400000000001</v>
      </c>
      <c r="G2359">
        <v>17.075099999999999</v>
      </c>
      <c r="H2359">
        <v>17.063500000000001</v>
      </c>
      <c r="I2359">
        <v>17.07</v>
      </c>
      <c r="J2359">
        <v>17.079999999999998</v>
      </c>
      <c r="K2359">
        <v>17.079999999999998</v>
      </c>
      <c r="L2359">
        <v>459</v>
      </c>
      <c r="M2359">
        <v>1501</v>
      </c>
      <c r="N2359">
        <v>3</v>
      </c>
      <c r="O2359" s="2">
        <v>3.80930055381423E-4</v>
      </c>
      <c r="P2359" s="2">
        <v>9.6697629442954501E-4</v>
      </c>
      <c r="Q2359" t="str">
        <f>_xlfn.IFNA(VLOOKUP(B2359,Trade!B:D,3,FALSE),"")</f>
        <v/>
      </c>
    </row>
    <row r="2360" spans="1:17" x14ac:dyDescent="0.25">
      <c r="A2360" s="1" t="s">
        <v>12</v>
      </c>
      <c r="B2360" s="1" t="s">
        <v>2372</v>
      </c>
      <c r="C2360" s="4">
        <f t="shared" si="72"/>
        <v>44213</v>
      </c>
      <c r="D2360" s="4" t="str">
        <f t="shared" si="73"/>
        <v>12:16:53</v>
      </c>
      <c r="E2360" s="1" t="s">
        <v>14</v>
      </c>
      <c r="F2360">
        <v>17.042400000000001</v>
      </c>
      <c r="G2360">
        <v>17.074400000000001</v>
      </c>
      <c r="H2360">
        <v>17.058599999999998</v>
      </c>
      <c r="I2360">
        <v>17.07</v>
      </c>
      <c r="J2360">
        <v>17.079999999999998</v>
      </c>
      <c r="K2360">
        <v>17.079999999999998</v>
      </c>
      <c r="L2360">
        <v>459</v>
      </c>
      <c r="M2360">
        <v>1499</v>
      </c>
      <c r="N2360">
        <v>2</v>
      </c>
      <c r="O2360" s="2">
        <v>6.68284618902115E-4</v>
      </c>
      <c r="P2360" s="2">
        <v>1.25449919688592E-3</v>
      </c>
      <c r="Q2360" t="str">
        <f>_xlfn.IFNA(VLOOKUP(B2360,Trade!B:D,3,FALSE),"")</f>
        <v/>
      </c>
    </row>
    <row r="2361" spans="1:17" x14ac:dyDescent="0.25">
      <c r="A2361" s="1" t="s">
        <v>12</v>
      </c>
      <c r="B2361" s="1" t="s">
        <v>2373</v>
      </c>
      <c r="C2361" s="4">
        <f t="shared" si="72"/>
        <v>44218</v>
      </c>
      <c r="D2361" s="4" t="str">
        <f t="shared" si="73"/>
        <v>12:16:58</v>
      </c>
      <c r="E2361" s="1" t="s">
        <v>14</v>
      </c>
      <c r="F2361">
        <v>17.042400000000001</v>
      </c>
      <c r="G2361">
        <v>17.074400000000001</v>
      </c>
      <c r="H2361">
        <v>17.055199999999999</v>
      </c>
      <c r="I2361">
        <v>17.07</v>
      </c>
      <c r="J2361">
        <v>17.079999999999998</v>
      </c>
      <c r="K2361">
        <v>17.079999999999998</v>
      </c>
      <c r="L2361">
        <v>461</v>
      </c>
      <c r="M2361">
        <v>1499</v>
      </c>
      <c r="N2361">
        <v>1</v>
      </c>
      <c r="O2361" s="2">
        <v>8.6777053332709496E-4</v>
      </c>
      <c r="P2361" s="2">
        <v>1.45410197476425E-3</v>
      </c>
      <c r="Q2361" t="str">
        <f>_xlfn.IFNA(VLOOKUP(B2361,Trade!B:D,3,FALSE),"")</f>
        <v/>
      </c>
    </row>
    <row r="2362" spans="1:17" x14ac:dyDescent="0.25">
      <c r="A2362" s="1" t="s">
        <v>12</v>
      </c>
      <c r="B2362" s="1" t="s">
        <v>2374</v>
      </c>
      <c r="C2362" s="4">
        <f t="shared" si="72"/>
        <v>44223</v>
      </c>
      <c r="D2362" s="4" t="str">
        <f t="shared" si="73"/>
        <v>12:17:03</v>
      </c>
      <c r="E2362" s="1" t="s">
        <v>14</v>
      </c>
      <c r="F2362">
        <v>17.042400000000001</v>
      </c>
      <c r="G2362">
        <v>17.075099999999999</v>
      </c>
      <c r="H2362">
        <v>17.062100000000001</v>
      </c>
      <c r="I2362">
        <v>17.07</v>
      </c>
      <c r="J2362">
        <v>17.079999999999998</v>
      </c>
      <c r="K2362">
        <v>17.079999999999998</v>
      </c>
      <c r="L2362">
        <v>462</v>
      </c>
      <c r="M2362">
        <v>1497</v>
      </c>
      <c r="N2362">
        <v>2</v>
      </c>
      <c r="O2362" s="2">
        <v>4.6301451755636998E-4</v>
      </c>
      <c r="P2362" s="2">
        <v>1.04910884357712E-3</v>
      </c>
      <c r="Q2362" t="str">
        <f>_xlfn.IFNA(VLOOKUP(B2362,Trade!B:D,3,FALSE),"")</f>
        <v/>
      </c>
    </row>
    <row r="2363" spans="1:17" x14ac:dyDescent="0.25">
      <c r="A2363" s="1" t="s">
        <v>12</v>
      </c>
      <c r="B2363" s="1" t="s">
        <v>2375</v>
      </c>
      <c r="C2363" s="4">
        <f t="shared" si="72"/>
        <v>44228</v>
      </c>
      <c r="D2363" s="4" t="str">
        <f t="shared" si="73"/>
        <v>12:17:08</v>
      </c>
      <c r="E2363" s="1" t="s">
        <v>14</v>
      </c>
      <c r="F2363">
        <v>17.042400000000001</v>
      </c>
      <c r="G2363">
        <v>17.075099999999999</v>
      </c>
      <c r="H2363">
        <v>17.069600000000001</v>
      </c>
      <c r="I2363">
        <v>17.07</v>
      </c>
      <c r="J2363">
        <v>17.079999999999998</v>
      </c>
      <c r="K2363">
        <v>17.079999999999998</v>
      </c>
      <c r="L2363">
        <v>462</v>
      </c>
      <c r="M2363">
        <v>1495</v>
      </c>
      <c r="N2363">
        <v>2</v>
      </c>
      <c r="O2363" s="3">
        <v>2.3433472371881002E-5</v>
      </c>
      <c r="P2363" s="2">
        <v>6.09270281670238E-4</v>
      </c>
      <c r="Q2363" t="str">
        <f>_xlfn.IFNA(VLOOKUP(B2363,Trade!B:D,3,FALSE),"")</f>
        <v/>
      </c>
    </row>
    <row r="2364" spans="1:17" x14ac:dyDescent="0.25">
      <c r="A2364" s="1" t="s">
        <v>12</v>
      </c>
      <c r="B2364" s="1" t="s">
        <v>2376</v>
      </c>
      <c r="C2364" s="4">
        <f t="shared" si="72"/>
        <v>44233</v>
      </c>
      <c r="D2364" s="4" t="str">
        <f t="shared" si="73"/>
        <v>12:17:13</v>
      </c>
      <c r="E2364" s="1" t="s">
        <v>14</v>
      </c>
      <c r="F2364">
        <v>17.042400000000001</v>
      </c>
      <c r="G2364">
        <v>17.074300000000001</v>
      </c>
      <c r="H2364">
        <v>17.070900000000002</v>
      </c>
      <c r="I2364">
        <v>17.07</v>
      </c>
      <c r="J2364">
        <v>17.079999999999998</v>
      </c>
      <c r="K2364">
        <v>17.079999999999998</v>
      </c>
      <c r="L2364">
        <v>462</v>
      </c>
      <c r="M2364">
        <v>1482</v>
      </c>
      <c r="N2364">
        <v>13</v>
      </c>
      <c r="O2364" s="3">
        <v>-5.2721297646995998E-5</v>
      </c>
      <c r="P2364" s="2">
        <v>5.3307089842924405E-4</v>
      </c>
      <c r="Q2364" t="str">
        <f>_xlfn.IFNA(VLOOKUP(B2364,Trade!B:D,3,FALSE),"")</f>
        <v/>
      </c>
    </row>
    <row r="2365" spans="1:17" x14ac:dyDescent="0.25">
      <c r="A2365" s="1" t="s">
        <v>12</v>
      </c>
      <c r="B2365" s="1" t="s">
        <v>2377</v>
      </c>
      <c r="C2365" s="4">
        <f t="shared" si="72"/>
        <v>44238</v>
      </c>
      <c r="D2365" s="4" t="str">
        <f t="shared" si="73"/>
        <v>12:17:18</v>
      </c>
      <c r="E2365" s="1" t="s">
        <v>14</v>
      </c>
      <c r="F2365">
        <v>17.042400000000001</v>
      </c>
      <c r="G2365">
        <v>17.075099999999999</v>
      </c>
      <c r="H2365">
        <v>17.069299999999998</v>
      </c>
      <c r="I2365">
        <v>17.07</v>
      </c>
      <c r="J2365">
        <v>17.079999999999998</v>
      </c>
      <c r="K2365">
        <v>17.07</v>
      </c>
      <c r="L2365">
        <v>461</v>
      </c>
      <c r="M2365">
        <v>1492</v>
      </c>
      <c r="N2365">
        <v>1</v>
      </c>
      <c r="O2365" s="3">
        <v>4.1009297393701502E-5</v>
      </c>
      <c r="P2365" s="2">
        <v>6.2685640301585199E-4</v>
      </c>
      <c r="Q2365" t="str">
        <f>_xlfn.IFNA(VLOOKUP(B2365,Trade!B:D,3,FALSE),"")</f>
        <v/>
      </c>
    </row>
    <row r="2366" spans="1:17" x14ac:dyDescent="0.25">
      <c r="A2366" s="1" t="s">
        <v>12</v>
      </c>
      <c r="B2366" s="1" t="s">
        <v>2378</v>
      </c>
      <c r="C2366" s="4">
        <f t="shared" si="72"/>
        <v>44243</v>
      </c>
      <c r="D2366" s="4" t="str">
        <f t="shared" si="73"/>
        <v>12:17:23</v>
      </c>
      <c r="E2366" s="1" t="s">
        <v>14</v>
      </c>
      <c r="F2366">
        <v>17.042400000000001</v>
      </c>
      <c r="G2366">
        <v>17.074300000000001</v>
      </c>
      <c r="H2366">
        <v>17.067799999999998</v>
      </c>
      <c r="I2366">
        <v>17.07</v>
      </c>
      <c r="J2366">
        <v>17.079999999999998</v>
      </c>
      <c r="K2366">
        <v>17.079999999999998</v>
      </c>
      <c r="L2366">
        <v>463</v>
      </c>
      <c r="M2366">
        <v>1481</v>
      </c>
      <c r="N2366">
        <v>11</v>
      </c>
      <c r="O2366" s="2">
        <v>1.2889769038793001E-4</v>
      </c>
      <c r="P2366" s="2">
        <v>7.1479628305937105E-4</v>
      </c>
      <c r="Q2366" t="str">
        <f>_xlfn.IFNA(VLOOKUP(B2366,Trade!B:D,3,FALSE),"")</f>
        <v/>
      </c>
    </row>
    <row r="2367" spans="1:17" x14ac:dyDescent="0.25">
      <c r="A2367" s="1" t="s">
        <v>12</v>
      </c>
      <c r="B2367" s="1" t="s">
        <v>2379</v>
      </c>
      <c r="C2367" s="4">
        <f t="shared" si="72"/>
        <v>44248</v>
      </c>
      <c r="D2367" s="4" t="str">
        <f t="shared" si="73"/>
        <v>12:17:28</v>
      </c>
      <c r="E2367" s="1" t="s">
        <v>14</v>
      </c>
      <c r="F2367">
        <v>17.042400000000001</v>
      </c>
      <c r="G2367">
        <v>17.075099999999999</v>
      </c>
      <c r="H2367">
        <v>17.0642</v>
      </c>
      <c r="I2367">
        <v>17.07</v>
      </c>
      <c r="J2367">
        <v>17.079999999999998</v>
      </c>
      <c r="K2367">
        <v>17.079999999999998</v>
      </c>
      <c r="L2367">
        <v>467</v>
      </c>
      <c r="M2367">
        <v>1479</v>
      </c>
      <c r="N2367">
        <v>2</v>
      </c>
      <c r="O2367" s="2">
        <v>3.39892875142134E-4</v>
      </c>
      <c r="P2367" s="2">
        <v>9.2591507366290805E-4</v>
      </c>
      <c r="Q2367" t="str">
        <f>_xlfn.IFNA(VLOOKUP(B2367,Trade!B:D,3,FALSE),"")</f>
        <v/>
      </c>
    </row>
    <row r="2368" spans="1:17" x14ac:dyDescent="0.25">
      <c r="A2368" s="1" t="s">
        <v>12</v>
      </c>
      <c r="B2368" s="1" t="s">
        <v>2380</v>
      </c>
      <c r="C2368" s="4">
        <f t="shared" si="72"/>
        <v>44253</v>
      </c>
      <c r="D2368" s="4" t="str">
        <f t="shared" si="73"/>
        <v>12:17:33</v>
      </c>
      <c r="E2368" s="1" t="s">
        <v>14</v>
      </c>
      <c r="F2368">
        <v>17.042400000000001</v>
      </c>
      <c r="G2368">
        <v>17.075099999999999</v>
      </c>
      <c r="H2368">
        <v>17.0656</v>
      </c>
      <c r="I2368">
        <v>17.07</v>
      </c>
      <c r="J2368">
        <v>17.079999999999998</v>
      </c>
      <c r="K2368">
        <v>17.079999999999998</v>
      </c>
      <c r="L2368">
        <v>467</v>
      </c>
      <c r="M2368">
        <v>1479</v>
      </c>
      <c r="N2368">
        <v>1</v>
      </c>
      <c r="O2368" s="2">
        <v>2.5782861428846898E-4</v>
      </c>
      <c r="P2368" s="2">
        <v>8.4380273767092895E-4</v>
      </c>
      <c r="Q2368" t="str">
        <f>_xlfn.IFNA(VLOOKUP(B2368,Trade!B:D,3,FALSE),"")</f>
        <v/>
      </c>
    </row>
    <row r="2369" spans="1:17" x14ac:dyDescent="0.25">
      <c r="A2369" s="1" t="s">
        <v>12</v>
      </c>
      <c r="B2369" s="1" t="s">
        <v>2381</v>
      </c>
      <c r="C2369" s="4">
        <f t="shared" si="72"/>
        <v>44258</v>
      </c>
      <c r="D2369" s="4" t="str">
        <f t="shared" si="73"/>
        <v>12:17:38</v>
      </c>
      <c r="E2369" s="1" t="s">
        <v>14</v>
      </c>
      <c r="F2369">
        <v>17.042400000000001</v>
      </c>
      <c r="G2369">
        <v>17.075099999999999</v>
      </c>
      <c r="H2369">
        <v>17.063099999999999</v>
      </c>
      <c r="I2369">
        <v>17.07</v>
      </c>
      <c r="J2369">
        <v>17.079999999999998</v>
      </c>
      <c r="K2369">
        <v>17.079999999999998</v>
      </c>
      <c r="L2369">
        <v>478</v>
      </c>
      <c r="M2369">
        <v>1469</v>
      </c>
      <c r="N2369">
        <v>10</v>
      </c>
      <c r="O2369" s="2">
        <v>4.04381384391028E-4</v>
      </c>
      <c r="P2369" s="2">
        <v>9.9044136176895691E-4</v>
      </c>
      <c r="Q2369" t="str">
        <f>_xlfn.IFNA(VLOOKUP(B2369,Trade!B:D,3,FALSE),"")</f>
        <v/>
      </c>
    </row>
    <row r="2370" spans="1:17" x14ac:dyDescent="0.25">
      <c r="A2370" s="1" t="s">
        <v>12</v>
      </c>
      <c r="B2370" s="1" t="s">
        <v>2382</v>
      </c>
      <c r="C2370" s="4">
        <f t="shared" si="72"/>
        <v>44263</v>
      </c>
      <c r="D2370" s="4" t="str">
        <f t="shared" si="73"/>
        <v>12:17:43</v>
      </c>
      <c r="E2370" s="1" t="s">
        <v>14</v>
      </c>
      <c r="F2370">
        <v>17.042400000000001</v>
      </c>
      <c r="G2370">
        <v>17.074300000000001</v>
      </c>
      <c r="H2370">
        <v>17.063099999999999</v>
      </c>
      <c r="I2370">
        <v>17.07</v>
      </c>
      <c r="J2370">
        <v>17.079999999999998</v>
      </c>
      <c r="K2370">
        <v>17.079999999999998</v>
      </c>
      <c r="L2370">
        <v>479</v>
      </c>
      <c r="M2370">
        <v>1457</v>
      </c>
      <c r="N2370">
        <v>12</v>
      </c>
      <c r="O2370" s="2">
        <v>4.04381384391028E-4</v>
      </c>
      <c r="P2370" s="2">
        <v>9.9044136176895691E-4</v>
      </c>
      <c r="Q2370" t="str">
        <f>_xlfn.IFNA(VLOOKUP(B2370,Trade!B:D,3,FALSE),"")</f>
        <v/>
      </c>
    </row>
    <row r="2371" spans="1:17" x14ac:dyDescent="0.25">
      <c r="A2371" s="1" t="s">
        <v>12</v>
      </c>
      <c r="B2371" s="1" t="s">
        <v>2383</v>
      </c>
      <c r="C2371" s="4">
        <f t="shared" ref="C2371:C2434" si="74">HOUR(D2371)*3600+MINUTE(D2371)*60+SECOND(D2371)</f>
        <v>44268</v>
      </c>
      <c r="D2371" s="4" t="str">
        <f t="shared" ref="D2371:D2434" si="75">LEFT(B2371,8)</f>
        <v>12:17:48</v>
      </c>
      <c r="E2371" s="1" t="s">
        <v>14</v>
      </c>
      <c r="F2371">
        <v>17.042400000000001</v>
      </c>
      <c r="G2371">
        <v>17.074300000000001</v>
      </c>
      <c r="H2371">
        <v>17.064499999999999</v>
      </c>
      <c r="I2371">
        <v>17.07</v>
      </c>
      <c r="J2371">
        <v>17.079999999999998</v>
      </c>
      <c r="K2371">
        <v>17.079999999999998</v>
      </c>
      <c r="L2371">
        <v>483</v>
      </c>
      <c r="M2371">
        <v>1457</v>
      </c>
      <c r="N2371">
        <v>0</v>
      </c>
      <c r="O2371" s="2">
        <v>3.2230654282283699E-4</v>
      </c>
      <c r="P2371" s="2">
        <v>9.0831843886429698E-4</v>
      </c>
      <c r="Q2371" t="str">
        <f>_xlfn.IFNA(VLOOKUP(B2371,Trade!B:D,3,FALSE),"")</f>
        <v/>
      </c>
    </row>
    <row r="2372" spans="1:17" x14ac:dyDescent="0.25">
      <c r="A2372" s="1" t="s">
        <v>12</v>
      </c>
      <c r="B2372" s="1" t="s">
        <v>2384</v>
      </c>
      <c r="C2372" s="4">
        <f t="shared" si="74"/>
        <v>44273</v>
      </c>
      <c r="D2372" s="4" t="str">
        <f t="shared" si="75"/>
        <v>12:17:53</v>
      </c>
      <c r="E2372" s="1" t="s">
        <v>14</v>
      </c>
      <c r="F2372">
        <v>17.042400000000001</v>
      </c>
      <c r="G2372">
        <v>17.074300000000001</v>
      </c>
      <c r="H2372">
        <v>17.065300000000001</v>
      </c>
      <c r="I2372">
        <v>17.07</v>
      </c>
      <c r="J2372">
        <v>17.079999999999998</v>
      </c>
      <c r="K2372">
        <v>17.079999999999998</v>
      </c>
      <c r="L2372">
        <v>494</v>
      </c>
      <c r="M2372">
        <v>1448</v>
      </c>
      <c r="N2372">
        <v>9</v>
      </c>
      <c r="O2372" s="2">
        <v>2.7541267953101701E-4</v>
      </c>
      <c r="P2372" s="2">
        <v>8.6139710406474301E-4</v>
      </c>
      <c r="Q2372" t="str">
        <f>_xlfn.IFNA(VLOOKUP(B2372,Trade!B:D,3,FALSE),"")</f>
        <v/>
      </c>
    </row>
    <row r="2373" spans="1:17" x14ac:dyDescent="0.25">
      <c r="A2373" s="1" t="s">
        <v>12</v>
      </c>
      <c r="B2373" s="1" t="s">
        <v>2385</v>
      </c>
      <c r="C2373" s="4">
        <f t="shared" si="74"/>
        <v>44278</v>
      </c>
      <c r="D2373" s="4" t="str">
        <f t="shared" si="75"/>
        <v>12:17:58</v>
      </c>
      <c r="E2373" s="1" t="s">
        <v>14</v>
      </c>
      <c r="F2373">
        <v>17.042400000000001</v>
      </c>
      <c r="G2373">
        <v>17.074300000000001</v>
      </c>
      <c r="H2373">
        <v>17.062100000000001</v>
      </c>
      <c r="I2373">
        <v>17.07</v>
      </c>
      <c r="J2373">
        <v>17.079999999999998</v>
      </c>
      <c r="K2373">
        <v>17.079999999999998</v>
      </c>
      <c r="L2373">
        <v>499</v>
      </c>
      <c r="M2373">
        <v>1447</v>
      </c>
      <c r="N2373">
        <v>1</v>
      </c>
      <c r="O2373" s="2">
        <v>4.6301451755636998E-4</v>
      </c>
      <c r="P2373" s="2">
        <v>1.04910884357712E-3</v>
      </c>
      <c r="Q2373" t="str">
        <f>_xlfn.IFNA(VLOOKUP(B2373,Trade!B:D,3,FALSE),"")</f>
        <v/>
      </c>
    </row>
    <row r="2374" spans="1:17" x14ac:dyDescent="0.25">
      <c r="A2374" s="1" t="s">
        <v>12</v>
      </c>
      <c r="B2374" s="1" t="s">
        <v>2386</v>
      </c>
      <c r="C2374" s="4">
        <f t="shared" si="74"/>
        <v>44283</v>
      </c>
      <c r="D2374" s="4" t="str">
        <f t="shared" si="75"/>
        <v>12:18:03</v>
      </c>
      <c r="E2374" s="1" t="s">
        <v>14</v>
      </c>
      <c r="F2374">
        <v>17.042400000000001</v>
      </c>
      <c r="G2374">
        <v>17.074300000000001</v>
      </c>
      <c r="H2374">
        <v>17.064499999999999</v>
      </c>
      <c r="I2374">
        <v>17.07</v>
      </c>
      <c r="J2374">
        <v>17.079999999999998</v>
      </c>
      <c r="K2374">
        <v>17.079999999999998</v>
      </c>
      <c r="L2374">
        <v>501</v>
      </c>
      <c r="M2374">
        <v>1443</v>
      </c>
      <c r="N2374">
        <v>5</v>
      </c>
      <c r="O2374" s="2">
        <v>3.2230654282283699E-4</v>
      </c>
      <c r="P2374" s="2">
        <v>9.0831843886429698E-4</v>
      </c>
      <c r="Q2374" t="str">
        <f>_xlfn.IFNA(VLOOKUP(B2374,Trade!B:D,3,FALSE),"")</f>
        <v/>
      </c>
    </row>
    <row r="2375" spans="1:17" x14ac:dyDescent="0.25">
      <c r="A2375" s="1" t="s">
        <v>12</v>
      </c>
      <c r="B2375" s="1" t="s">
        <v>2387</v>
      </c>
      <c r="C2375" s="4">
        <f t="shared" si="74"/>
        <v>44288</v>
      </c>
      <c r="D2375" s="4" t="str">
        <f t="shared" si="75"/>
        <v>12:18:08</v>
      </c>
      <c r="E2375" s="1" t="s">
        <v>14</v>
      </c>
      <c r="F2375">
        <v>17.042400000000001</v>
      </c>
      <c r="G2375">
        <v>17.074999999999999</v>
      </c>
      <c r="H2375">
        <v>17.071400000000001</v>
      </c>
      <c r="I2375">
        <v>17.07</v>
      </c>
      <c r="J2375">
        <v>17.079999999999998</v>
      </c>
      <c r="K2375">
        <v>17.079999999999998</v>
      </c>
      <c r="L2375">
        <v>504</v>
      </c>
      <c r="M2375">
        <v>1438</v>
      </c>
      <c r="N2375">
        <v>5</v>
      </c>
      <c r="O2375" s="3">
        <v>-8.2008505453590202E-5</v>
      </c>
      <c r="P2375" s="2">
        <v>5.0376653350037203E-4</v>
      </c>
      <c r="Q2375" t="str">
        <f>_xlfn.IFNA(VLOOKUP(B2375,Trade!B:D,3,FALSE),"")</f>
        <v/>
      </c>
    </row>
    <row r="2376" spans="1:17" x14ac:dyDescent="0.25">
      <c r="A2376" s="1" t="s">
        <v>12</v>
      </c>
      <c r="B2376" s="1" t="s">
        <v>2388</v>
      </c>
      <c r="C2376" s="4">
        <f t="shared" si="74"/>
        <v>44293</v>
      </c>
      <c r="D2376" s="4" t="str">
        <f t="shared" si="75"/>
        <v>12:18:13</v>
      </c>
      <c r="E2376" s="1" t="s">
        <v>14</v>
      </c>
      <c r="F2376">
        <v>17.042400000000001</v>
      </c>
      <c r="G2376">
        <v>17.074999999999999</v>
      </c>
      <c r="H2376">
        <v>17.070900000000002</v>
      </c>
      <c r="I2376">
        <v>17.07</v>
      </c>
      <c r="J2376">
        <v>17.079999999999998</v>
      </c>
      <c r="K2376">
        <v>17.079999999999998</v>
      </c>
      <c r="L2376">
        <v>506</v>
      </c>
      <c r="M2376">
        <v>1435</v>
      </c>
      <c r="N2376">
        <v>3</v>
      </c>
      <c r="O2376" s="3">
        <v>-5.2721297646995998E-5</v>
      </c>
      <c r="P2376" s="2">
        <v>5.3307089842924405E-4</v>
      </c>
      <c r="Q2376" t="str">
        <f>_xlfn.IFNA(VLOOKUP(B2376,Trade!B:D,3,FALSE),"")</f>
        <v/>
      </c>
    </row>
    <row r="2377" spans="1:17" x14ac:dyDescent="0.25">
      <c r="A2377" s="1" t="s">
        <v>12</v>
      </c>
      <c r="B2377" s="1" t="s">
        <v>2389</v>
      </c>
      <c r="C2377" s="4">
        <f t="shared" si="74"/>
        <v>44298</v>
      </c>
      <c r="D2377" s="4" t="str">
        <f t="shared" si="75"/>
        <v>12:18:18</v>
      </c>
      <c r="E2377" s="1" t="s">
        <v>14</v>
      </c>
      <c r="F2377">
        <v>17.042400000000001</v>
      </c>
      <c r="G2377">
        <v>17.074999999999999</v>
      </c>
      <c r="H2377">
        <v>17.063800000000001</v>
      </c>
      <c r="I2377">
        <v>17.07</v>
      </c>
      <c r="J2377">
        <v>17.079999999999998</v>
      </c>
      <c r="K2377">
        <v>17.079999999999998</v>
      </c>
      <c r="L2377">
        <v>506</v>
      </c>
      <c r="M2377">
        <v>1434</v>
      </c>
      <c r="N2377">
        <v>1</v>
      </c>
      <c r="O2377" s="2">
        <v>3.6334228014856001E-4</v>
      </c>
      <c r="P2377" s="2">
        <v>9.4937821587204297E-4</v>
      </c>
      <c r="Q2377" t="str">
        <f>_xlfn.IFNA(VLOOKUP(B2377,Trade!B:D,3,FALSE),"")</f>
        <v/>
      </c>
    </row>
    <row r="2378" spans="1:17" x14ac:dyDescent="0.25">
      <c r="A2378" s="1" t="s">
        <v>12</v>
      </c>
      <c r="B2378" s="1" t="s">
        <v>2390</v>
      </c>
      <c r="C2378" s="4">
        <f t="shared" si="74"/>
        <v>44303</v>
      </c>
      <c r="D2378" s="4" t="str">
        <f t="shared" si="75"/>
        <v>12:18:23</v>
      </c>
      <c r="E2378" s="1" t="s">
        <v>14</v>
      </c>
      <c r="F2378">
        <v>17.042400000000001</v>
      </c>
      <c r="G2378">
        <v>17.074999999999999</v>
      </c>
      <c r="H2378">
        <v>17.061</v>
      </c>
      <c r="I2378">
        <v>17.07</v>
      </c>
      <c r="J2378">
        <v>17.079999999999998</v>
      </c>
      <c r="K2378">
        <v>17.079999999999998</v>
      </c>
      <c r="L2378">
        <v>515</v>
      </c>
      <c r="M2378">
        <v>1431</v>
      </c>
      <c r="N2378">
        <v>4</v>
      </c>
      <c r="O2378" s="2">
        <v>5.2751890276070401E-4</v>
      </c>
      <c r="P2378" s="2">
        <v>1.1136510169391699E-3</v>
      </c>
      <c r="Q2378" t="str">
        <f>_xlfn.IFNA(VLOOKUP(B2378,Trade!B:D,3,FALSE),"")</f>
        <v/>
      </c>
    </row>
    <row r="2379" spans="1:17" x14ac:dyDescent="0.25">
      <c r="A2379" s="1" t="s">
        <v>12</v>
      </c>
      <c r="B2379" s="1" t="s">
        <v>2391</v>
      </c>
      <c r="C2379" s="4">
        <f t="shared" si="74"/>
        <v>44308</v>
      </c>
      <c r="D2379" s="4" t="str">
        <f t="shared" si="75"/>
        <v>12:18:28</v>
      </c>
      <c r="E2379" s="1" t="s">
        <v>14</v>
      </c>
      <c r="F2379">
        <v>17.042400000000001</v>
      </c>
      <c r="G2379">
        <v>17.074999999999999</v>
      </c>
      <c r="H2379">
        <v>17.061</v>
      </c>
      <c r="I2379">
        <v>17.07</v>
      </c>
      <c r="J2379">
        <v>17.079999999999998</v>
      </c>
      <c r="K2379">
        <v>17.079999999999998</v>
      </c>
      <c r="L2379">
        <v>521</v>
      </c>
      <c r="M2379">
        <v>1433</v>
      </c>
      <c r="N2379">
        <v>1</v>
      </c>
      <c r="O2379" s="2">
        <v>5.2751890276070401E-4</v>
      </c>
      <c r="P2379" s="2">
        <v>1.1136510169391699E-3</v>
      </c>
      <c r="Q2379" t="str">
        <f>_xlfn.IFNA(VLOOKUP(B2379,Trade!B:D,3,FALSE),"")</f>
        <v/>
      </c>
    </row>
    <row r="2380" spans="1:17" x14ac:dyDescent="0.25">
      <c r="A2380" s="1" t="s">
        <v>12</v>
      </c>
      <c r="B2380" s="1" t="s">
        <v>2392</v>
      </c>
      <c r="C2380" s="4">
        <f t="shared" si="74"/>
        <v>44313</v>
      </c>
      <c r="D2380" s="4" t="str">
        <f t="shared" si="75"/>
        <v>12:18:33</v>
      </c>
      <c r="E2380" s="1" t="s">
        <v>14</v>
      </c>
      <c r="F2380">
        <v>17.042400000000001</v>
      </c>
      <c r="G2380">
        <v>17.074999999999999</v>
      </c>
      <c r="H2380">
        <v>17.062799999999999</v>
      </c>
      <c r="I2380">
        <v>17.07</v>
      </c>
      <c r="J2380">
        <v>17.079999999999998</v>
      </c>
      <c r="K2380">
        <v>17.079999999999998</v>
      </c>
      <c r="L2380">
        <v>522</v>
      </c>
      <c r="M2380">
        <v>1433</v>
      </c>
      <c r="N2380">
        <v>0</v>
      </c>
      <c r="O2380" s="2">
        <v>4.2197060271465003E-4</v>
      </c>
      <c r="P2380" s="2">
        <v>1.00804088426276E-3</v>
      </c>
      <c r="Q2380" t="str">
        <f>_xlfn.IFNA(VLOOKUP(B2380,Trade!B:D,3,FALSE),"")</f>
        <v/>
      </c>
    </row>
    <row r="2381" spans="1:17" x14ac:dyDescent="0.25">
      <c r="A2381" s="1" t="s">
        <v>12</v>
      </c>
      <c r="B2381" s="1" t="s">
        <v>2393</v>
      </c>
      <c r="C2381" s="4">
        <f t="shared" si="74"/>
        <v>44319</v>
      </c>
      <c r="D2381" s="4" t="str">
        <f t="shared" si="75"/>
        <v>12:18:39</v>
      </c>
      <c r="E2381" s="1" t="s">
        <v>14</v>
      </c>
      <c r="F2381">
        <v>17.042400000000001</v>
      </c>
      <c r="G2381">
        <v>17.074999999999999</v>
      </c>
      <c r="H2381">
        <v>17.060700000000001</v>
      </c>
      <c r="I2381">
        <v>17.07</v>
      </c>
      <c r="J2381">
        <v>17.079999999999998</v>
      </c>
      <c r="K2381">
        <v>17.079999999999998</v>
      </c>
      <c r="L2381">
        <v>524</v>
      </c>
      <c r="M2381">
        <v>1432</v>
      </c>
      <c r="N2381">
        <v>1</v>
      </c>
      <c r="O2381" s="2">
        <v>5.4511245142352404E-4</v>
      </c>
      <c r="P2381" s="2">
        <v>1.13125487230881E-3</v>
      </c>
      <c r="Q2381" t="str">
        <f>_xlfn.IFNA(VLOOKUP(B2381,Trade!B:D,3,FALSE),"")</f>
        <v/>
      </c>
    </row>
    <row r="2382" spans="1:17" x14ac:dyDescent="0.25">
      <c r="A2382" s="1" t="s">
        <v>12</v>
      </c>
      <c r="B2382" s="1" t="s">
        <v>2394</v>
      </c>
      <c r="C2382" s="4">
        <f t="shared" si="74"/>
        <v>44324</v>
      </c>
      <c r="D2382" s="4" t="str">
        <f t="shared" si="75"/>
        <v>12:18:44</v>
      </c>
      <c r="E2382" s="1" t="s">
        <v>14</v>
      </c>
      <c r="F2382">
        <v>17.042400000000001</v>
      </c>
      <c r="G2382">
        <v>17.074300000000001</v>
      </c>
      <c r="H2382">
        <v>17.058399999999999</v>
      </c>
      <c r="I2382">
        <v>17.07</v>
      </c>
      <c r="J2382">
        <v>17.079999999999998</v>
      </c>
      <c r="K2382">
        <v>17.079999999999998</v>
      </c>
      <c r="L2382">
        <v>530</v>
      </c>
      <c r="M2382">
        <v>1427</v>
      </c>
      <c r="N2382">
        <v>5</v>
      </c>
      <c r="O2382" s="2">
        <v>6.8001688317798103E-4</v>
      </c>
      <c r="P2382" s="2">
        <v>1.26623833419304E-3</v>
      </c>
      <c r="Q2382" t="str">
        <f>_xlfn.IFNA(VLOOKUP(B2382,Trade!B:D,3,FALSE),"")</f>
        <v/>
      </c>
    </row>
    <row r="2383" spans="1:17" x14ac:dyDescent="0.25">
      <c r="A2383" s="1" t="s">
        <v>12</v>
      </c>
      <c r="B2383" s="1" t="s">
        <v>2395</v>
      </c>
      <c r="C2383" s="4">
        <f t="shared" si="74"/>
        <v>44329</v>
      </c>
      <c r="D2383" s="4" t="str">
        <f t="shared" si="75"/>
        <v>12:18:49</v>
      </c>
      <c r="E2383" s="1" t="s">
        <v>14</v>
      </c>
      <c r="F2383">
        <v>17.041499999999999</v>
      </c>
      <c r="G2383">
        <v>17.073499999999999</v>
      </c>
      <c r="H2383">
        <v>17.0579</v>
      </c>
      <c r="I2383">
        <v>17.07</v>
      </c>
      <c r="J2383">
        <v>17.079999999999998</v>
      </c>
      <c r="K2383">
        <v>17.079999999999998</v>
      </c>
      <c r="L2383">
        <v>530</v>
      </c>
      <c r="M2383">
        <v>1426</v>
      </c>
      <c r="N2383">
        <v>1</v>
      </c>
      <c r="O2383" s="2">
        <v>7.0934874750117104E-4</v>
      </c>
      <c r="P2383" s="2">
        <v>1.29558738179947E-3</v>
      </c>
      <c r="Q2383" t="str">
        <f>_xlfn.IFNA(VLOOKUP(B2383,Trade!B:D,3,FALSE),"")</f>
        <v/>
      </c>
    </row>
    <row r="2384" spans="1:17" x14ac:dyDescent="0.25">
      <c r="A2384" s="1" t="s">
        <v>12</v>
      </c>
      <c r="B2384" s="1" t="s">
        <v>2396</v>
      </c>
      <c r="C2384" s="4">
        <f t="shared" si="74"/>
        <v>44334</v>
      </c>
      <c r="D2384" s="4" t="str">
        <f t="shared" si="75"/>
        <v>12:18:54</v>
      </c>
      <c r="E2384" s="1" t="s">
        <v>14</v>
      </c>
      <c r="F2384">
        <v>17.041499999999999</v>
      </c>
      <c r="G2384">
        <v>17.073399999999999</v>
      </c>
      <c r="H2384">
        <v>17.058700000000002</v>
      </c>
      <c r="I2384">
        <v>17.07</v>
      </c>
      <c r="J2384">
        <v>17.079999999999998</v>
      </c>
      <c r="K2384">
        <v>17.079999999999998</v>
      </c>
      <c r="L2384">
        <v>533</v>
      </c>
      <c r="M2384">
        <v>1424</v>
      </c>
      <c r="N2384">
        <v>2</v>
      </c>
      <c r="O2384" s="2">
        <v>6.6241858992754899E-4</v>
      </c>
      <c r="P2384" s="2">
        <v>1.2486297314564499E-3</v>
      </c>
      <c r="Q2384" t="str">
        <f>_xlfn.IFNA(VLOOKUP(B2384,Trade!B:D,3,FALSE),"")</f>
        <v/>
      </c>
    </row>
    <row r="2385" spans="1:17" x14ac:dyDescent="0.25">
      <c r="A2385" s="1" t="s">
        <v>12</v>
      </c>
      <c r="B2385" s="1" t="s">
        <v>2397</v>
      </c>
      <c r="C2385" s="4">
        <f t="shared" si="74"/>
        <v>44339</v>
      </c>
      <c r="D2385" s="4" t="str">
        <f t="shared" si="75"/>
        <v>12:18:59</v>
      </c>
      <c r="E2385" s="1" t="s">
        <v>14</v>
      </c>
      <c r="F2385">
        <v>17.041499999999999</v>
      </c>
      <c r="G2385">
        <v>17.073399999999999</v>
      </c>
      <c r="H2385">
        <v>17.058700000000002</v>
      </c>
      <c r="I2385">
        <v>17.07</v>
      </c>
      <c r="J2385">
        <v>17.079999999999998</v>
      </c>
      <c r="K2385">
        <v>17.079999999999998</v>
      </c>
      <c r="L2385">
        <v>530</v>
      </c>
      <c r="M2385">
        <v>1419</v>
      </c>
      <c r="N2385">
        <v>16</v>
      </c>
      <c r="O2385" s="2">
        <v>6.6241858992754899E-4</v>
      </c>
      <c r="P2385" s="2">
        <v>1.2486297314564499E-3</v>
      </c>
      <c r="Q2385" t="str">
        <f>_xlfn.IFNA(VLOOKUP(B2385,Trade!B:D,3,FALSE),"")</f>
        <v/>
      </c>
    </row>
    <row r="2386" spans="1:17" x14ac:dyDescent="0.25">
      <c r="A2386" s="1" t="s">
        <v>12</v>
      </c>
      <c r="B2386" s="1" t="s">
        <v>2398</v>
      </c>
      <c r="C2386" s="4">
        <f t="shared" si="74"/>
        <v>44344</v>
      </c>
      <c r="D2386" s="4" t="str">
        <f t="shared" si="75"/>
        <v>12:19:04</v>
      </c>
      <c r="E2386" s="1" t="s">
        <v>14</v>
      </c>
      <c r="F2386">
        <v>17.040800000000001</v>
      </c>
      <c r="G2386">
        <v>17.074200000000001</v>
      </c>
      <c r="H2386">
        <v>17.0611</v>
      </c>
      <c r="I2386">
        <v>17.07</v>
      </c>
      <c r="J2386">
        <v>17.079999999999998</v>
      </c>
      <c r="K2386">
        <v>17.079999999999998</v>
      </c>
      <c r="L2386">
        <v>531</v>
      </c>
      <c r="M2386">
        <v>1415</v>
      </c>
      <c r="N2386">
        <v>4</v>
      </c>
      <c r="O2386" s="2">
        <v>5.2165452403429803E-4</v>
      </c>
      <c r="P2386" s="2">
        <v>1.1077832027242E-3</v>
      </c>
      <c r="Q2386" t="str">
        <f>_xlfn.IFNA(VLOOKUP(B2386,Trade!B:D,3,FALSE),"")</f>
        <v/>
      </c>
    </row>
    <row r="2387" spans="1:17" x14ac:dyDescent="0.25">
      <c r="A2387" s="1" t="s">
        <v>12</v>
      </c>
      <c r="B2387" s="1" t="s">
        <v>2399</v>
      </c>
      <c r="C2387" s="4">
        <f t="shared" si="74"/>
        <v>44349</v>
      </c>
      <c r="D2387" s="4" t="str">
        <f t="shared" si="75"/>
        <v>12:19:09</v>
      </c>
      <c r="E2387" s="1" t="s">
        <v>14</v>
      </c>
      <c r="F2387">
        <v>17.040800000000001</v>
      </c>
      <c r="G2387">
        <v>17.073499999999999</v>
      </c>
      <c r="H2387">
        <v>17.066099999999999</v>
      </c>
      <c r="I2387">
        <v>17.07</v>
      </c>
      <c r="J2387">
        <v>17.079999999999998</v>
      </c>
      <c r="K2387">
        <v>17.07</v>
      </c>
      <c r="L2387">
        <v>530</v>
      </c>
      <c r="M2387">
        <v>1413</v>
      </c>
      <c r="N2387">
        <v>3</v>
      </c>
      <c r="O2387" s="2">
        <v>2.2852321268484999E-4</v>
      </c>
      <c r="P2387" s="2">
        <v>8.1448016828678004E-4</v>
      </c>
      <c r="Q2387" t="str">
        <f>_xlfn.IFNA(VLOOKUP(B2387,Trade!B:D,3,FALSE),"")</f>
        <v/>
      </c>
    </row>
    <row r="2388" spans="1:17" x14ac:dyDescent="0.25">
      <c r="A2388" s="1" t="s">
        <v>12</v>
      </c>
      <c r="B2388" s="1" t="s">
        <v>2400</v>
      </c>
      <c r="C2388" s="4">
        <f t="shared" si="74"/>
        <v>44354</v>
      </c>
      <c r="D2388" s="4" t="str">
        <f t="shared" si="75"/>
        <v>12:19:14</v>
      </c>
      <c r="E2388" s="1" t="s">
        <v>14</v>
      </c>
      <c r="F2388">
        <v>17.040800000000001</v>
      </c>
      <c r="G2388">
        <v>17.073499999999999</v>
      </c>
      <c r="H2388">
        <v>17.0685</v>
      </c>
      <c r="I2388">
        <v>17.07</v>
      </c>
      <c r="J2388">
        <v>17.079999999999998</v>
      </c>
      <c r="K2388">
        <v>17.079999999999998</v>
      </c>
      <c r="L2388">
        <v>530</v>
      </c>
      <c r="M2388">
        <v>1408</v>
      </c>
      <c r="N2388">
        <v>9</v>
      </c>
      <c r="O2388" s="3">
        <v>8.7881184638316498E-5</v>
      </c>
      <c r="P2388" s="2">
        <v>6.7375574889405598E-4</v>
      </c>
      <c r="Q2388" t="str">
        <f>_xlfn.IFNA(VLOOKUP(B2388,Trade!B:D,3,FALSE),"")</f>
        <v/>
      </c>
    </row>
    <row r="2389" spans="1:17" x14ac:dyDescent="0.25">
      <c r="A2389" s="1" t="s">
        <v>12</v>
      </c>
      <c r="B2389" s="1" t="s">
        <v>2401</v>
      </c>
      <c r="C2389" s="4">
        <f t="shared" si="74"/>
        <v>44359</v>
      </c>
      <c r="D2389" s="4" t="str">
        <f t="shared" si="75"/>
        <v>12:19:19</v>
      </c>
      <c r="E2389" s="1" t="s">
        <v>14</v>
      </c>
      <c r="F2389">
        <v>17.040800000000001</v>
      </c>
      <c r="G2389">
        <v>17.073499999999999</v>
      </c>
      <c r="H2389">
        <v>17.064699999999998</v>
      </c>
      <c r="I2389">
        <v>17.07</v>
      </c>
      <c r="J2389">
        <v>17.079999999999998</v>
      </c>
      <c r="K2389">
        <v>17.079999999999998</v>
      </c>
      <c r="L2389">
        <v>536</v>
      </c>
      <c r="M2389">
        <v>1407</v>
      </c>
      <c r="N2389">
        <v>2</v>
      </c>
      <c r="O2389" s="2">
        <v>3.1058266479933001E-4</v>
      </c>
      <c r="P2389" s="2">
        <v>8.9658769272249505E-4</v>
      </c>
      <c r="Q2389" t="str">
        <f>_xlfn.IFNA(VLOOKUP(B2389,Trade!B:D,3,FALSE),"")</f>
        <v/>
      </c>
    </row>
    <row r="2390" spans="1:17" x14ac:dyDescent="0.25">
      <c r="A2390" s="1" t="s">
        <v>12</v>
      </c>
      <c r="B2390" s="1" t="s">
        <v>2402</v>
      </c>
      <c r="C2390" s="4">
        <f t="shared" si="74"/>
        <v>44364</v>
      </c>
      <c r="D2390" s="4" t="str">
        <f t="shared" si="75"/>
        <v>12:19:24</v>
      </c>
      <c r="E2390" s="1" t="s">
        <v>14</v>
      </c>
      <c r="F2390">
        <v>17.040800000000001</v>
      </c>
      <c r="G2390">
        <v>17.074999999999999</v>
      </c>
      <c r="H2390">
        <v>17.0624</v>
      </c>
      <c r="I2390">
        <v>17.07</v>
      </c>
      <c r="J2390">
        <v>17.079999999999998</v>
      </c>
      <c r="K2390">
        <v>17.079999999999998</v>
      </c>
      <c r="L2390">
        <v>540</v>
      </c>
      <c r="M2390">
        <v>1410</v>
      </c>
      <c r="N2390">
        <v>0</v>
      </c>
      <c r="O2390" s="2">
        <v>4.4542385596391099E-4</v>
      </c>
      <c r="P2390" s="2">
        <v>1.0315078769691499E-3</v>
      </c>
      <c r="Q2390" t="str">
        <f>_xlfn.IFNA(VLOOKUP(B2390,Trade!B:D,3,FALSE),"")</f>
        <v/>
      </c>
    </row>
    <row r="2391" spans="1:17" x14ac:dyDescent="0.25">
      <c r="A2391" s="1" t="s">
        <v>12</v>
      </c>
      <c r="B2391" s="1" t="s">
        <v>2403</v>
      </c>
      <c r="C2391" s="4">
        <f t="shared" si="74"/>
        <v>44369</v>
      </c>
      <c r="D2391" s="4" t="str">
        <f t="shared" si="75"/>
        <v>12:19:29</v>
      </c>
      <c r="E2391" s="1" t="s">
        <v>14</v>
      </c>
      <c r="F2391">
        <v>17.040900000000001</v>
      </c>
      <c r="G2391">
        <v>17.075099999999999</v>
      </c>
      <c r="H2391">
        <v>17.059200000000001</v>
      </c>
      <c r="I2391">
        <v>17.07</v>
      </c>
      <c r="J2391">
        <v>17.079999999999998</v>
      </c>
      <c r="K2391">
        <v>17.079999999999998</v>
      </c>
      <c r="L2391">
        <v>542</v>
      </c>
      <c r="M2391">
        <v>1411</v>
      </c>
      <c r="N2391">
        <v>0</v>
      </c>
      <c r="O2391" s="2">
        <v>6.3308947664597603E-4</v>
      </c>
      <c r="P2391" s="2">
        <v>1.2192834365032401E-3</v>
      </c>
      <c r="Q2391" t="str">
        <f>_xlfn.IFNA(VLOOKUP(B2391,Trade!B:D,3,FALSE),"")</f>
        <v/>
      </c>
    </row>
    <row r="2392" spans="1:17" x14ac:dyDescent="0.25">
      <c r="A2392" s="1" t="s">
        <v>12</v>
      </c>
      <c r="B2392" s="1" t="s">
        <v>2404</v>
      </c>
      <c r="C2392" s="4">
        <f t="shared" si="74"/>
        <v>44374</v>
      </c>
      <c r="D2392" s="4" t="str">
        <f t="shared" si="75"/>
        <v>12:19:34</v>
      </c>
      <c r="E2392" s="1" t="s">
        <v>14</v>
      </c>
      <c r="F2392">
        <v>17.040900000000001</v>
      </c>
      <c r="G2392">
        <v>17.075199999999999</v>
      </c>
      <c r="H2392">
        <v>17.062000000000001</v>
      </c>
      <c r="I2392">
        <v>17.07</v>
      </c>
      <c r="J2392">
        <v>17.079999999999998</v>
      </c>
      <c r="K2392">
        <v>17.079999999999998</v>
      </c>
      <c r="L2392">
        <v>543</v>
      </c>
      <c r="M2392">
        <v>1366</v>
      </c>
      <c r="N2392">
        <v>50</v>
      </c>
      <c r="O2392" s="2">
        <v>4.6887820888508202E-4</v>
      </c>
      <c r="P2392" s="2">
        <v>1.0549759699915999E-3</v>
      </c>
      <c r="Q2392" t="str">
        <f>_xlfn.IFNA(VLOOKUP(B2392,Trade!B:D,3,FALSE),"")</f>
        <v/>
      </c>
    </row>
    <row r="2393" spans="1:17" x14ac:dyDescent="0.25">
      <c r="A2393" s="1" t="s">
        <v>12</v>
      </c>
      <c r="B2393" s="1" t="s">
        <v>2405</v>
      </c>
      <c r="C2393" s="4">
        <f t="shared" si="74"/>
        <v>44379</v>
      </c>
      <c r="D2393" s="4" t="str">
        <f t="shared" si="75"/>
        <v>12:19:39</v>
      </c>
      <c r="E2393" s="1" t="s">
        <v>14</v>
      </c>
      <c r="F2393">
        <v>17.040900000000001</v>
      </c>
      <c r="G2393">
        <v>17.075199999999999</v>
      </c>
      <c r="H2393">
        <v>17.061299999999999</v>
      </c>
      <c r="I2393">
        <v>17.07</v>
      </c>
      <c r="J2393">
        <v>17.079999999999998</v>
      </c>
      <c r="K2393">
        <v>17.07</v>
      </c>
      <c r="L2393">
        <v>532</v>
      </c>
      <c r="M2393">
        <v>1365</v>
      </c>
      <c r="N2393">
        <v>14</v>
      </c>
      <c r="O2393" s="2">
        <v>5.0992597281562801E-4</v>
      </c>
      <c r="P2393" s="2">
        <v>1.0960477806496399E-3</v>
      </c>
      <c r="Q2393" t="str">
        <f>_xlfn.IFNA(VLOOKUP(B2393,Trade!B:D,3,FALSE),"")</f>
        <v/>
      </c>
    </row>
    <row r="2394" spans="1:17" x14ac:dyDescent="0.25">
      <c r="A2394" s="1" t="s">
        <v>12</v>
      </c>
      <c r="B2394" s="1" t="s">
        <v>2406</v>
      </c>
      <c r="C2394" s="4">
        <f t="shared" si="74"/>
        <v>44384</v>
      </c>
      <c r="D2394" s="4" t="str">
        <f t="shared" si="75"/>
        <v>12:19:44</v>
      </c>
      <c r="E2394" s="1" t="s">
        <v>14</v>
      </c>
      <c r="F2394">
        <v>17.040800000000001</v>
      </c>
      <c r="G2394">
        <v>17.075099999999999</v>
      </c>
      <c r="H2394">
        <v>17.062100000000001</v>
      </c>
      <c r="I2394">
        <v>17.07</v>
      </c>
      <c r="J2394">
        <v>17.079999999999998</v>
      </c>
      <c r="K2394">
        <v>17.079999999999998</v>
      </c>
      <c r="L2394">
        <v>533</v>
      </c>
      <c r="M2394">
        <v>1366</v>
      </c>
      <c r="N2394">
        <v>7</v>
      </c>
      <c r="O2394" s="2">
        <v>4.6301451755636998E-4</v>
      </c>
      <c r="P2394" s="2">
        <v>1.04910884357712E-3</v>
      </c>
      <c r="Q2394" t="str">
        <f>_xlfn.IFNA(VLOOKUP(B2394,Trade!B:D,3,FALSE),"")</f>
        <v/>
      </c>
    </row>
    <row r="2395" spans="1:17" x14ac:dyDescent="0.25">
      <c r="A2395" s="1" t="s">
        <v>12</v>
      </c>
      <c r="B2395" s="1" t="s">
        <v>2407</v>
      </c>
      <c r="C2395" s="4">
        <f t="shared" si="74"/>
        <v>44389</v>
      </c>
      <c r="D2395" s="4" t="str">
        <f t="shared" si="75"/>
        <v>12:19:49</v>
      </c>
      <c r="E2395" s="1" t="s">
        <v>14</v>
      </c>
      <c r="F2395">
        <v>17.040800000000001</v>
      </c>
      <c r="G2395">
        <v>17.075099999999999</v>
      </c>
      <c r="H2395">
        <v>17.062100000000001</v>
      </c>
      <c r="I2395">
        <v>17.07</v>
      </c>
      <c r="J2395">
        <v>17.079999999999998</v>
      </c>
      <c r="K2395">
        <v>17.079999999999998</v>
      </c>
      <c r="L2395">
        <v>533</v>
      </c>
      <c r="M2395">
        <v>1364</v>
      </c>
      <c r="N2395">
        <v>3</v>
      </c>
      <c r="O2395" s="2">
        <v>4.6301451755636998E-4</v>
      </c>
      <c r="P2395" s="2">
        <v>1.04910884357712E-3</v>
      </c>
      <c r="Q2395" t="str">
        <f>_xlfn.IFNA(VLOOKUP(B2395,Trade!B:D,3,FALSE),"")</f>
        <v/>
      </c>
    </row>
    <row r="2396" spans="1:17" x14ac:dyDescent="0.25">
      <c r="A2396" s="1" t="s">
        <v>12</v>
      </c>
      <c r="B2396" s="1" t="s">
        <v>2408</v>
      </c>
      <c r="C2396" s="4">
        <f t="shared" si="74"/>
        <v>44394</v>
      </c>
      <c r="D2396" s="4" t="str">
        <f t="shared" si="75"/>
        <v>12:19:54</v>
      </c>
      <c r="E2396" s="1" t="s">
        <v>14</v>
      </c>
      <c r="F2396">
        <v>17.040800000000001</v>
      </c>
      <c r="G2396">
        <v>17.075099999999999</v>
      </c>
      <c r="H2396">
        <v>17.062799999999999</v>
      </c>
      <c r="I2396">
        <v>17.07</v>
      </c>
      <c r="J2396">
        <v>17.079999999999998</v>
      </c>
      <c r="K2396">
        <v>17.079999999999998</v>
      </c>
      <c r="L2396">
        <v>535</v>
      </c>
      <c r="M2396">
        <v>1388</v>
      </c>
      <c r="N2396">
        <v>1</v>
      </c>
      <c r="O2396" s="2">
        <v>4.2197060271465003E-4</v>
      </c>
      <c r="P2396" s="2">
        <v>1.00804088426276E-3</v>
      </c>
      <c r="Q2396" t="str">
        <f>_xlfn.IFNA(VLOOKUP(B2396,Trade!B:D,3,FALSE),"")</f>
        <v/>
      </c>
    </row>
    <row r="2397" spans="1:17" x14ac:dyDescent="0.25">
      <c r="A2397" s="1" t="s">
        <v>12</v>
      </c>
      <c r="B2397" s="1" t="s">
        <v>2409</v>
      </c>
      <c r="C2397" s="4">
        <f t="shared" si="74"/>
        <v>44399</v>
      </c>
      <c r="D2397" s="4" t="str">
        <f t="shared" si="75"/>
        <v>12:19:59</v>
      </c>
      <c r="E2397" s="1" t="s">
        <v>14</v>
      </c>
      <c r="F2397">
        <v>17.040800000000001</v>
      </c>
      <c r="G2397">
        <v>17.074300000000001</v>
      </c>
      <c r="H2397">
        <v>17.0611</v>
      </c>
      <c r="I2397">
        <v>17.07</v>
      </c>
      <c r="J2397">
        <v>17.079999999999998</v>
      </c>
      <c r="K2397">
        <v>17.079999999999998</v>
      </c>
      <c r="L2397">
        <v>535</v>
      </c>
      <c r="M2397">
        <v>1386</v>
      </c>
      <c r="N2397">
        <v>3</v>
      </c>
      <c r="O2397" s="2">
        <v>5.2165452403429803E-4</v>
      </c>
      <c r="P2397" s="2">
        <v>1.1077832027242E-3</v>
      </c>
      <c r="Q2397" t="str">
        <f>_xlfn.IFNA(VLOOKUP(B2397,Trade!B:D,3,FALSE),"")</f>
        <v/>
      </c>
    </row>
    <row r="2398" spans="1:17" x14ac:dyDescent="0.25">
      <c r="A2398" s="1" t="s">
        <v>12</v>
      </c>
      <c r="B2398" s="1" t="s">
        <v>2410</v>
      </c>
      <c r="C2398" s="4">
        <f t="shared" si="74"/>
        <v>44404</v>
      </c>
      <c r="D2398" s="4" t="str">
        <f t="shared" si="75"/>
        <v>12:20:04</v>
      </c>
      <c r="E2398" s="1" t="s">
        <v>14</v>
      </c>
      <c r="F2398">
        <v>17.040800000000001</v>
      </c>
      <c r="G2398">
        <v>17.075099999999999</v>
      </c>
      <c r="H2398">
        <v>17.063800000000001</v>
      </c>
      <c r="I2398">
        <v>17.07</v>
      </c>
      <c r="J2398">
        <v>17.079999999999998</v>
      </c>
      <c r="K2398">
        <v>17.079999999999998</v>
      </c>
      <c r="L2398">
        <v>536</v>
      </c>
      <c r="M2398">
        <v>1438</v>
      </c>
      <c r="N2398">
        <v>1</v>
      </c>
      <c r="O2398" s="2">
        <v>3.6334228014856001E-4</v>
      </c>
      <c r="P2398" s="2">
        <v>9.4937821587204297E-4</v>
      </c>
      <c r="Q2398" t="str">
        <f>_xlfn.IFNA(VLOOKUP(B2398,Trade!B:D,3,FALSE),"")</f>
        <v/>
      </c>
    </row>
    <row r="2399" spans="1:17" x14ac:dyDescent="0.25">
      <c r="A2399" s="1" t="s">
        <v>12</v>
      </c>
      <c r="B2399" s="1" t="s">
        <v>2411</v>
      </c>
      <c r="C2399" s="4">
        <f t="shared" si="74"/>
        <v>44409</v>
      </c>
      <c r="D2399" s="4" t="str">
        <f t="shared" si="75"/>
        <v>12:20:09</v>
      </c>
      <c r="E2399" s="1" t="s">
        <v>14</v>
      </c>
      <c r="F2399">
        <v>17.040800000000001</v>
      </c>
      <c r="G2399">
        <v>17.075099999999999</v>
      </c>
      <c r="H2399">
        <v>17.069400000000002</v>
      </c>
      <c r="I2399">
        <v>17.07</v>
      </c>
      <c r="J2399">
        <v>17.079999999999998</v>
      </c>
      <c r="K2399">
        <v>17.079999999999998</v>
      </c>
      <c r="L2399">
        <v>538</v>
      </c>
      <c r="M2399">
        <v>1450</v>
      </c>
      <c r="N2399">
        <v>0</v>
      </c>
      <c r="O2399" s="3">
        <v>3.5150620408375099E-5</v>
      </c>
      <c r="P2399" s="2">
        <v>6.2099429388240402E-4</v>
      </c>
      <c r="Q2399" t="str">
        <f>_xlfn.IFNA(VLOOKUP(B2399,Trade!B:D,3,FALSE),"")</f>
        <v/>
      </c>
    </row>
    <row r="2400" spans="1:17" x14ac:dyDescent="0.25">
      <c r="A2400" s="1" t="s">
        <v>12</v>
      </c>
      <c r="B2400" s="1" t="s">
        <v>2412</v>
      </c>
      <c r="C2400" s="4">
        <f t="shared" si="74"/>
        <v>44414</v>
      </c>
      <c r="D2400" s="4" t="str">
        <f t="shared" si="75"/>
        <v>12:20:14</v>
      </c>
      <c r="E2400" s="1" t="s">
        <v>14</v>
      </c>
      <c r="F2400">
        <v>17.040800000000001</v>
      </c>
      <c r="G2400">
        <v>17.075099999999999</v>
      </c>
      <c r="H2400">
        <v>17.069199999999999</v>
      </c>
      <c r="I2400">
        <v>17.07</v>
      </c>
      <c r="J2400">
        <v>17.079999999999998</v>
      </c>
      <c r="K2400">
        <v>17.079999999999998</v>
      </c>
      <c r="L2400">
        <v>548</v>
      </c>
      <c r="M2400">
        <v>1448</v>
      </c>
      <c r="N2400">
        <v>7</v>
      </c>
      <c r="O2400" s="3">
        <v>4.6868043025005697E-5</v>
      </c>
      <c r="P2400" s="2">
        <v>6.32718580835689E-4</v>
      </c>
      <c r="Q2400" t="str">
        <f>_xlfn.IFNA(VLOOKUP(B2400,Trade!B:D,3,FALSE),"")</f>
        <v/>
      </c>
    </row>
    <row r="2401" spans="1:17" x14ac:dyDescent="0.25">
      <c r="A2401" s="1" t="s">
        <v>12</v>
      </c>
      <c r="B2401" s="1" t="s">
        <v>2413</v>
      </c>
      <c r="C2401" s="4">
        <f t="shared" si="74"/>
        <v>44419</v>
      </c>
      <c r="D2401" s="4" t="str">
        <f t="shared" si="75"/>
        <v>12:20:19</v>
      </c>
      <c r="E2401" s="1" t="s">
        <v>14</v>
      </c>
      <c r="F2401">
        <v>17.041599999999999</v>
      </c>
      <c r="G2401">
        <v>17.075099999999999</v>
      </c>
      <c r="H2401">
        <v>17.068300000000001</v>
      </c>
      <c r="I2401">
        <v>17.07</v>
      </c>
      <c r="J2401">
        <v>17.079999999999998</v>
      </c>
      <c r="K2401">
        <v>17.079999999999998</v>
      </c>
      <c r="L2401">
        <v>550</v>
      </c>
      <c r="M2401">
        <v>1446</v>
      </c>
      <c r="N2401">
        <v>2</v>
      </c>
      <c r="O2401" s="3">
        <v>9.9599842983799606E-5</v>
      </c>
      <c r="P2401" s="2">
        <v>6.8548127230005896E-4</v>
      </c>
      <c r="Q2401" t="str">
        <f>_xlfn.IFNA(VLOOKUP(B2401,Trade!B:D,3,FALSE),"")</f>
        <v/>
      </c>
    </row>
    <row r="2402" spans="1:17" x14ac:dyDescent="0.25">
      <c r="A2402" s="1" t="s">
        <v>12</v>
      </c>
      <c r="B2402" s="1" t="s">
        <v>2414</v>
      </c>
      <c r="C2402" s="4">
        <f t="shared" si="74"/>
        <v>44424</v>
      </c>
      <c r="D2402" s="4" t="str">
        <f t="shared" si="75"/>
        <v>12:20:24</v>
      </c>
      <c r="E2402" s="1" t="s">
        <v>14</v>
      </c>
      <c r="F2402">
        <v>17.041599999999999</v>
      </c>
      <c r="G2402">
        <v>17.075099999999999</v>
      </c>
      <c r="H2402">
        <v>17.066800000000001</v>
      </c>
      <c r="I2402">
        <v>17.07</v>
      </c>
      <c r="J2402">
        <v>17.079999999999998</v>
      </c>
      <c r="K2402">
        <v>17.07</v>
      </c>
      <c r="L2402">
        <v>500</v>
      </c>
      <c r="M2402">
        <v>1396</v>
      </c>
      <c r="N2402">
        <v>50</v>
      </c>
      <c r="O2402" s="2">
        <v>1.8749853516775199E-4</v>
      </c>
      <c r="P2402" s="2">
        <v>7.7343145756669795E-4</v>
      </c>
      <c r="Q2402" t="str">
        <f>_xlfn.IFNA(VLOOKUP(B2402,Trade!B:D,3,FALSE),"")</f>
        <v/>
      </c>
    </row>
    <row r="2403" spans="1:17" x14ac:dyDescent="0.25">
      <c r="A2403" s="1" t="s">
        <v>12</v>
      </c>
      <c r="B2403" s="1" t="s">
        <v>2415</v>
      </c>
      <c r="C2403" s="4">
        <f t="shared" si="74"/>
        <v>44429</v>
      </c>
      <c r="D2403" s="4" t="str">
        <f t="shared" si="75"/>
        <v>12:20:29</v>
      </c>
      <c r="E2403" s="1" t="s">
        <v>14</v>
      </c>
      <c r="F2403">
        <v>17.041599999999999</v>
      </c>
      <c r="G2403">
        <v>17.075099999999999</v>
      </c>
      <c r="H2403">
        <v>17.065999999999999</v>
      </c>
      <c r="I2403">
        <v>17.07</v>
      </c>
      <c r="J2403">
        <v>17.079999999999998</v>
      </c>
      <c r="K2403">
        <v>17.079999999999998</v>
      </c>
      <c r="L2403">
        <v>504</v>
      </c>
      <c r="M2403">
        <v>1394</v>
      </c>
      <c r="N2403">
        <v>2</v>
      </c>
      <c r="O2403" s="2">
        <v>2.34384155631151E-4</v>
      </c>
      <c r="P2403" s="2">
        <v>8.2034454470880603E-4</v>
      </c>
      <c r="Q2403" t="str">
        <f>_xlfn.IFNA(VLOOKUP(B2403,Trade!B:D,3,FALSE),"")</f>
        <v/>
      </c>
    </row>
    <row r="2404" spans="1:17" x14ac:dyDescent="0.25">
      <c r="A2404" s="1" t="s">
        <v>12</v>
      </c>
      <c r="B2404" s="1" t="s">
        <v>2416</v>
      </c>
      <c r="C2404" s="4">
        <f t="shared" si="74"/>
        <v>44434</v>
      </c>
      <c r="D2404" s="4" t="str">
        <f t="shared" si="75"/>
        <v>12:20:34</v>
      </c>
      <c r="E2404" s="1" t="s">
        <v>14</v>
      </c>
      <c r="F2404">
        <v>17.041599999999999</v>
      </c>
      <c r="G2404">
        <v>17.075099999999999</v>
      </c>
      <c r="H2404">
        <v>17.067799999999998</v>
      </c>
      <c r="I2404">
        <v>17.07</v>
      </c>
      <c r="J2404">
        <v>17.079999999999998</v>
      </c>
      <c r="K2404">
        <v>17.079999999999998</v>
      </c>
      <c r="L2404">
        <v>506</v>
      </c>
      <c r="M2404">
        <v>1391</v>
      </c>
      <c r="N2404">
        <v>0</v>
      </c>
      <c r="O2404" s="2">
        <v>1.2889769038793001E-4</v>
      </c>
      <c r="P2404" s="2">
        <v>7.1479628305937105E-4</v>
      </c>
      <c r="Q2404" t="str">
        <f>_xlfn.IFNA(VLOOKUP(B2404,Trade!B:D,3,FALSE),"")</f>
        <v/>
      </c>
    </row>
    <row r="2405" spans="1:17" x14ac:dyDescent="0.25">
      <c r="A2405" s="1" t="s">
        <v>12</v>
      </c>
      <c r="B2405" s="1" t="s">
        <v>2417</v>
      </c>
      <c r="C2405" s="4">
        <f t="shared" si="74"/>
        <v>44439</v>
      </c>
      <c r="D2405" s="4" t="str">
        <f t="shared" si="75"/>
        <v>12:20:39</v>
      </c>
      <c r="E2405" s="1" t="s">
        <v>14</v>
      </c>
      <c r="F2405">
        <v>17.041599999999999</v>
      </c>
      <c r="G2405">
        <v>17.075099999999999</v>
      </c>
      <c r="H2405">
        <v>17.068200000000001</v>
      </c>
      <c r="I2405">
        <v>17.07</v>
      </c>
      <c r="J2405">
        <v>17.079999999999998</v>
      </c>
      <c r="K2405">
        <v>17.07</v>
      </c>
      <c r="L2405">
        <v>505</v>
      </c>
      <c r="M2405">
        <v>1430</v>
      </c>
      <c r="N2405">
        <v>1</v>
      </c>
      <c r="O2405" s="2">
        <v>1.0545927514327099E-4</v>
      </c>
      <c r="P2405" s="2">
        <v>6.91344137049965E-4</v>
      </c>
      <c r="Q2405" t="str">
        <f>_xlfn.IFNA(VLOOKUP(B2405,Trade!B:D,3,FALSE),"")</f>
        <v/>
      </c>
    </row>
    <row r="2406" spans="1:17" x14ac:dyDescent="0.25">
      <c r="A2406" s="1" t="s">
        <v>12</v>
      </c>
      <c r="B2406" s="1" t="s">
        <v>2418</v>
      </c>
      <c r="C2406" s="4">
        <f t="shared" si="74"/>
        <v>44444</v>
      </c>
      <c r="D2406" s="4" t="str">
        <f t="shared" si="75"/>
        <v>12:20:44</v>
      </c>
      <c r="E2406" s="1" t="s">
        <v>14</v>
      </c>
      <c r="F2406">
        <v>17.041599999999999</v>
      </c>
      <c r="G2406">
        <v>17.075099999999999</v>
      </c>
      <c r="H2406">
        <v>17.068100000000001</v>
      </c>
      <c r="I2406">
        <v>17.07</v>
      </c>
      <c r="J2406">
        <v>17.079999999999998</v>
      </c>
      <c r="K2406">
        <v>17.079999999999998</v>
      </c>
      <c r="L2406">
        <v>507</v>
      </c>
      <c r="M2406">
        <v>1401</v>
      </c>
      <c r="N2406">
        <v>5</v>
      </c>
      <c r="O2406" s="2">
        <v>1.11318775962044E-4</v>
      </c>
      <c r="P2406" s="2">
        <v>6.9720707049980601E-4</v>
      </c>
      <c r="Q2406" t="str">
        <f>_xlfn.IFNA(VLOOKUP(B2406,Trade!B:D,3,FALSE),"")</f>
        <v/>
      </c>
    </row>
    <row r="2407" spans="1:17" x14ac:dyDescent="0.25">
      <c r="A2407" s="1" t="s">
        <v>12</v>
      </c>
      <c r="B2407" s="1" t="s">
        <v>2419</v>
      </c>
      <c r="C2407" s="4">
        <f t="shared" si="74"/>
        <v>44449</v>
      </c>
      <c r="D2407" s="4" t="str">
        <f t="shared" si="75"/>
        <v>12:20:49</v>
      </c>
      <c r="E2407" s="1" t="s">
        <v>14</v>
      </c>
      <c r="F2407">
        <v>17.041599999999999</v>
      </c>
      <c r="G2407">
        <v>17.075099999999999</v>
      </c>
      <c r="H2407">
        <v>17.068000000000001</v>
      </c>
      <c r="I2407">
        <v>17.07</v>
      </c>
      <c r="J2407">
        <v>17.079999999999998</v>
      </c>
      <c r="K2407">
        <v>17.079999999999998</v>
      </c>
      <c r="L2407">
        <v>507</v>
      </c>
      <c r="M2407">
        <v>1399</v>
      </c>
      <c r="N2407">
        <v>2</v>
      </c>
      <c r="O2407" s="2">
        <v>1.17178345441671E-4</v>
      </c>
      <c r="P2407" s="2">
        <v>7.0307007265046895E-4</v>
      </c>
      <c r="Q2407" t="str">
        <f>_xlfn.IFNA(VLOOKUP(B2407,Trade!B:D,3,FALSE),"")</f>
        <v/>
      </c>
    </row>
    <row r="2408" spans="1:17" x14ac:dyDescent="0.25">
      <c r="A2408" s="1" t="s">
        <v>12</v>
      </c>
      <c r="B2408" s="1" t="s">
        <v>2420</v>
      </c>
      <c r="C2408" s="4">
        <f t="shared" si="74"/>
        <v>44454</v>
      </c>
      <c r="D2408" s="4" t="str">
        <f t="shared" si="75"/>
        <v>12:20:54</v>
      </c>
      <c r="E2408" s="1" t="s">
        <v>14</v>
      </c>
      <c r="F2408">
        <v>17.042400000000001</v>
      </c>
      <c r="G2408">
        <v>17.075099999999999</v>
      </c>
      <c r="H2408">
        <v>17.068000000000001</v>
      </c>
      <c r="I2408">
        <v>17.07</v>
      </c>
      <c r="J2408">
        <v>17.079999999999998</v>
      </c>
      <c r="K2408">
        <v>17.079999999999998</v>
      </c>
      <c r="L2408">
        <v>507</v>
      </c>
      <c r="M2408">
        <v>1378</v>
      </c>
      <c r="N2408">
        <v>21</v>
      </c>
      <c r="O2408" s="2">
        <v>1.17178345441671E-4</v>
      </c>
      <c r="P2408" s="2">
        <v>7.0307007265046895E-4</v>
      </c>
      <c r="Q2408" t="str">
        <f>_xlfn.IFNA(VLOOKUP(B2408,Trade!B:D,3,FALSE),"")</f>
        <v/>
      </c>
    </row>
    <row r="2409" spans="1:17" x14ac:dyDescent="0.25">
      <c r="A2409" s="1" t="s">
        <v>12</v>
      </c>
      <c r="B2409" s="1" t="s">
        <v>2421</v>
      </c>
      <c r="C2409" s="4">
        <f t="shared" si="74"/>
        <v>44459</v>
      </c>
      <c r="D2409" s="4" t="str">
        <f t="shared" si="75"/>
        <v>12:20:59</v>
      </c>
      <c r="E2409" s="1" t="s">
        <v>14</v>
      </c>
      <c r="F2409">
        <v>17.042400000000001</v>
      </c>
      <c r="G2409">
        <v>17.075099999999999</v>
      </c>
      <c r="H2409">
        <v>17.068300000000001</v>
      </c>
      <c r="I2409">
        <v>17.07</v>
      </c>
      <c r="J2409">
        <v>17.079999999999998</v>
      </c>
      <c r="K2409">
        <v>17.079999999999998</v>
      </c>
      <c r="L2409">
        <v>512</v>
      </c>
      <c r="M2409">
        <v>1356</v>
      </c>
      <c r="N2409">
        <v>23</v>
      </c>
      <c r="O2409" s="3">
        <v>9.9599842983799606E-5</v>
      </c>
      <c r="P2409" s="2">
        <v>6.8548127230005896E-4</v>
      </c>
      <c r="Q2409" t="str">
        <f>_xlfn.IFNA(VLOOKUP(B2409,Trade!B:D,3,FALSE),"")</f>
        <v/>
      </c>
    </row>
    <row r="2410" spans="1:17" x14ac:dyDescent="0.25">
      <c r="A2410" s="1" t="s">
        <v>12</v>
      </c>
      <c r="B2410" s="1" t="s">
        <v>2422</v>
      </c>
      <c r="C2410" s="4">
        <f t="shared" si="74"/>
        <v>44464</v>
      </c>
      <c r="D2410" s="4" t="str">
        <f t="shared" si="75"/>
        <v>12:21:04</v>
      </c>
      <c r="E2410" s="1" t="s">
        <v>14</v>
      </c>
      <c r="F2410">
        <v>17.042400000000001</v>
      </c>
      <c r="G2410">
        <v>17.075099999999999</v>
      </c>
      <c r="H2410">
        <v>17.0702</v>
      </c>
      <c r="I2410">
        <v>17.07</v>
      </c>
      <c r="J2410">
        <v>17.079999999999998</v>
      </c>
      <c r="K2410">
        <v>17.079999999999998</v>
      </c>
      <c r="L2410">
        <v>506</v>
      </c>
      <c r="M2410">
        <v>1350</v>
      </c>
      <c r="N2410">
        <v>7</v>
      </c>
      <c r="O2410" s="3">
        <v>-1.17163243547047E-5</v>
      </c>
      <c r="P2410" s="2">
        <v>5.7409989338141898E-4</v>
      </c>
      <c r="Q2410" t="str">
        <f>_xlfn.IFNA(VLOOKUP(B2410,Trade!B:D,3,FALSE),"")</f>
        <v/>
      </c>
    </row>
    <row r="2411" spans="1:17" x14ac:dyDescent="0.25">
      <c r="A2411" s="1" t="s">
        <v>12</v>
      </c>
      <c r="B2411" s="1" t="s">
        <v>2423</v>
      </c>
      <c r="C2411" s="4">
        <f t="shared" si="74"/>
        <v>44469</v>
      </c>
      <c r="D2411" s="4" t="str">
        <f t="shared" si="75"/>
        <v>12:21:09</v>
      </c>
      <c r="E2411" s="1" t="s">
        <v>14</v>
      </c>
      <c r="F2411">
        <v>17.042400000000001</v>
      </c>
      <c r="G2411">
        <v>17.075099999999999</v>
      </c>
      <c r="H2411">
        <v>17.070399999999999</v>
      </c>
      <c r="I2411">
        <v>17.07</v>
      </c>
      <c r="J2411">
        <v>17.079999999999998</v>
      </c>
      <c r="K2411">
        <v>17.07</v>
      </c>
      <c r="L2411">
        <v>522</v>
      </c>
      <c r="M2411">
        <v>1350</v>
      </c>
      <c r="N2411">
        <v>2</v>
      </c>
      <c r="O2411" s="3">
        <v>-2.34323741681308E-5</v>
      </c>
      <c r="P2411" s="2">
        <v>5.62376980035584E-4</v>
      </c>
      <c r="Q2411" t="str">
        <f>_xlfn.IFNA(VLOOKUP(B2411,Trade!B:D,3,FALSE),"")</f>
        <v/>
      </c>
    </row>
    <row r="2412" spans="1:17" x14ac:dyDescent="0.25">
      <c r="A2412" s="1" t="s">
        <v>12</v>
      </c>
      <c r="B2412" s="1" t="s">
        <v>2424</v>
      </c>
      <c r="C2412" s="4">
        <f t="shared" si="74"/>
        <v>44474</v>
      </c>
      <c r="D2412" s="4" t="str">
        <f t="shared" si="75"/>
        <v>12:21:14</v>
      </c>
      <c r="E2412" s="1" t="s">
        <v>14</v>
      </c>
      <c r="F2412">
        <v>17.042400000000001</v>
      </c>
      <c r="G2412">
        <v>17.075099999999999</v>
      </c>
      <c r="H2412">
        <v>17.067699999999999</v>
      </c>
      <c r="I2412">
        <v>17.07</v>
      </c>
      <c r="J2412">
        <v>17.079999999999998</v>
      </c>
      <c r="K2412">
        <v>17.07</v>
      </c>
      <c r="L2412">
        <v>529</v>
      </c>
      <c r="M2412">
        <v>1353</v>
      </c>
      <c r="N2412">
        <v>0</v>
      </c>
      <c r="O2412" s="2">
        <v>1.3475746585656101E-4</v>
      </c>
      <c r="P2412" s="2">
        <v>7.2065949131983097E-4</v>
      </c>
      <c r="Q2412" t="str">
        <f>_xlfn.IFNA(VLOOKUP(B2412,Trade!B:D,3,FALSE),"")</f>
        <v/>
      </c>
    </row>
    <row r="2413" spans="1:17" x14ac:dyDescent="0.25">
      <c r="A2413" s="1" t="s">
        <v>12</v>
      </c>
      <c r="B2413" s="1" t="s">
        <v>2425</v>
      </c>
      <c r="C2413" s="4">
        <f t="shared" si="74"/>
        <v>44479</v>
      </c>
      <c r="D2413" s="4" t="str">
        <f t="shared" si="75"/>
        <v>12:21:19</v>
      </c>
      <c r="E2413" s="1" t="s">
        <v>14</v>
      </c>
      <c r="F2413">
        <v>17.043500000000002</v>
      </c>
      <c r="G2413">
        <v>17.074300000000001</v>
      </c>
      <c r="H2413">
        <v>17.066500000000001</v>
      </c>
      <c r="I2413">
        <v>17.07</v>
      </c>
      <c r="J2413">
        <v>17.079999999999998</v>
      </c>
      <c r="K2413">
        <v>17.07</v>
      </c>
      <c r="L2413">
        <v>529</v>
      </c>
      <c r="M2413">
        <v>1343</v>
      </c>
      <c r="N2413">
        <v>11</v>
      </c>
      <c r="O2413" s="2">
        <v>2.0508012773556801E-4</v>
      </c>
      <c r="P2413" s="2">
        <v>7.9102334983716105E-4</v>
      </c>
      <c r="Q2413" t="str">
        <f>_xlfn.IFNA(VLOOKUP(B2413,Trade!B:D,3,FALSE),"")</f>
        <v/>
      </c>
    </row>
    <row r="2414" spans="1:17" x14ac:dyDescent="0.25">
      <c r="A2414" s="1" t="s">
        <v>12</v>
      </c>
      <c r="B2414" s="1" t="s">
        <v>2426</v>
      </c>
      <c r="C2414" s="4">
        <f t="shared" si="74"/>
        <v>44484</v>
      </c>
      <c r="D2414" s="4" t="str">
        <f t="shared" si="75"/>
        <v>12:21:24</v>
      </c>
      <c r="E2414" s="1" t="s">
        <v>14</v>
      </c>
      <c r="F2414">
        <v>17.042400000000001</v>
      </c>
      <c r="G2414">
        <v>17.074400000000001</v>
      </c>
      <c r="H2414">
        <v>17.064599999999999</v>
      </c>
      <c r="I2414">
        <v>17.07</v>
      </c>
      <c r="J2414">
        <v>17.079999999999998</v>
      </c>
      <c r="K2414">
        <v>17.07</v>
      </c>
      <c r="L2414">
        <v>530</v>
      </c>
      <c r="M2414">
        <v>1367</v>
      </c>
      <c r="N2414">
        <v>0</v>
      </c>
      <c r="O2414" s="2">
        <v>3.1644456945967297E-4</v>
      </c>
      <c r="P2414" s="2">
        <v>9.02453031421668E-4</v>
      </c>
      <c r="Q2414" t="str">
        <f>_xlfn.IFNA(VLOOKUP(B2414,Trade!B:D,3,FALSE),"")</f>
        <v/>
      </c>
    </row>
    <row r="2415" spans="1:17" x14ac:dyDescent="0.25">
      <c r="A2415" s="1" t="s">
        <v>12</v>
      </c>
      <c r="B2415" s="1" t="s">
        <v>2427</v>
      </c>
      <c r="C2415" s="4">
        <f t="shared" si="74"/>
        <v>44489</v>
      </c>
      <c r="D2415" s="4" t="str">
        <f t="shared" si="75"/>
        <v>12:21:29</v>
      </c>
      <c r="E2415" s="1" t="s">
        <v>14</v>
      </c>
      <c r="F2415">
        <v>17.042400000000001</v>
      </c>
      <c r="G2415">
        <v>17.074400000000001</v>
      </c>
      <c r="H2415">
        <v>17.066199999999998</v>
      </c>
      <c r="I2415">
        <v>17.07</v>
      </c>
      <c r="J2415">
        <v>17.079999999999998</v>
      </c>
      <c r="K2415">
        <v>17.079999999999998</v>
      </c>
      <c r="L2415">
        <v>538</v>
      </c>
      <c r="M2415">
        <v>1371</v>
      </c>
      <c r="N2415">
        <v>3</v>
      </c>
      <c r="O2415" s="2">
        <v>2.2266233842338501E-4</v>
      </c>
      <c r="P2415" s="2">
        <v>8.08615860590001E-4</v>
      </c>
      <c r="Q2415" t="str">
        <f>_xlfn.IFNA(VLOOKUP(B2415,Trade!B:D,3,FALSE),"")</f>
        <v/>
      </c>
    </row>
    <row r="2416" spans="1:17" x14ac:dyDescent="0.25">
      <c r="A2416" s="1" t="s">
        <v>12</v>
      </c>
      <c r="B2416" s="1" t="s">
        <v>2428</v>
      </c>
      <c r="C2416" s="4">
        <f t="shared" si="74"/>
        <v>44494</v>
      </c>
      <c r="D2416" s="4" t="str">
        <f t="shared" si="75"/>
        <v>12:21:34</v>
      </c>
      <c r="E2416" s="1" t="s">
        <v>14</v>
      </c>
      <c r="F2416">
        <v>17.042400000000001</v>
      </c>
      <c r="G2416">
        <v>17.074400000000001</v>
      </c>
      <c r="H2416">
        <v>17.066199999999998</v>
      </c>
      <c r="I2416">
        <v>17.07</v>
      </c>
      <c r="J2416">
        <v>17.079999999999998</v>
      </c>
      <c r="K2416">
        <v>17.079999999999998</v>
      </c>
      <c r="L2416">
        <v>546</v>
      </c>
      <c r="M2416">
        <v>1382</v>
      </c>
      <c r="N2416">
        <v>0</v>
      </c>
      <c r="O2416" s="2">
        <v>2.2266233842338501E-4</v>
      </c>
      <c r="P2416" s="2">
        <v>8.08615860590001E-4</v>
      </c>
      <c r="Q2416" t="str">
        <f>_xlfn.IFNA(VLOOKUP(B2416,Trade!B:D,3,FALSE),"")</f>
        <v/>
      </c>
    </row>
    <row r="2417" spans="1:17" x14ac:dyDescent="0.25">
      <c r="A2417" s="1" t="s">
        <v>12</v>
      </c>
      <c r="B2417" s="1" t="s">
        <v>2429</v>
      </c>
      <c r="C2417" s="4">
        <f t="shared" si="74"/>
        <v>44499</v>
      </c>
      <c r="D2417" s="4" t="str">
        <f t="shared" si="75"/>
        <v>12:21:39</v>
      </c>
      <c r="E2417" s="1" t="s">
        <v>14</v>
      </c>
      <c r="F2417">
        <v>17.0425</v>
      </c>
      <c r="G2417">
        <v>17.074400000000001</v>
      </c>
      <c r="H2417">
        <v>17.066199999999998</v>
      </c>
      <c r="I2417">
        <v>17.07</v>
      </c>
      <c r="J2417">
        <v>17.079999999999998</v>
      </c>
      <c r="K2417">
        <v>17.079999999999998</v>
      </c>
      <c r="L2417">
        <v>551</v>
      </c>
      <c r="M2417">
        <v>1382</v>
      </c>
      <c r="N2417">
        <v>1</v>
      </c>
      <c r="O2417" s="2">
        <v>2.2266233842338501E-4</v>
      </c>
      <c r="P2417" s="2">
        <v>8.08615860590001E-4</v>
      </c>
      <c r="Q2417" t="str">
        <f>_xlfn.IFNA(VLOOKUP(B2417,Trade!B:D,3,FALSE),"")</f>
        <v/>
      </c>
    </row>
    <row r="2418" spans="1:17" x14ac:dyDescent="0.25">
      <c r="A2418" s="1" t="s">
        <v>12</v>
      </c>
      <c r="B2418" s="1" t="s">
        <v>2430</v>
      </c>
      <c r="C2418" s="4">
        <f t="shared" si="74"/>
        <v>44504</v>
      </c>
      <c r="D2418" s="4" t="str">
        <f t="shared" si="75"/>
        <v>12:21:44</v>
      </c>
      <c r="E2418" s="1" t="s">
        <v>14</v>
      </c>
      <c r="F2418">
        <v>17.0425</v>
      </c>
      <c r="G2418">
        <v>17.074400000000001</v>
      </c>
      <c r="H2418">
        <v>17.067299999999999</v>
      </c>
      <c r="I2418">
        <v>17.07</v>
      </c>
      <c r="J2418">
        <v>17.079999999999998</v>
      </c>
      <c r="K2418">
        <v>17.079999999999998</v>
      </c>
      <c r="L2418">
        <v>551</v>
      </c>
      <c r="M2418">
        <v>1384</v>
      </c>
      <c r="N2418">
        <v>0</v>
      </c>
      <c r="O2418" s="2">
        <v>1.58197254398917E-4</v>
      </c>
      <c r="P2418" s="2">
        <v>7.4411301143118003E-4</v>
      </c>
      <c r="Q2418" t="str">
        <f>_xlfn.IFNA(VLOOKUP(B2418,Trade!B:D,3,FALSE),"")</f>
        <v/>
      </c>
    </row>
    <row r="2419" spans="1:17" x14ac:dyDescent="0.25">
      <c r="A2419" s="1" t="s">
        <v>12</v>
      </c>
      <c r="B2419" s="1" t="s">
        <v>2431</v>
      </c>
      <c r="C2419" s="4">
        <f t="shared" si="74"/>
        <v>44509</v>
      </c>
      <c r="D2419" s="4" t="str">
        <f t="shared" si="75"/>
        <v>12:21:49</v>
      </c>
      <c r="E2419" s="1" t="s">
        <v>14</v>
      </c>
      <c r="F2419">
        <v>17.041699999999999</v>
      </c>
      <c r="G2419">
        <v>17.0733</v>
      </c>
      <c r="H2419">
        <v>17.065000000000001</v>
      </c>
      <c r="I2419">
        <v>17.07</v>
      </c>
      <c r="J2419">
        <v>17.079999999999998</v>
      </c>
      <c r="K2419">
        <v>17.079999999999998</v>
      </c>
      <c r="L2419">
        <v>552</v>
      </c>
      <c r="M2419">
        <v>1385</v>
      </c>
      <c r="N2419">
        <v>5</v>
      </c>
      <c r="O2419" s="2">
        <v>2.92997363023684E-4</v>
      </c>
      <c r="P2419" s="2">
        <v>8.7899208907105098E-4</v>
      </c>
      <c r="Q2419" t="str">
        <f>_xlfn.IFNA(VLOOKUP(B2419,Trade!B:D,3,FALSE),"")</f>
        <v/>
      </c>
    </row>
    <row r="2420" spans="1:17" x14ac:dyDescent="0.25">
      <c r="A2420" s="1" t="s">
        <v>12</v>
      </c>
      <c r="B2420" s="1" t="s">
        <v>2432</v>
      </c>
      <c r="C2420" s="4">
        <f t="shared" si="74"/>
        <v>44514</v>
      </c>
      <c r="D2420" s="4" t="str">
        <f t="shared" si="75"/>
        <v>12:21:54</v>
      </c>
      <c r="E2420" s="1" t="s">
        <v>14</v>
      </c>
      <c r="F2420">
        <v>17.041599999999999</v>
      </c>
      <c r="G2420">
        <v>17.0732</v>
      </c>
      <c r="H2420">
        <v>17.061299999999999</v>
      </c>
      <c r="I2420">
        <v>17.07</v>
      </c>
      <c r="J2420">
        <v>17.079999999999998</v>
      </c>
      <c r="K2420">
        <v>17.07</v>
      </c>
      <c r="L2420">
        <v>549</v>
      </c>
      <c r="M2420">
        <v>1931</v>
      </c>
      <c r="N2420">
        <v>3</v>
      </c>
      <c r="O2420" s="2">
        <v>5.0992597281562801E-4</v>
      </c>
      <c r="P2420" s="2">
        <v>1.0960477806496399E-3</v>
      </c>
      <c r="Q2420" t="str">
        <f>_xlfn.IFNA(VLOOKUP(B2420,Trade!B:D,3,FALSE),"")</f>
        <v/>
      </c>
    </row>
    <row r="2421" spans="1:17" x14ac:dyDescent="0.25">
      <c r="A2421" s="1" t="s">
        <v>12</v>
      </c>
      <c r="B2421" s="1" t="s">
        <v>2433</v>
      </c>
      <c r="C2421" s="4">
        <f t="shared" si="74"/>
        <v>44519</v>
      </c>
      <c r="D2421" s="4" t="str">
        <f t="shared" si="75"/>
        <v>12:21:59</v>
      </c>
      <c r="E2421" s="1" t="s">
        <v>14</v>
      </c>
      <c r="F2421">
        <v>17.042400000000001</v>
      </c>
      <c r="G2421">
        <v>17.0732</v>
      </c>
      <c r="H2421">
        <v>17.061299999999999</v>
      </c>
      <c r="I2421">
        <v>17.07</v>
      </c>
      <c r="J2421">
        <v>17.079999999999998</v>
      </c>
      <c r="K2421">
        <v>17.07</v>
      </c>
      <c r="L2421">
        <v>554</v>
      </c>
      <c r="M2421">
        <v>1382</v>
      </c>
      <c r="N2421">
        <v>1</v>
      </c>
      <c r="O2421" s="2">
        <v>5.0992597281562801E-4</v>
      </c>
      <c r="P2421" s="2">
        <v>1.0960477806496399E-3</v>
      </c>
      <c r="Q2421" t="str">
        <f>_xlfn.IFNA(VLOOKUP(B2421,Trade!B:D,3,FALSE),"")</f>
        <v/>
      </c>
    </row>
    <row r="2422" spans="1:17" x14ac:dyDescent="0.25">
      <c r="A2422" s="1" t="s">
        <v>12</v>
      </c>
      <c r="B2422" s="1" t="s">
        <v>2434</v>
      </c>
      <c r="C2422" s="4">
        <f t="shared" si="74"/>
        <v>44524</v>
      </c>
      <c r="D2422" s="4" t="str">
        <f t="shared" si="75"/>
        <v>12:22:04</v>
      </c>
      <c r="E2422" s="1" t="s">
        <v>14</v>
      </c>
      <c r="F2422">
        <v>17.042400000000001</v>
      </c>
      <c r="G2422">
        <v>17.0732</v>
      </c>
      <c r="H2422">
        <v>17.060700000000001</v>
      </c>
      <c r="I2422">
        <v>17.07</v>
      </c>
      <c r="J2422">
        <v>17.079999999999998</v>
      </c>
      <c r="K2422">
        <v>17.07</v>
      </c>
      <c r="L2422">
        <v>556</v>
      </c>
      <c r="M2422">
        <v>1382</v>
      </c>
      <c r="N2422">
        <v>0</v>
      </c>
      <c r="O2422" s="2">
        <v>5.4511245142352404E-4</v>
      </c>
      <c r="P2422" s="2">
        <v>1.13125487230881E-3</v>
      </c>
      <c r="Q2422" t="str">
        <f>_xlfn.IFNA(VLOOKUP(B2422,Trade!B:D,3,FALSE),"")</f>
        <v/>
      </c>
    </row>
    <row r="2423" spans="1:17" x14ac:dyDescent="0.25">
      <c r="A2423" s="1" t="s">
        <v>12</v>
      </c>
      <c r="B2423" s="1" t="s">
        <v>2435</v>
      </c>
      <c r="C2423" s="4">
        <f t="shared" si="74"/>
        <v>44529</v>
      </c>
      <c r="D2423" s="4" t="str">
        <f t="shared" si="75"/>
        <v>12:22:09</v>
      </c>
      <c r="E2423" s="1" t="s">
        <v>14</v>
      </c>
      <c r="F2423">
        <v>17.042400000000001</v>
      </c>
      <c r="G2423">
        <v>17.0764</v>
      </c>
      <c r="H2423">
        <v>17.066199999999998</v>
      </c>
      <c r="I2423">
        <v>17.07</v>
      </c>
      <c r="J2423">
        <v>17.079999999999998</v>
      </c>
      <c r="K2423">
        <v>17.07</v>
      </c>
      <c r="L2423">
        <v>557</v>
      </c>
      <c r="M2423">
        <v>1382</v>
      </c>
      <c r="N2423">
        <v>3</v>
      </c>
      <c r="O2423" s="2">
        <v>2.2266233842338501E-4</v>
      </c>
      <c r="P2423" s="2">
        <v>8.08615860590001E-4</v>
      </c>
      <c r="Q2423" t="str">
        <f>_xlfn.IFNA(VLOOKUP(B2423,Trade!B:D,3,FALSE),"")</f>
        <v/>
      </c>
    </row>
    <row r="2424" spans="1:17" x14ac:dyDescent="0.25">
      <c r="A2424" s="1" t="s">
        <v>12</v>
      </c>
      <c r="B2424" s="1" t="s">
        <v>2436</v>
      </c>
      <c r="C2424" s="4">
        <f t="shared" si="74"/>
        <v>44534</v>
      </c>
      <c r="D2424" s="4" t="str">
        <f t="shared" si="75"/>
        <v>12:22:14</v>
      </c>
      <c r="E2424" s="1" t="s">
        <v>14</v>
      </c>
      <c r="F2424">
        <v>17.043299999999999</v>
      </c>
      <c r="G2424">
        <v>17.0763</v>
      </c>
      <c r="H2424">
        <v>17.0642</v>
      </c>
      <c r="I2424">
        <v>17.07</v>
      </c>
      <c r="J2424">
        <v>17.079999999999998</v>
      </c>
      <c r="K2424">
        <v>17.079999999999998</v>
      </c>
      <c r="L2424">
        <v>574</v>
      </c>
      <c r="M2424">
        <v>1392</v>
      </c>
      <c r="N2424">
        <v>5</v>
      </c>
      <c r="O2424" s="2">
        <v>3.39892875142134E-4</v>
      </c>
      <c r="P2424" s="2">
        <v>9.2591507366290805E-4</v>
      </c>
      <c r="Q2424" t="str">
        <f>_xlfn.IFNA(VLOOKUP(B2424,Trade!B:D,3,FALSE),"")</f>
        <v/>
      </c>
    </row>
    <row r="2425" spans="1:17" x14ac:dyDescent="0.25">
      <c r="A2425" s="1" t="s">
        <v>12</v>
      </c>
      <c r="B2425" s="1" t="s">
        <v>2437</v>
      </c>
      <c r="C2425" s="4">
        <f t="shared" si="74"/>
        <v>44539</v>
      </c>
      <c r="D2425" s="4" t="str">
        <f t="shared" si="75"/>
        <v>12:22:19</v>
      </c>
      <c r="E2425" s="1" t="s">
        <v>14</v>
      </c>
      <c r="F2425">
        <v>17.043299999999999</v>
      </c>
      <c r="G2425">
        <v>17.075199999999999</v>
      </c>
      <c r="H2425">
        <v>17.064299999999999</v>
      </c>
      <c r="I2425">
        <v>17.07</v>
      </c>
      <c r="J2425">
        <v>17.079999999999998</v>
      </c>
      <c r="K2425">
        <v>17.079999999999998</v>
      </c>
      <c r="L2425">
        <v>575</v>
      </c>
      <c r="M2425">
        <v>1393</v>
      </c>
      <c r="N2425">
        <v>0</v>
      </c>
      <c r="O2425" s="2">
        <v>3.3403069566295701E-4</v>
      </c>
      <c r="P2425" s="2">
        <v>9.2004945998369603E-4</v>
      </c>
      <c r="Q2425" t="str">
        <f>_xlfn.IFNA(VLOOKUP(B2425,Trade!B:D,3,FALSE),"")</f>
        <v/>
      </c>
    </row>
    <row r="2426" spans="1:17" x14ac:dyDescent="0.25">
      <c r="A2426" s="1" t="s">
        <v>12</v>
      </c>
      <c r="B2426" s="1" t="s">
        <v>2438</v>
      </c>
      <c r="C2426" s="4">
        <f t="shared" si="74"/>
        <v>44544</v>
      </c>
      <c r="D2426" s="4" t="str">
        <f t="shared" si="75"/>
        <v>12:22:24</v>
      </c>
      <c r="E2426" s="1" t="s">
        <v>14</v>
      </c>
      <c r="F2426">
        <v>17.043299999999999</v>
      </c>
      <c r="G2426">
        <v>17.074100000000001</v>
      </c>
      <c r="H2426">
        <v>17.064900000000002</v>
      </c>
      <c r="I2426">
        <v>17.07</v>
      </c>
      <c r="J2426">
        <v>17.079999999999998</v>
      </c>
      <c r="K2426">
        <v>17.079999999999998</v>
      </c>
      <c r="L2426">
        <v>578</v>
      </c>
      <c r="M2426">
        <v>2028</v>
      </c>
      <c r="N2426">
        <v>0</v>
      </c>
      <c r="O2426" s="2">
        <v>2.9885906158244602E-4</v>
      </c>
      <c r="P2426" s="2">
        <v>8.8485722154807401E-4</v>
      </c>
      <c r="Q2426" t="str">
        <f>_xlfn.IFNA(VLOOKUP(B2426,Trade!B:D,3,FALSE),"")</f>
        <v/>
      </c>
    </row>
    <row r="2427" spans="1:17" x14ac:dyDescent="0.25">
      <c r="A2427" s="1" t="s">
        <v>12</v>
      </c>
      <c r="B2427" s="1" t="s">
        <v>2439</v>
      </c>
      <c r="C2427" s="4">
        <f t="shared" si="74"/>
        <v>44549</v>
      </c>
      <c r="D2427" s="4" t="str">
        <f t="shared" si="75"/>
        <v>12:22:29</v>
      </c>
      <c r="E2427" s="1" t="s">
        <v>14</v>
      </c>
      <c r="F2427">
        <v>17.043299999999999</v>
      </c>
      <c r="G2427">
        <v>17.074100000000001</v>
      </c>
      <c r="H2427">
        <v>17.063500000000001</v>
      </c>
      <c r="I2427">
        <v>17.07</v>
      </c>
      <c r="J2427">
        <v>17.079999999999998</v>
      </c>
      <c r="K2427">
        <v>17.079999999999998</v>
      </c>
      <c r="L2427">
        <v>587</v>
      </c>
      <c r="M2427">
        <v>1480</v>
      </c>
      <c r="N2427">
        <v>0</v>
      </c>
      <c r="O2427" s="2">
        <v>3.80930055381423E-4</v>
      </c>
      <c r="P2427" s="2">
        <v>9.6697629442954501E-4</v>
      </c>
      <c r="Q2427" t="str">
        <f>_xlfn.IFNA(VLOOKUP(B2427,Trade!B:D,3,FALSE),"")</f>
        <v/>
      </c>
    </row>
    <row r="2428" spans="1:17" x14ac:dyDescent="0.25">
      <c r="A2428" s="1" t="s">
        <v>12</v>
      </c>
      <c r="B2428" s="1" t="s">
        <v>2440</v>
      </c>
      <c r="C2428" s="4">
        <f t="shared" si="74"/>
        <v>44554</v>
      </c>
      <c r="D2428" s="4" t="str">
        <f t="shared" si="75"/>
        <v>12:22:34</v>
      </c>
      <c r="E2428" s="1" t="s">
        <v>14</v>
      </c>
      <c r="F2428">
        <v>17.043299999999999</v>
      </c>
      <c r="G2428">
        <v>17.074100000000001</v>
      </c>
      <c r="H2428">
        <v>17.066700000000001</v>
      </c>
      <c r="I2428">
        <v>17.07</v>
      </c>
      <c r="J2428">
        <v>17.079999999999998</v>
      </c>
      <c r="K2428">
        <v>17.079999999999998</v>
      </c>
      <c r="L2428">
        <v>586</v>
      </c>
      <c r="M2428">
        <v>1529</v>
      </c>
      <c r="N2428">
        <v>4</v>
      </c>
      <c r="O2428" s="2">
        <v>1.9335899734573801E-4</v>
      </c>
      <c r="P2428" s="2">
        <v>7.7929535293863605E-4</v>
      </c>
      <c r="Q2428" t="str">
        <f>_xlfn.IFNA(VLOOKUP(B2428,Trade!B:D,3,FALSE),"")</f>
        <v/>
      </c>
    </row>
    <row r="2429" spans="1:17" x14ac:dyDescent="0.25">
      <c r="A2429" s="1" t="s">
        <v>12</v>
      </c>
      <c r="B2429" s="1" t="s">
        <v>2441</v>
      </c>
      <c r="C2429" s="4">
        <f t="shared" si="74"/>
        <v>44559</v>
      </c>
      <c r="D2429" s="4" t="str">
        <f t="shared" si="75"/>
        <v>12:22:39</v>
      </c>
      <c r="E2429" s="1" t="s">
        <v>14</v>
      </c>
      <c r="F2429">
        <v>17.043299999999999</v>
      </c>
      <c r="G2429">
        <v>17.074100000000001</v>
      </c>
      <c r="H2429">
        <v>17.065799999999999</v>
      </c>
      <c r="I2429">
        <v>17.07</v>
      </c>
      <c r="J2429">
        <v>17.079999999999998</v>
      </c>
      <c r="K2429">
        <v>17.079999999999998</v>
      </c>
      <c r="L2429">
        <v>599</v>
      </c>
      <c r="M2429">
        <v>1478</v>
      </c>
      <c r="N2429">
        <v>1</v>
      </c>
      <c r="O2429" s="2">
        <v>2.46106247582922E-4</v>
      </c>
      <c r="P2429" s="2">
        <v>8.3207350373260003E-4</v>
      </c>
      <c r="Q2429" t="str">
        <f>_xlfn.IFNA(VLOOKUP(B2429,Trade!B:D,3,FALSE),"")</f>
        <v/>
      </c>
    </row>
    <row r="2430" spans="1:17" x14ac:dyDescent="0.25">
      <c r="A2430" s="1" t="s">
        <v>12</v>
      </c>
      <c r="B2430" s="1" t="s">
        <v>2442</v>
      </c>
      <c r="C2430" s="4">
        <f t="shared" si="74"/>
        <v>44564</v>
      </c>
      <c r="D2430" s="4" t="str">
        <f t="shared" si="75"/>
        <v>12:22:44</v>
      </c>
      <c r="E2430" s="1" t="s">
        <v>14</v>
      </c>
      <c r="F2430">
        <v>17.043299999999999</v>
      </c>
      <c r="G2430">
        <v>17.074100000000001</v>
      </c>
      <c r="H2430">
        <v>17.063400000000001</v>
      </c>
      <c r="I2430">
        <v>17.07</v>
      </c>
      <c r="J2430">
        <v>17.079999999999998</v>
      </c>
      <c r="K2430">
        <v>17.079999999999998</v>
      </c>
      <c r="L2430">
        <v>599</v>
      </c>
      <c r="M2430">
        <v>1518</v>
      </c>
      <c r="N2430">
        <v>11</v>
      </c>
      <c r="O2430" s="2">
        <v>3.8679278455644499E-4</v>
      </c>
      <c r="P2430" s="2">
        <v>9.72842458126566E-4</v>
      </c>
      <c r="Q2430" t="str">
        <f>_xlfn.IFNA(VLOOKUP(B2430,Trade!B:D,3,FALSE),"")</f>
        <v/>
      </c>
    </row>
    <row r="2431" spans="1:17" x14ac:dyDescent="0.25">
      <c r="A2431" s="1" t="s">
        <v>12</v>
      </c>
      <c r="B2431" s="1" t="s">
        <v>2443</v>
      </c>
      <c r="C2431" s="4">
        <f t="shared" si="74"/>
        <v>44569</v>
      </c>
      <c r="D2431" s="4" t="str">
        <f t="shared" si="75"/>
        <v>12:22:49</v>
      </c>
      <c r="E2431" s="1" t="s">
        <v>14</v>
      </c>
      <c r="F2431">
        <v>17.043299999999999</v>
      </c>
      <c r="G2431">
        <v>17.074100000000001</v>
      </c>
      <c r="H2431">
        <v>17.064399999999999</v>
      </c>
      <c r="I2431">
        <v>17.07</v>
      </c>
      <c r="J2431">
        <v>17.079999999999998</v>
      </c>
      <c r="K2431">
        <v>17.079999999999998</v>
      </c>
      <c r="L2431">
        <v>609</v>
      </c>
      <c r="M2431">
        <v>1467</v>
      </c>
      <c r="N2431">
        <v>2</v>
      </c>
      <c r="O2431" s="2">
        <v>3.2816858489015399E-4</v>
      </c>
      <c r="P2431" s="2">
        <v>9.1418391505127005E-4</v>
      </c>
      <c r="Q2431" t="str">
        <f>_xlfn.IFNA(VLOOKUP(B2431,Trade!B:D,3,FALSE),"")</f>
        <v/>
      </c>
    </row>
    <row r="2432" spans="1:17" x14ac:dyDescent="0.25">
      <c r="A2432" s="1" t="s">
        <v>12</v>
      </c>
      <c r="B2432" s="1" t="s">
        <v>2444</v>
      </c>
      <c r="C2432" s="4">
        <f t="shared" si="74"/>
        <v>44574</v>
      </c>
      <c r="D2432" s="4" t="str">
        <f t="shared" si="75"/>
        <v>12:22:54</v>
      </c>
      <c r="E2432" s="1" t="s">
        <v>14</v>
      </c>
      <c r="F2432">
        <v>17.043299999999999</v>
      </c>
      <c r="G2432">
        <v>17.075199999999999</v>
      </c>
      <c r="H2432">
        <v>17.061599999999999</v>
      </c>
      <c r="I2432">
        <v>17.07</v>
      </c>
      <c r="J2432">
        <v>17.079999999999998</v>
      </c>
      <c r="K2432">
        <v>17.07</v>
      </c>
      <c r="L2432">
        <v>617</v>
      </c>
      <c r="M2432">
        <v>1471</v>
      </c>
      <c r="N2432">
        <v>4</v>
      </c>
      <c r="O2432" s="2">
        <v>4.9233366155587699E-4</v>
      </c>
      <c r="P2432" s="2">
        <v>1.0784451634078299E-3</v>
      </c>
      <c r="Q2432" t="str">
        <f>_xlfn.IFNA(VLOOKUP(B2432,Trade!B:D,3,FALSE),"")</f>
        <v/>
      </c>
    </row>
    <row r="2433" spans="1:17" x14ac:dyDescent="0.25">
      <c r="A2433" s="1" t="s">
        <v>12</v>
      </c>
      <c r="B2433" s="1" t="s">
        <v>2445</v>
      </c>
      <c r="C2433" s="4">
        <f t="shared" si="74"/>
        <v>44579</v>
      </c>
      <c r="D2433" s="4" t="str">
        <f t="shared" si="75"/>
        <v>12:22:59</v>
      </c>
      <c r="E2433" s="1" t="s">
        <v>14</v>
      </c>
      <c r="F2433">
        <v>17.043299999999999</v>
      </c>
      <c r="G2433">
        <v>17.075199999999999</v>
      </c>
      <c r="H2433">
        <v>17.059899999999999</v>
      </c>
      <c r="I2433">
        <v>17.07</v>
      </c>
      <c r="J2433">
        <v>17.079999999999998</v>
      </c>
      <c r="K2433">
        <v>17.07</v>
      </c>
      <c r="L2433">
        <v>616</v>
      </c>
      <c r="M2433">
        <v>1449</v>
      </c>
      <c r="N2433">
        <v>23</v>
      </c>
      <c r="O2433" s="2">
        <v>5.9203160628151796E-4</v>
      </c>
      <c r="P2433" s="2">
        <v>1.1782015134906799E-3</v>
      </c>
      <c r="Q2433" t="str">
        <f>_xlfn.IFNA(VLOOKUP(B2433,Trade!B:D,3,FALSE),"")</f>
        <v/>
      </c>
    </row>
    <row r="2434" spans="1:17" x14ac:dyDescent="0.25">
      <c r="A2434" s="1" t="s">
        <v>12</v>
      </c>
      <c r="B2434" s="1" t="s">
        <v>2446</v>
      </c>
      <c r="C2434" s="4">
        <f t="shared" si="74"/>
        <v>44584</v>
      </c>
      <c r="D2434" s="4" t="str">
        <f t="shared" si="75"/>
        <v>12:23:04</v>
      </c>
      <c r="E2434" s="1" t="s">
        <v>14</v>
      </c>
      <c r="F2434">
        <v>17.043299999999999</v>
      </c>
      <c r="G2434">
        <v>17.075199999999999</v>
      </c>
      <c r="H2434">
        <v>17.064499999999999</v>
      </c>
      <c r="I2434">
        <v>17.07</v>
      </c>
      <c r="J2434">
        <v>17.079999999999998</v>
      </c>
      <c r="K2434">
        <v>17.079999999999998</v>
      </c>
      <c r="L2434">
        <v>618</v>
      </c>
      <c r="M2434">
        <v>1448</v>
      </c>
      <c r="N2434">
        <v>1</v>
      </c>
      <c r="O2434" s="2">
        <v>3.2230654282283699E-4</v>
      </c>
      <c r="P2434" s="2">
        <v>9.0831843886429698E-4</v>
      </c>
      <c r="Q2434" t="str">
        <f>_xlfn.IFNA(VLOOKUP(B2434,Trade!B:D,3,FALSE),"")</f>
        <v/>
      </c>
    </row>
    <row r="2435" spans="1:17" x14ac:dyDescent="0.25">
      <c r="A2435" s="1" t="s">
        <v>12</v>
      </c>
      <c r="B2435" s="1" t="s">
        <v>2447</v>
      </c>
      <c r="C2435" s="4">
        <f t="shared" ref="C2435:C2498" si="76">HOUR(D2435)*3600+MINUTE(D2435)*60+SECOND(D2435)</f>
        <v>44589</v>
      </c>
      <c r="D2435" s="4" t="str">
        <f t="shared" ref="D2435:D2498" si="77">LEFT(B2435,8)</f>
        <v>12:23:09</v>
      </c>
      <c r="E2435" s="1" t="s">
        <v>14</v>
      </c>
      <c r="F2435">
        <v>17.043299999999999</v>
      </c>
      <c r="G2435">
        <v>17.075299999999999</v>
      </c>
      <c r="H2435">
        <v>17.072199999999999</v>
      </c>
      <c r="I2435">
        <v>17.07</v>
      </c>
      <c r="J2435">
        <v>17.079999999999998</v>
      </c>
      <c r="K2435">
        <v>17.079999999999998</v>
      </c>
      <c r="L2435">
        <v>625</v>
      </c>
      <c r="M2435">
        <v>1450</v>
      </c>
      <c r="N2435">
        <v>2</v>
      </c>
      <c r="O2435" s="2">
        <v>-1.288644697226E-4</v>
      </c>
      <c r="P2435" s="2">
        <v>4.56883119925866E-4</v>
      </c>
      <c r="Q2435" t="str">
        <f>_xlfn.IFNA(VLOOKUP(B2435,Trade!B:D,3,FALSE),"")</f>
        <v/>
      </c>
    </row>
    <row r="2436" spans="1:17" x14ac:dyDescent="0.25">
      <c r="A2436" s="1" t="s">
        <v>12</v>
      </c>
      <c r="B2436" s="1" t="s">
        <v>2448</v>
      </c>
      <c r="C2436" s="4">
        <f t="shared" si="76"/>
        <v>44594</v>
      </c>
      <c r="D2436" s="4" t="str">
        <f t="shared" si="77"/>
        <v>12:23:14</v>
      </c>
      <c r="E2436" s="1" t="s">
        <v>14</v>
      </c>
      <c r="F2436">
        <v>17.0411</v>
      </c>
      <c r="G2436">
        <v>17.0747</v>
      </c>
      <c r="H2436">
        <v>17.0657</v>
      </c>
      <c r="I2436">
        <v>17.07</v>
      </c>
      <c r="J2436">
        <v>17.079999999999998</v>
      </c>
      <c r="K2436">
        <v>17.079999999999998</v>
      </c>
      <c r="L2436">
        <v>623</v>
      </c>
      <c r="M2436">
        <v>1449</v>
      </c>
      <c r="N2436">
        <v>1</v>
      </c>
      <c r="O2436" s="2">
        <v>2.5196739659083501E-4</v>
      </c>
      <c r="P2436" s="2">
        <v>8.37938086336809E-4</v>
      </c>
      <c r="Q2436" t="str">
        <f>_xlfn.IFNA(VLOOKUP(B2436,Trade!B:D,3,FALSE),"")</f>
        <v/>
      </c>
    </row>
    <row r="2437" spans="1:17" x14ac:dyDescent="0.25">
      <c r="A2437" s="1" t="s">
        <v>12</v>
      </c>
      <c r="B2437" s="1" t="s">
        <v>2449</v>
      </c>
      <c r="C2437" s="4">
        <f t="shared" si="76"/>
        <v>44599</v>
      </c>
      <c r="D2437" s="4" t="str">
        <f t="shared" si="77"/>
        <v>12:23:19</v>
      </c>
      <c r="E2437" s="1" t="s">
        <v>14</v>
      </c>
      <c r="F2437">
        <v>17.0411</v>
      </c>
      <c r="G2437">
        <v>17.073</v>
      </c>
      <c r="H2437">
        <v>17.064</v>
      </c>
      <c r="I2437">
        <v>17.07</v>
      </c>
      <c r="J2437">
        <v>17.079999999999998</v>
      </c>
      <c r="K2437">
        <v>17.079999999999998</v>
      </c>
      <c r="L2437">
        <v>624</v>
      </c>
      <c r="M2437">
        <v>1434</v>
      </c>
      <c r="N2437">
        <v>16</v>
      </c>
      <c r="O2437" s="2">
        <v>3.5161744022493802E-4</v>
      </c>
      <c r="P2437" s="2">
        <v>9.3764650726657595E-4</v>
      </c>
      <c r="Q2437" t="str">
        <f>_xlfn.IFNA(VLOOKUP(B2437,Trade!B:D,3,FALSE),"")</f>
        <v/>
      </c>
    </row>
    <row r="2438" spans="1:17" x14ac:dyDescent="0.25">
      <c r="A2438" s="1" t="s">
        <v>12</v>
      </c>
      <c r="B2438" s="1" t="s">
        <v>2450</v>
      </c>
      <c r="C2438" s="4">
        <f t="shared" si="76"/>
        <v>44604</v>
      </c>
      <c r="D2438" s="4" t="str">
        <f t="shared" si="77"/>
        <v>12:23:24</v>
      </c>
      <c r="E2438" s="1" t="s">
        <v>14</v>
      </c>
      <c r="F2438">
        <v>17.0411</v>
      </c>
      <c r="G2438">
        <v>17.073</v>
      </c>
      <c r="H2438">
        <v>17.064</v>
      </c>
      <c r="I2438">
        <v>17.07</v>
      </c>
      <c r="J2438">
        <v>17.079999999999998</v>
      </c>
      <c r="K2438">
        <v>17.079999999999998</v>
      </c>
      <c r="L2438">
        <v>624</v>
      </c>
      <c r="M2438">
        <v>1482</v>
      </c>
      <c r="N2438">
        <v>2</v>
      </c>
      <c r="O2438" s="2">
        <v>3.5161744022493802E-4</v>
      </c>
      <c r="P2438" s="2">
        <v>9.3764650726657595E-4</v>
      </c>
      <c r="Q2438" t="str">
        <f>_xlfn.IFNA(VLOOKUP(B2438,Trade!B:D,3,FALSE),"")</f>
        <v/>
      </c>
    </row>
    <row r="2439" spans="1:17" x14ac:dyDescent="0.25">
      <c r="A2439" s="1" t="s">
        <v>12</v>
      </c>
      <c r="B2439" s="1" t="s">
        <v>2451</v>
      </c>
      <c r="C2439" s="4">
        <f t="shared" si="76"/>
        <v>44609</v>
      </c>
      <c r="D2439" s="4" t="str">
        <f t="shared" si="77"/>
        <v>12:23:29</v>
      </c>
      <c r="E2439" s="1" t="s">
        <v>14</v>
      </c>
      <c r="F2439">
        <v>17.0411</v>
      </c>
      <c r="G2439">
        <v>17.0731</v>
      </c>
      <c r="H2439">
        <v>17.062100000000001</v>
      </c>
      <c r="I2439">
        <v>17.07</v>
      </c>
      <c r="J2439">
        <v>17.079999999999998</v>
      </c>
      <c r="K2439">
        <v>17.079999999999998</v>
      </c>
      <c r="L2439">
        <v>624</v>
      </c>
      <c r="M2439">
        <v>1420</v>
      </c>
      <c r="N2439">
        <v>13</v>
      </c>
      <c r="O2439" s="2">
        <v>4.6301451755636998E-4</v>
      </c>
      <c r="P2439" s="2">
        <v>1.04910884357712E-3</v>
      </c>
      <c r="Q2439" t="str">
        <f>_xlfn.IFNA(VLOOKUP(B2439,Trade!B:D,3,FALSE),"")</f>
        <v/>
      </c>
    </row>
    <row r="2440" spans="1:17" x14ac:dyDescent="0.25">
      <c r="A2440" s="1" t="s">
        <v>12</v>
      </c>
      <c r="B2440" s="1" t="s">
        <v>2452</v>
      </c>
      <c r="C2440" s="4">
        <f t="shared" si="76"/>
        <v>44614</v>
      </c>
      <c r="D2440" s="4" t="str">
        <f t="shared" si="77"/>
        <v>12:23:34</v>
      </c>
      <c r="E2440" s="1" t="s">
        <v>14</v>
      </c>
      <c r="F2440">
        <v>17.0412</v>
      </c>
      <c r="G2440">
        <v>17.0731</v>
      </c>
      <c r="H2440">
        <v>17.0641</v>
      </c>
      <c r="I2440">
        <v>17.07</v>
      </c>
      <c r="J2440">
        <v>17.079999999999998</v>
      </c>
      <c r="K2440">
        <v>17.079999999999998</v>
      </c>
      <c r="L2440">
        <v>629</v>
      </c>
      <c r="M2440">
        <v>1420</v>
      </c>
      <c r="N2440">
        <v>0</v>
      </c>
      <c r="O2440" s="2">
        <v>3.4575512332901697E-4</v>
      </c>
      <c r="P2440" s="2">
        <v>9.3178075609023903E-4</v>
      </c>
      <c r="Q2440" t="str">
        <f>_xlfn.IFNA(VLOOKUP(B2440,Trade!B:D,3,FALSE),"")</f>
        <v/>
      </c>
    </row>
    <row r="2441" spans="1:17" x14ac:dyDescent="0.25">
      <c r="A2441" s="1" t="s">
        <v>12</v>
      </c>
      <c r="B2441" s="1" t="s">
        <v>2453</v>
      </c>
      <c r="C2441" s="4">
        <f t="shared" si="76"/>
        <v>44619</v>
      </c>
      <c r="D2441" s="4" t="str">
        <f t="shared" si="77"/>
        <v>12:23:39</v>
      </c>
      <c r="E2441" s="1" t="s">
        <v>14</v>
      </c>
      <c r="F2441">
        <v>17.0412</v>
      </c>
      <c r="G2441">
        <v>17.0731</v>
      </c>
      <c r="H2441">
        <v>17.061299999999999</v>
      </c>
      <c r="I2441">
        <v>17.07</v>
      </c>
      <c r="J2441">
        <v>17.079999999999998</v>
      </c>
      <c r="K2441">
        <v>17.079999999999998</v>
      </c>
      <c r="L2441">
        <v>622</v>
      </c>
      <c r="M2441">
        <v>1422</v>
      </c>
      <c r="N2441">
        <v>13</v>
      </c>
      <c r="O2441" s="2">
        <v>5.0992597281562801E-4</v>
      </c>
      <c r="P2441" s="2">
        <v>1.0960477806496399E-3</v>
      </c>
      <c r="Q2441" t="str">
        <f>_xlfn.IFNA(VLOOKUP(B2441,Trade!B:D,3,FALSE),"")</f>
        <v/>
      </c>
    </row>
    <row r="2442" spans="1:17" x14ac:dyDescent="0.25">
      <c r="A2442" s="1" t="s">
        <v>12</v>
      </c>
      <c r="B2442" s="1" t="s">
        <v>2454</v>
      </c>
      <c r="C2442" s="4">
        <f t="shared" si="76"/>
        <v>44624</v>
      </c>
      <c r="D2442" s="4" t="str">
        <f t="shared" si="77"/>
        <v>12:23:44</v>
      </c>
      <c r="E2442" s="1" t="s">
        <v>14</v>
      </c>
      <c r="F2442">
        <v>17.0411</v>
      </c>
      <c r="G2442">
        <v>17.073</v>
      </c>
      <c r="H2442">
        <v>17.060199999999998</v>
      </c>
      <c r="I2442">
        <v>17.07</v>
      </c>
      <c r="J2442">
        <v>17.079999999999998</v>
      </c>
      <c r="K2442">
        <v>17.079999999999998</v>
      </c>
      <c r="L2442">
        <v>619</v>
      </c>
      <c r="M2442">
        <v>1452</v>
      </c>
      <c r="N2442">
        <v>0</v>
      </c>
      <c r="O2442" s="2">
        <v>5.7443640754506497E-4</v>
      </c>
      <c r="P2442" s="2">
        <v>1.1605960070808501E-3</v>
      </c>
      <c r="Q2442" t="str">
        <f>_xlfn.IFNA(VLOOKUP(B2442,Trade!B:D,3,FALSE),"")</f>
        <v/>
      </c>
    </row>
    <row r="2443" spans="1:17" x14ac:dyDescent="0.25">
      <c r="A2443" s="1" t="s">
        <v>12</v>
      </c>
      <c r="B2443" s="1" t="s">
        <v>2455</v>
      </c>
      <c r="C2443" s="4">
        <f t="shared" si="76"/>
        <v>44629</v>
      </c>
      <c r="D2443" s="4" t="str">
        <f t="shared" si="77"/>
        <v>12:23:49</v>
      </c>
      <c r="E2443" s="1" t="s">
        <v>14</v>
      </c>
      <c r="F2443">
        <v>17.0411</v>
      </c>
      <c r="G2443">
        <v>17.073</v>
      </c>
      <c r="H2443">
        <v>17.058900000000001</v>
      </c>
      <c r="I2443">
        <v>17.07</v>
      </c>
      <c r="J2443">
        <v>17.079999999999998</v>
      </c>
      <c r="K2443">
        <v>17.079999999999998</v>
      </c>
      <c r="L2443">
        <v>620</v>
      </c>
      <c r="M2443">
        <v>1939</v>
      </c>
      <c r="N2443">
        <v>13</v>
      </c>
      <c r="O2443" s="2">
        <v>6.5068673830070999E-4</v>
      </c>
      <c r="P2443" s="2">
        <v>1.2368910070401601E-3</v>
      </c>
      <c r="Q2443" t="str">
        <f>_xlfn.IFNA(VLOOKUP(B2443,Trade!B:D,3,FALSE),"")</f>
        <v/>
      </c>
    </row>
    <row r="2444" spans="1:17" x14ac:dyDescent="0.25">
      <c r="A2444" s="1" t="s">
        <v>12</v>
      </c>
      <c r="B2444" s="1" t="s">
        <v>2456</v>
      </c>
      <c r="C2444" s="4">
        <f t="shared" si="76"/>
        <v>44634</v>
      </c>
      <c r="D2444" s="4" t="str">
        <f t="shared" si="77"/>
        <v>12:23:54</v>
      </c>
      <c r="E2444" s="1" t="s">
        <v>14</v>
      </c>
      <c r="F2444">
        <v>17.0411</v>
      </c>
      <c r="G2444">
        <v>17.073</v>
      </c>
      <c r="H2444">
        <v>17.057400000000001</v>
      </c>
      <c r="I2444">
        <v>17.07</v>
      </c>
      <c r="J2444">
        <v>17.079999999999998</v>
      </c>
      <c r="K2444">
        <v>17.079999999999998</v>
      </c>
      <c r="L2444">
        <v>648</v>
      </c>
      <c r="M2444">
        <v>1948</v>
      </c>
      <c r="N2444">
        <v>1</v>
      </c>
      <c r="O2444" s="2">
        <v>7.38682331422158E-4</v>
      </c>
      <c r="P2444" s="2">
        <v>1.3249381500108899E-3</v>
      </c>
      <c r="Q2444" t="str">
        <f>_xlfn.IFNA(VLOOKUP(B2444,Trade!B:D,3,FALSE),"")</f>
        <v/>
      </c>
    </row>
    <row r="2445" spans="1:17" x14ac:dyDescent="0.25">
      <c r="A2445" s="1" t="s">
        <v>12</v>
      </c>
      <c r="B2445" s="1" t="s">
        <v>2457</v>
      </c>
      <c r="C2445" s="4">
        <f t="shared" si="76"/>
        <v>44639</v>
      </c>
      <c r="D2445" s="4" t="str">
        <f t="shared" si="77"/>
        <v>12:23:59</v>
      </c>
      <c r="E2445" s="1" t="s">
        <v>14</v>
      </c>
      <c r="F2445">
        <v>17.0411</v>
      </c>
      <c r="G2445">
        <v>17.073</v>
      </c>
      <c r="H2445">
        <v>17.056899999999999</v>
      </c>
      <c r="I2445">
        <v>17.07</v>
      </c>
      <c r="J2445">
        <v>17.079999999999998</v>
      </c>
      <c r="K2445">
        <v>17.079999999999998</v>
      </c>
      <c r="L2445">
        <v>650</v>
      </c>
      <c r="M2445">
        <v>1453</v>
      </c>
      <c r="N2445">
        <v>0</v>
      </c>
      <c r="O2445" s="2">
        <v>7.68017635091933E-4</v>
      </c>
      <c r="P2445" s="2">
        <v>1.35429063897896E-3</v>
      </c>
      <c r="Q2445" t="str">
        <f>_xlfn.IFNA(VLOOKUP(B2445,Trade!B:D,3,FALSE),"")</f>
        <v/>
      </c>
    </row>
    <row r="2446" spans="1:17" x14ac:dyDescent="0.25">
      <c r="A2446" s="1" t="s">
        <v>12</v>
      </c>
      <c r="B2446" s="1" t="s">
        <v>2458</v>
      </c>
      <c r="C2446" s="4">
        <f t="shared" si="76"/>
        <v>44644</v>
      </c>
      <c r="D2446" s="4" t="str">
        <f t="shared" si="77"/>
        <v>12:24:04</v>
      </c>
      <c r="E2446" s="1" t="s">
        <v>14</v>
      </c>
      <c r="F2446">
        <v>17.0411</v>
      </c>
      <c r="G2446">
        <v>17.073</v>
      </c>
      <c r="H2446">
        <v>17.0627</v>
      </c>
      <c r="I2446">
        <v>17.07</v>
      </c>
      <c r="J2446">
        <v>17.079999999999998</v>
      </c>
      <c r="K2446">
        <v>17.07</v>
      </c>
      <c r="L2446">
        <v>650</v>
      </c>
      <c r="M2446">
        <v>1452</v>
      </c>
      <c r="N2446">
        <v>3</v>
      </c>
      <c r="O2446" s="2">
        <v>4.27833812937095E-4</v>
      </c>
      <c r="P2446" s="2">
        <v>1.0139075292889799E-3</v>
      </c>
      <c r="Q2446" t="str">
        <f>_xlfn.IFNA(VLOOKUP(B2446,Trade!B:D,3,FALSE),"")</f>
        <v/>
      </c>
    </row>
    <row r="2447" spans="1:17" x14ac:dyDescent="0.25">
      <c r="A2447" s="1" t="s">
        <v>12</v>
      </c>
      <c r="B2447" s="1" t="s">
        <v>2459</v>
      </c>
      <c r="C2447" s="4">
        <f t="shared" si="76"/>
        <v>44649</v>
      </c>
      <c r="D2447" s="4" t="str">
        <f t="shared" si="77"/>
        <v>12:24:09</v>
      </c>
      <c r="E2447" s="1" t="s">
        <v>14</v>
      </c>
      <c r="F2447">
        <v>17.0411</v>
      </c>
      <c r="G2447">
        <v>17.073</v>
      </c>
      <c r="H2447">
        <v>17.066700000000001</v>
      </c>
      <c r="I2447">
        <v>17.07</v>
      </c>
      <c r="J2447">
        <v>17.079999999999998</v>
      </c>
      <c r="K2447">
        <v>17.079999999999998</v>
      </c>
      <c r="L2447">
        <v>655</v>
      </c>
      <c r="M2447">
        <v>1499</v>
      </c>
      <c r="N2447">
        <v>3</v>
      </c>
      <c r="O2447" s="2">
        <v>1.9335899734573801E-4</v>
      </c>
      <c r="P2447" s="2">
        <v>7.7929535293863605E-4</v>
      </c>
      <c r="Q2447" t="str">
        <f>_xlfn.IFNA(VLOOKUP(B2447,Trade!B:D,3,FALSE),"")</f>
        <v/>
      </c>
    </row>
    <row r="2448" spans="1:17" x14ac:dyDescent="0.25">
      <c r="A2448" s="1" t="s">
        <v>12</v>
      </c>
      <c r="B2448" s="1" t="s">
        <v>2460</v>
      </c>
      <c r="C2448" s="4">
        <f t="shared" si="76"/>
        <v>44654</v>
      </c>
      <c r="D2448" s="4" t="str">
        <f t="shared" si="77"/>
        <v>12:24:14</v>
      </c>
      <c r="E2448" s="1" t="s">
        <v>14</v>
      </c>
      <c r="F2448">
        <v>17.04</v>
      </c>
      <c r="G2448">
        <v>17.072299999999998</v>
      </c>
      <c r="H2448">
        <v>17.067399999999999</v>
      </c>
      <c r="I2448">
        <v>17.07</v>
      </c>
      <c r="J2448">
        <v>17.079999999999998</v>
      </c>
      <c r="K2448">
        <v>17.079999999999998</v>
      </c>
      <c r="L2448">
        <v>658</v>
      </c>
      <c r="M2448">
        <v>1498</v>
      </c>
      <c r="N2448">
        <v>1</v>
      </c>
      <c r="O2448" s="2">
        <v>1.5233720426088799E-4</v>
      </c>
      <c r="P2448" s="2">
        <v>7.3824952834056201E-4</v>
      </c>
      <c r="Q2448" t="str">
        <f>_xlfn.IFNA(VLOOKUP(B2448,Trade!B:D,3,FALSE),"")</f>
        <v/>
      </c>
    </row>
    <row r="2449" spans="1:17" x14ac:dyDescent="0.25">
      <c r="A2449" s="1" t="s">
        <v>12</v>
      </c>
      <c r="B2449" s="1" t="s">
        <v>2461</v>
      </c>
      <c r="C2449" s="4">
        <f t="shared" si="76"/>
        <v>44659</v>
      </c>
      <c r="D2449" s="4" t="str">
        <f t="shared" si="77"/>
        <v>12:24:19</v>
      </c>
      <c r="E2449" s="1" t="s">
        <v>14</v>
      </c>
      <c r="F2449">
        <v>17.040800000000001</v>
      </c>
      <c r="G2449">
        <v>17.0732</v>
      </c>
      <c r="H2449">
        <v>17.065999999999999</v>
      </c>
      <c r="I2449">
        <v>17.07</v>
      </c>
      <c r="J2449">
        <v>17.079999999999998</v>
      </c>
      <c r="K2449">
        <v>17.079999999999998</v>
      </c>
      <c r="L2449">
        <v>658</v>
      </c>
      <c r="M2449">
        <v>1437</v>
      </c>
      <c r="N2449">
        <v>12</v>
      </c>
      <c r="O2449" s="2">
        <v>2.34384155631151E-4</v>
      </c>
      <c r="P2449" s="2">
        <v>8.2034454470880603E-4</v>
      </c>
      <c r="Q2449" t="str">
        <f>_xlfn.IFNA(VLOOKUP(B2449,Trade!B:D,3,FALSE),"")</f>
        <v/>
      </c>
    </row>
    <row r="2450" spans="1:17" x14ac:dyDescent="0.25">
      <c r="A2450" s="1" t="s">
        <v>12</v>
      </c>
      <c r="B2450" s="1" t="s">
        <v>2462</v>
      </c>
      <c r="C2450" s="4">
        <f t="shared" si="76"/>
        <v>44664</v>
      </c>
      <c r="D2450" s="4" t="str">
        <f t="shared" si="77"/>
        <v>12:24:24</v>
      </c>
      <c r="E2450" s="1" t="s">
        <v>14</v>
      </c>
      <c r="F2450">
        <v>17.040800000000001</v>
      </c>
      <c r="G2450">
        <v>17.071999999999999</v>
      </c>
      <c r="H2450">
        <v>17.065799999999999</v>
      </c>
      <c r="I2450">
        <v>17.07</v>
      </c>
      <c r="J2450">
        <v>17.079999999999998</v>
      </c>
      <c r="K2450">
        <v>17.079999999999998</v>
      </c>
      <c r="L2450">
        <v>661</v>
      </c>
      <c r="M2450">
        <v>1490</v>
      </c>
      <c r="N2450">
        <v>0</v>
      </c>
      <c r="O2450" s="2">
        <v>2.46106247582922E-4</v>
      </c>
      <c r="P2450" s="2">
        <v>8.3207350373260003E-4</v>
      </c>
      <c r="Q2450" t="str">
        <f>_xlfn.IFNA(VLOOKUP(B2450,Trade!B:D,3,FALSE),"")</f>
        <v/>
      </c>
    </row>
    <row r="2451" spans="1:17" x14ac:dyDescent="0.25">
      <c r="A2451" s="1" t="s">
        <v>12</v>
      </c>
      <c r="B2451" s="1" t="s">
        <v>2463</v>
      </c>
      <c r="C2451" s="4">
        <f t="shared" si="76"/>
        <v>44669</v>
      </c>
      <c r="D2451" s="4" t="str">
        <f t="shared" si="77"/>
        <v>12:24:29</v>
      </c>
      <c r="E2451" s="1" t="s">
        <v>14</v>
      </c>
      <c r="F2451">
        <v>17.040700000000001</v>
      </c>
      <c r="G2451">
        <v>17.071999999999999</v>
      </c>
      <c r="H2451">
        <v>17.067299999999999</v>
      </c>
      <c r="I2451">
        <v>17.07</v>
      </c>
      <c r="J2451">
        <v>17.079999999999998</v>
      </c>
      <c r="K2451">
        <v>17.079999999999998</v>
      </c>
      <c r="L2451">
        <v>664</v>
      </c>
      <c r="M2451">
        <v>1991</v>
      </c>
      <c r="N2451">
        <v>5</v>
      </c>
      <c r="O2451" s="2">
        <v>1.58197254398917E-4</v>
      </c>
      <c r="P2451" s="2">
        <v>7.4411301143118003E-4</v>
      </c>
      <c r="Q2451" t="str">
        <f>_xlfn.IFNA(VLOOKUP(B2451,Trade!B:D,3,FALSE),"")</f>
        <v/>
      </c>
    </row>
    <row r="2452" spans="1:17" x14ac:dyDescent="0.25">
      <c r="A2452" s="1" t="s">
        <v>12</v>
      </c>
      <c r="B2452" s="1" t="s">
        <v>2464</v>
      </c>
      <c r="C2452" s="4">
        <f t="shared" si="76"/>
        <v>44674</v>
      </c>
      <c r="D2452" s="4" t="str">
        <f t="shared" si="77"/>
        <v>12:24:34</v>
      </c>
      <c r="E2452" s="1" t="s">
        <v>14</v>
      </c>
      <c r="F2452">
        <v>17.040800000000001</v>
      </c>
      <c r="G2452">
        <v>17.071999999999999</v>
      </c>
      <c r="H2452">
        <v>17.065000000000001</v>
      </c>
      <c r="I2452">
        <v>17.07</v>
      </c>
      <c r="J2452">
        <v>17.079999999999998</v>
      </c>
      <c r="K2452">
        <v>17.079999999999998</v>
      </c>
      <c r="L2452">
        <v>666</v>
      </c>
      <c r="M2452">
        <v>1492</v>
      </c>
      <c r="N2452">
        <v>0</v>
      </c>
      <c r="O2452" s="2">
        <v>2.92997363023684E-4</v>
      </c>
      <c r="P2452" s="2">
        <v>8.7899208907105098E-4</v>
      </c>
      <c r="Q2452" t="str">
        <f>_xlfn.IFNA(VLOOKUP(B2452,Trade!B:D,3,FALSE),"")</f>
        <v/>
      </c>
    </row>
    <row r="2453" spans="1:17" x14ac:dyDescent="0.25">
      <c r="A2453" s="1" t="s">
        <v>12</v>
      </c>
      <c r="B2453" s="1" t="s">
        <v>2465</v>
      </c>
      <c r="C2453" s="4">
        <f t="shared" si="76"/>
        <v>44679</v>
      </c>
      <c r="D2453" s="4" t="str">
        <f t="shared" si="77"/>
        <v>12:24:39</v>
      </c>
      <c r="E2453" s="1" t="s">
        <v>14</v>
      </c>
      <c r="F2453">
        <v>17.040800000000001</v>
      </c>
      <c r="G2453">
        <v>17.071999999999999</v>
      </c>
      <c r="H2453">
        <v>17.069400000000002</v>
      </c>
      <c r="I2453">
        <v>17.07</v>
      </c>
      <c r="J2453">
        <v>17.079999999999998</v>
      </c>
      <c r="K2453">
        <v>17.079999999999998</v>
      </c>
      <c r="L2453">
        <v>666</v>
      </c>
      <c r="M2453">
        <v>1491</v>
      </c>
      <c r="N2453">
        <v>1</v>
      </c>
      <c r="O2453" s="3">
        <v>3.5150620408375099E-5</v>
      </c>
      <c r="P2453" s="2">
        <v>6.2099429388240402E-4</v>
      </c>
      <c r="Q2453" t="str">
        <f>_xlfn.IFNA(VLOOKUP(B2453,Trade!B:D,3,FALSE),"")</f>
        <v/>
      </c>
    </row>
    <row r="2454" spans="1:17" x14ac:dyDescent="0.25">
      <c r="A2454" s="1" t="s">
        <v>12</v>
      </c>
      <c r="B2454" s="1" t="s">
        <v>2466</v>
      </c>
      <c r="C2454" s="4">
        <f t="shared" si="76"/>
        <v>44684</v>
      </c>
      <c r="D2454" s="4" t="str">
        <f t="shared" si="77"/>
        <v>12:24:44</v>
      </c>
      <c r="E2454" s="1" t="s">
        <v>14</v>
      </c>
      <c r="F2454">
        <v>17.040800000000001</v>
      </c>
      <c r="G2454">
        <v>17.072099999999999</v>
      </c>
      <c r="H2454">
        <v>17.066700000000001</v>
      </c>
      <c r="I2454">
        <v>17.07</v>
      </c>
      <c r="J2454">
        <v>17.079999999999998</v>
      </c>
      <c r="K2454">
        <v>17.079999999999998</v>
      </c>
      <c r="L2454">
        <v>681</v>
      </c>
      <c r="M2454">
        <v>1492</v>
      </c>
      <c r="N2454">
        <v>1</v>
      </c>
      <c r="O2454" s="2">
        <v>1.9335899734573801E-4</v>
      </c>
      <c r="P2454" s="2">
        <v>7.7929535293863605E-4</v>
      </c>
      <c r="Q2454" t="str">
        <f>_xlfn.IFNA(VLOOKUP(B2454,Trade!B:D,3,FALSE),"")</f>
        <v/>
      </c>
    </row>
    <row r="2455" spans="1:17" x14ac:dyDescent="0.25">
      <c r="A2455" s="1" t="s">
        <v>12</v>
      </c>
      <c r="B2455" s="1" t="s">
        <v>2467</v>
      </c>
      <c r="C2455" s="4">
        <f t="shared" si="76"/>
        <v>44689</v>
      </c>
      <c r="D2455" s="4" t="str">
        <f t="shared" si="77"/>
        <v>12:24:49</v>
      </c>
      <c r="E2455" s="1" t="s">
        <v>14</v>
      </c>
      <c r="F2455">
        <v>17.040800000000001</v>
      </c>
      <c r="G2455">
        <v>17.071999999999999</v>
      </c>
      <c r="H2455">
        <v>17.065200000000001</v>
      </c>
      <c r="I2455">
        <v>17.07</v>
      </c>
      <c r="J2455">
        <v>17.079999999999998</v>
      </c>
      <c r="K2455">
        <v>17.079999999999998</v>
      </c>
      <c r="L2455">
        <v>691</v>
      </c>
      <c r="M2455">
        <v>1492</v>
      </c>
      <c r="N2455">
        <v>0</v>
      </c>
      <c r="O2455" s="2">
        <v>2.8127417199907999E-4</v>
      </c>
      <c r="P2455" s="2">
        <v>8.6726203033049597E-4</v>
      </c>
      <c r="Q2455" t="str">
        <f>_xlfn.IFNA(VLOOKUP(B2455,Trade!B:D,3,FALSE),"")</f>
        <v/>
      </c>
    </row>
    <row r="2456" spans="1:17" x14ac:dyDescent="0.25">
      <c r="A2456" s="1" t="s">
        <v>12</v>
      </c>
      <c r="B2456" s="1" t="s">
        <v>2468</v>
      </c>
      <c r="C2456" s="4">
        <f t="shared" si="76"/>
        <v>44694</v>
      </c>
      <c r="D2456" s="4" t="str">
        <f t="shared" si="77"/>
        <v>12:24:54</v>
      </c>
      <c r="E2456" s="1" t="s">
        <v>14</v>
      </c>
      <c r="F2456">
        <v>17.040800000000001</v>
      </c>
      <c r="G2456">
        <v>17.071999999999999</v>
      </c>
      <c r="H2456">
        <v>17.0641</v>
      </c>
      <c r="I2456">
        <v>17.07</v>
      </c>
      <c r="J2456">
        <v>17.079999999999998</v>
      </c>
      <c r="K2456">
        <v>17.07</v>
      </c>
      <c r="L2456">
        <v>594</v>
      </c>
      <c r="M2456">
        <v>1484</v>
      </c>
      <c r="N2456">
        <v>100</v>
      </c>
      <c r="O2456" s="2">
        <v>3.4575512332901697E-4</v>
      </c>
      <c r="P2456" s="2">
        <v>9.3178075609023903E-4</v>
      </c>
      <c r="Q2456" t="str">
        <f>_xlfn.IFNA(VLOOKUP(B2456,Trade!B:D,3,FALSE),"")</f>
        <v/>
      </c>
    </row>
    <row r="2457" spans="1:17" x14ac:dyDescent="0.25">
      <c r="A2457" s="1" t="s">
        <v>12</v>
      </c>
      <c r="B2457" s="1" t="s">
        <v>2469</v>
      </c>
      <c r="C2457" s="4">
        <f t="shared" si="76"/>
        <v>44699</v>
      </c>
      <c r="D2457" s="4" t="str">
        <f t="shared" si="77"/>
        <v>12:24:59</v>
      </c>
      <c r="E2457" s="1" t="s">
        <v>14</v>
      </c>
      <c r="F2457">
        <v>17.040800000000001</v>
      </c>
      <c r="G2457">
        <v>17.0731</v>
      </c>
      <c r="H2457">
        <v>17.058700000000002</v>
      </c>
      <c r="I2457">
        <v>17.07</v>
      </c>
      <c r="J2457">
        <v>17.079999999999998</v>
      </c>
      <c r="K2457">
        <v>17.079999999999998</v>
      </c>
      <c r="L2457">
        <v>595</v>
      </c>
      <c r="M2457">
        <v>1433</v>
      </c>
      <c r="N2457">
        <v>3</v>
      </c>
      <c r="O2457" s="2">
        <v>6.6241858992754899E-4</v>
      </c>
      <c r="P2457" s="2">
        <v>1.2486297314564499E-3</v>
      </c>
      <c r="Q2457" t="str">
        <f>_xlfn.IFNA(VLOOKUP(B2457,Trade!B:D,3,FALSE),"")</f>
        <v/>
      </c>
    </row>
    <row r="2458" spans="1:17" x14ac:dyDescent="0.25">
      <c r="A2458" s="1" t="s">
        <v>12</v>
      </c>
      <c r="B2458" s="1" t="s">
        <v>2470</v>
      </c>
      <c r="C2458" s="4">
        <f t="shared" si="76"/>
        <v>44704</v>
      </c>
      <c r="D2458" s="4" t="str">
        <f t="shared" si="77"/>
        <v>12:25:04</v>
      </c>
      <c r="E2458" s="1" t="s">
        <v>14</v>
      </c>
      <c r="F2458">
        <v>17.040700000000001</v>
      </c>
      <c r="G2458">
        <v>17.0731</v>
      </c>
      <c r="H2458">
        <v>17.055</v>
      </c>
      <c r="I2458">
        <v>17.07</v>
      </c>
      <c r="J2458">
        <v>17.079999999999998</v>
      </c>
      <c r="K2458">
        <v>17.07</v>
      </c>
      <c r="L2458">
        <v>101</v>
      </c>
      <c r="M2458">
        <v>1897</v>
      </c>
      <c r="N2458">
        <v>502</v>
      </c>
      <c r="O2458" s="2">
        <v>8.7950747581366795E-4</v>
      </c>
      <c r="P2458" s="2">
        <v>1.4658457930225601E-3</v>
      </c>
      <c r="Q2458" t="str">
        <f>_xlfn.IFNA(VLOOKUP(B2458,Trade!B:D,3,FALSE),"")</f>
        <v/>
      </c>
    </row>
    <row r="2459" spans="1:17" x14ac:dyDescent="0.25">
      <c r="A2459" s="1" t="s">
        <v>12</v>
      </c>
      <c r="B2459" s="1" t="s">
        <v>2471</v>
      </c>
      <c r="C2459" s="4">
        <f t="shared" si="76"/>
        <v>44709</v>
      </c>
      <c r="D2459" s="4" t="str">
        <f t="shared" si="77"/>
        <v>12:25:09</v>
      </c>
      <c r="E2459" s="1" t="s">
        <v>14</v>
      </c>
      <c r="F2459">
        <v>17.040700000000001</v>
      </c>
      <c r="G2459">
        <v>17.0731</v>
      </c>
      <c r="H2459">
        <v>17.065799999999999</v>
      </c>
      <c r="I2459">
        <v>17.07</v>
      </c>
      <c r="J2459">
        <v>17.079999999999998</v>
      </c>
      <c r="K2459">
        <v>17.079999999999998</v>
      </c>
      <c r="L2459">
        <v>99</v>
      </c>
      <c r="M2459">
        <v>1943</v>
      </c>
      <c r="N2459">
        <v>10</v>
      </c>
      <c r="O2459" s="2">
        <v>2.46106247582922E-4</v>
      </c>
      <c r="P2459" s="2">
        <v>8.3207350373260003E-4</v>
      </c>
      <c r="Q2459" t="str">
        <f>_xlfn.IFNA(VLOOKUP(B2459,Trade!B:D,3,FALSE),"")</f>
        <v/>
      </c>
    </row>
    <row r="2460" spans="1:17" x14ac:dyDescent="0.25">
      <c r="A2460" s="1" t="s">
        <v>12</v>
      </c>
      <c r="B2460" s="1" t="s">
        <v>2472</v>
      </c>
      <c r="C2460" s="4">
        <f t="shared" si="76"/>
        <v>44714</v>
      </c>
      <c r="D2460" s="4" t="str">
        <f t="shared" si="77"/>
        <v>12:25:14</v>
      </c>
      <c r="E2460" s="1" t="s">
        <v>14</v>
      </c>
      <c r="F2460">
        <v>17.040700000000001</v>
      </c>
      <c r="G2460">
        <v>17.0731</v>
      </c>
      <c r="H2460">
        <v>17.0627</v>
      </c>
      <c r="I2460">
        <v>17.07</v>
      </c>
      <c r="J2460">
        <v>17.079999999999998</v>
      </c>
      <c r="K2460">
        <v>17.079999999999998</v>
      </c>
      <c r="L2460">
        <v>99</v>
      </c>
      <c r="M2460">
        <v>1928</v>
      </c>
      <c r="N2460">
        <v>15</v>
      </c>
      <c r="O2460" s="2">
        <v>4.27833812937095E-4</v>
      </c>
      <c r="P2460" s="2">
        <v>1.0139075292889799E-3</v>
      </c>
      <c r="Q2460" t="str">
        <f>_xlfn.IFNA(VLOOKUP(B2460,Trade!B:D,3,FALSE),"")</f>
        <v/>
      </c>
    </row>
    <row r="2461" spans="1:17" x14ac:dyDescent="0.25">
      <c r="A2461" s="1" t="s">
        <v>12</v>
      </c>
      <c r="B2461" s="1" t="s">
        <v>2473</v>
      </c>
      <c r="C2461" s="4">
        <f t="shared" si="76"/>
        <v>44719</v>
      </c>
      <c r="D2461" s="4" t="str">
        <f t="shared" si="77"/>
        <v>12:25:19</v>
      </c>
      <c r="E2461" s="1" t="s">
        <v>14</v>
      </c>
      <c r="F2461">
        <v>17.040700000000001</v>
      </c>
      <c r="G2461">
        <v>17.0731</v>
      </c>
      <c r="H2461">
        <v>17.061499999999999</v>
      </c>
      <c r="I2461">
        <v>17.07</v>
      </c>
      <c r="J2461">
        <v>17.079999999999998</v>
      </c>
      <c r="K2461">
        <v>17.07</v>
      </c>
      <c r="L2461">
        <v>77</v>
      </c>
      <c r="M2461">
        <v>1903</v>
      </c>
      <c r="N2461">
        <v>25</v>
      </c>
      <c r="O2461" s="2">
        <v>4.98197696568337E-4</v>
      </c>
      <c r="P2461" s="2">
        <v>1.08431263370745E-3</v>
      </c>
      <c r="Q2461" t="str">
        <f>_xlfn.IFNA(VLOOKUP(B2461,Trade!B:D,3,FALSE),"")</f>
        <v/>
      </c>
    </row>
    <row r="2462" spans="1:17" x14ac:dyDescent="0.25">
      <c r="A2462" s="1" t="s">
        <v>12</v>
      </c>
      <c r="B2462" s="1" t="s">
        <v>2474</v>
      </c>
      <c r="C2462" s="4">
        <f t="shared" si="76"/>
        <v>44724</v>
      </c>
      <c r="D2462" s="4" t="str">
        <f t="shared" si="77"/>
        <v>12:25:24</v>
      </c>
      <c r="E2462" s="1" t="s">
        <v>14</v>
      </c>
      <c r="F2462">
        <v>17.040700000000001</v>
      </c>
      <c r="G2462">
        <v>17.0731</v>
      </c>
      <c r="H2462">
        <v>17.063099999999999</v>
      </c>
      <c r="I2462">
        <v>17.07</v>
      </c>
      <c r="J2462">
        <v>17.079999999999998</v>
      </c>
      <c r="K2462">
        <v>17.07</v>
      </c>
      <c r="L2462">
        <v>135</v>
      </c>
      <c r="M2462">
        <v>2388</v>
      </c>
      <c r="N2462">
        <v>64</v>
      </c>
      <c r="O2462" s="2">
        <v>4.04381384391028E-4</v>
      </c>
      <c r="P2462" s="2">
        <v>9.9044136176895691E-4</v>
      </c>
      <c r="Q2462" t="str">
        <f>_xlfn.IFNA(VLOOKUP(B2462,Trade!B:D,3,FALSE),"")</f>
        <v/>
      </c>
    </row>
    <row r="2463" spans="1:17" x14ac:dyDescent="0.25">
      <c r="A2463" s="1" t="s">
        <v>12</v>
      </c>
      <c r="B2463" s="1" t="s">
        <v>2475</v>
      </c>
      <c r="C2463" s="4">
        <f t="shared" si="76"/>
        <v>44729</v>
      </c>
      <c r="D2463" s="4" t="str">
        <f t="shared" si="77"/>
        <v>12:25:29</v>
      </c>
      <c r="E2463" s="1" t="s">
        <v>14</v>
      </c>
      <c r="F2463">
        <v>17.040700000000001</v>
      </c>
      <c r="G2463">
        <v>17.0731</v>
      </c>
      <c r="H2463">
        <v>17.0627</v>
      </c>
      <c r="I2463">
        <v>17.07</v>
      </c>
      <c r="J2463">
        <v>17.079999999999998</v>
      </c>
      <c r="K2463">
        <v>17.079999999999998</v>
      </c>
      <c r="L2463">
        <v>137</v>
      </c>
      <c r="M2463">
        <v>2388</v>
      </c>
      <c r="N2463">
        <v>2</v>
      </c>
      <c r="O2463" s="2">
        <v>4.27833812937095E-4</v>
      </c>
      <c r="P2463" s="2">
        <v>1.0139075292889799E-3</v>
      </c>
      <c r="Q2463" t="str">
        <f>_xlfn.IFNA(VLOOKUP(B2463,Trade!B:D,3,FALSE),"")</f>
        <v/>
      </c>
    </row>
    <row r="2464" spans="1:17" x14ac:dyDescent="0.25">
      <c r="A2464" s="1" t="s">
        <v>12</v>
      </c>
      <c r="B2464" s="1" t="s">
        <v>2476</v>
      </c>
      <c r="C2464" s="4">
        <f t="shared" si="76"/>
        <v>44734</v>
      </c>
      <c r="D2464" s="4" t="str">
        <f t="shared" si="77"/>
        <v>12:25:34</v>
      </c>
      <c r="E2464" s="1" t="s">
        <v>14</v>
      </c>
      <c r="F2464">
        <v>17.040700000000001</v>
      </c>
      <c r="G2464">
        <v>17.0731</v>
      </c>
      <c r="H2464">
        <v>17.062899999999999</v>
      </c>
      <c r="I2464">
        <v>17.07</v>
      </c>
      <c r="J2464">
        <v>17.079999999999998</v>
      </c>
      <c r="K2464">
        <v>17.079999999999998</v>
      </c>
      <c r="L2464">
        <v>137</v>
      </c>
      <c r="M2464">
        <v>2412</v>
      </c>
      <c r="N2464">
        <v>3</v>
      </c>
      <c r="O2464" s="2">
        <v>4.1610746121700798E-4</v>
      </c>
      <c r="P2464" s="2">
        <v>1.0021743080015401E-3</v>
      </c>
      <c r="Q2464" t="str">
        <f>_xlfn.IFNA(VLOOKUP(B2464,Trade!B:D,3,FALSE),"")</f>
        <v/>
      </c>
    </row>
    <row r="2465" spans="1:17" x14ac:dyDescent="0.25">
      <c r="A2465" s="1" t="s">
        <v>12</v>
      </c>
      <c r="B2465" s="1" t="s">
        <v>2477</v>
      </c>
      <c r="C2465" s="4">
        <f t="shared" si="76"/>
        <v>44739</v>
      </c>
      <c r="D2465" s="4" t="str">
        <f t="shared" si="77"/>
        <v>12:25:39</v>
      </c>
      <c r="E2465" s="1" t="s">
        <v>14</v>
      </c>
      <c r="F2465">
        <v>17.040700000000001</v>
      </c>
      <c r="G2465">
        <v>17.0731</v>
      </c>
      <c r="H2465">
        <v>17.061299999999999</v>
      </c>
      <c r="I2465">
        <v>17.07</v>
      </c>
      <c r="J2465">
        <v>17.079999999999998</v>
      </c>
      <c r="K2465">
        <v>17.07</v>
      </c>
      <c r="L2465">
        <v>123</v>
      </c>
      <c r="M2465">
        <v>2411</v>
      </c>
      <c r="N2465">
        <v>21</v>
      </c>
      <c r="O2465" s="2">
        <v>5.0992597281562801E-4</v>
      </c>
      <c r="P2465" s="2">
        <v>1.0960477806496399E-3</v>
      </c>
      <c r="Q2465" t="str">
        <f>_xlfn.IFNA(VLOOKUP(B2465,Trade!B:D,3,FALSE),"")</f>
        <v/>
      </c>
    </row>
    <row r="2466" spans="1:17" x14ac:dyDescent="0.25">
      <c r="A2466" s="1" t="s">
        <v>12</v>
      </c>
      <c r="B2466" s="1" t="s">
        <v>2478</v>
      </c>
      <c r="C2466" s="4">
        <f t="shared" si="76"/>
        <v>44744</v>
      </c>
      <c r="D2466" s="4" t="str">
        <f t="shared" si="77"/>
        <v>12:25:44</v>
      </c>
      <c r="E2466" s="1" t="s">
        <v>14</v>
      </c>
      <c r="F2466">
        <v>17.040299999999998</v>
      </c>
      <c r="G2466">
        <v>17.072600000000001</v>
      </c>
      <c r="H2466">
        <v>17.060500000000001</v>
      </c>
      <c r="I2466">
        <v>17.07</v>
      </c>
      <c r="J2466">
        <v>17.079999999999998</v>
      </c>
      <c r="K2466">
        <v>17.079999999999998</v>
      </c>
      <c r="L2466">
        <v>125</v>
      </c>
      <c r="M2466">
        <v>2406</v>
      </c>
      <c r="N2466">
        <v>5</v>
      </c>
      <c r="O2466" s="2">
        <v>5.5684182761339695E-4</v>
      </c>
      <c r="P2466" s="2">
        <v>1.14299111983795E-3</v>
      </c>
      <c r="Q2466" t="str">
        <f>_xlfn.IFNA(VLOOKUP(B2466,Trade!B:D,3,FALSE),"")</f>
        <v/>
      </c>
    </row>
    <row r="2467" spans="1:17" x14ac:dyDescent="0.25">
      <c r="A2467" s="1" t="s">
        <v>12</v>
      </c>
      <c r="B2467" s="1" t="s">
        <v>2479</v>
      </c>
      <c r="C2467" s="4">
        <f t="shared" si="76"/>
        <v>44749</v>
      </c>
      <c r="D2467" s="4" t="str">
        <f t="shared" si="77"/>
        <v>12:25:49</v>
      </c>
      <c r="E2467" s="1" t="s">
        <v>14</v>
      </c>
      <c r="F2467">
        <v>17.040299999999998</v>
      </c>
      <c r="G2467">
        <v>17.072600000000001</v>
      </c>
      <c r="H2467">
        <v>17.056000000000001</v>
      </c>
      <c r="I2467">
        <v>17.07</v>
      </c>
      <c r="J2467">
        <v>17.079999999999998</v>
      </c>
      <c r="K2467">
        <v>17.079999999999998</v>
      </c>
      <c r="L2467">
        <v>126</v>
      </c>
      <c r="M2467">
        <v>2405</v>
      </c>
      <c r="N2467">
        <v>2</v>
      </c>
      <c r="O2467" s="2">
        <v>8.2082551594742103E-4</v>
      </c>
      <c r="P2467" s="2">
        <v>1.40712945590971E-3</v>
      </c>
      <c r="Q2467" t="str">
        <f>_xlfn.IFNA(VLOOKUP(B2467,Trade!B:D,3,FALSE),"")</f>
        <v/>
      </c>
    </row>
    <row r="2468" spans="1:17" x14ac:dyDescent="0.25">
      <c r="A2468" s="1" t="s">
        <v>12</v>
      </c>
      <c r="B2468" s="1" t="s">
        <v>2480</v>
      </c>
      <c r="C2468" s="4">
        <f t="shared" si="76"/>
        <v>44754</v>
      </c>
      <c r="D2468" s="4" t="str">
        <f t="shared" si="77"/>
        <v>12:25:54</v>
      </c>
      <c r="E2468" s="1" t="s">
        <v>14</v>
      </c>
      <c r="F2468">
        <v>17.039400000000001</v>
      </c>
      <c r="G2468">
        <v>17.0718</v>
      </c>
      <c r="H2468">
        <v>17.057700000000001</v>
      </c>
      <c r="I2468">
        <v>17.07</v>
      </c>
      <c r="J2468">
        <v>17.079999999999998</v>
      </c>
      <c r="K2468">
        <v>17.079999999999998</v>
      </c>
      <c r="L2468">
        <v>132</v>
      </c>
      <c r="M2468">
        <v>1856</v>
      </c>
      <c r="N2468">
        <v>2</v>
      </c>
      <c r="O2468" s="2">
        <v>7.2108197470943701E-4</v>
      </c>
      <c r="P2468" s="2">
        <v>1.30732748260298E-3</v>
      </c>
      <c r="Q2468" t="str">
        <f>_xlfn.IFNA(VLOOKUP(B2468,Trade!B:D,3,FALSE),"")</f>
        <v/>
      </c>
    </row>
    <row r="2469" spans="1:17" x14ac:dyDescent="0.25">
      <c r="A2469" s="1" t="s">
        <v>12</v>
      </c>
      <c r="B2469" s="1" t="s">
        <v>2481</v>
      </c>
      <c r="C2469" s="4">
        <f t="shared" si="76"/>
        <v>44759</v>
      </c>
      <c r="D2469" s="4" t="str">
        <f t="shared" si="77"/>
        <v>12:25:59</v>
      </c>
      <c r="E2469" s="1" t="s">
        <v>14</v>
      </c>
      <c r="F2469">
        <v>17.039400000000001</v>
      </c>
      <c r="G2469">
        <v>17.0718</v>
      </c>
      <c r="H2469">
        <v>17.057099999999998</v>
      </c>
      <c r="I2469">
        <v>17.07</v>
      </c>
      <c r="J2469">
        <v>17.079999999999998</v>
      </c>
      <c r="K2469">
        <v>17.07</v>
      </c>
      <c r="L2469">
        <v>144</v>
      </c>
      <c r="M2469">
        <v>2353</v>
      </c>
      <c r="N2469">
        <v>3</v>
      </c>
      <c r="O2469" s="2">
        <v>7.5628330724453196E-4</v>
      </c>
      <c r="P2469" s="2">
        <v>1.3425494368912701E-3</v>
      </c>
      <c r="Q2469" t="str">
        <f>_xlfn.IFNA(VLOOKUP(B2469,Trade!B:D,3,FALSE),"")</f>
        <v/>
      </c>
    </row>
    <row r="2470" spans="1:17" x14ac:dyDescent="0.25">
      <c r="A2470" s="1" t="s">
        <v>12</v>
      </c>
      <c r="B2470" s="1" t="s">
        <v>2482</v>
      </c>
      <c r="C2470" s="4">
        <f t="shared" si="76"/>
        <v>44764</v>
      </c>
      <c r="D2470" s="4" t="str">
        <f t="shared" si="77"/>
        <v>12:26:04</v>
      </c>
      <c r="E2470" s="1" t="s">
        <v>14</v>
      </c>
      <c r="F2470">
        <v>17.039400000000001</v>
      </c>
      <c r="G2470">
        <v>17.0717</v>
      </c>
      <c r="H2470">
        <v>17.059200000000001</v>
      </c>
      <c r="I2470">
        <v>17.07</v>
      </c>
      <c r="J2470">
        <v>17.079999999999998</v>
      </c>
      <c r="K2470">
        <v>17.079999999999998</v>
      </c>
      <c r="L2470">
        <v>144</v>
      </c>
      <c r="M2470">
        <v>1854</v>
      </c>
      <c r="N2470">
        <v>1</v>
      </c>
      <c r="O2470" s="2">
        <v>6.3308947664597603E-4</v>
      </c>
      <c r="P2470" s="2">
        <v>1.2192834365032401E-3</v>
      </c>
      <c r="Q2470" t="str">
        <f>_xlfn.IFNA(VLOOKUP(B2470,Trade!B:D,3,FALSE),"")</f>
        <v/>
      </c>
    </row>
    <row r="2471" spans="1:17" x14ac:dyDescent="0.25">
      <c r="A2471" s="1" t="s">
        <v>12</v>
      </c>
      <c r="B2471" s="1" t="s">
        <v>2483</v>
      </c>
      <c r="C2471" s="4">
        <f t="shared" si="76"/>
        <v>44769</v>
      </c>
      <c r="D2471" s="4" t="str">
        <f t="shared" si="77"/>
        <v>12:26:09</v>
      </c>
      <c r="E2471" s="1" t="s">
        <v>14</v>
      </c>
      <c r="F2471">
        <v>17.040199999999999</v>
      </c>
      <c r="G2471">
        <v>17.072600000000001</v>
      </c>
      <c r="H2471">
        <v>17.068200000000001</v>
      </c>
      <c r="I2471">
        <v>17.07</v>
      </c>
      <c r="J2471">
        <v>17.079999999999998</v>
      </c>
      <c r="K2471">
        <v>17.07</v>
      </c>
      <c r="L2471">
        <v>140</v>
      </c>
      <c r="M2471">
        <v>1531</v>
      </c>
      <c r="N2471">
        <v>329</v>
      </c>
      <c r="O2471" s="2">
        <v>1.0545927514327099E-4</v>
      </c>
      <c r="P2471" s="2">
        <v>6.91344137049965E-4</v>
      </c>
      <c r="Q2471" t="str">
        <f>_xlfn.IFNA(VLOOKUP(B2471,Trade!B:D,3,FALSE),"")</f>
        <v/>
      </c>
    </row>
    <row r="2472" spans="1:17" x14ac:dyDescent="0.25">
      <c r="A2472" s="1" t="s">
        <v>12</v>
      </c>
      <c r="B2472" s="1" t="s">
        <v>2484</v>
      </c>
      <c r="C2472" s="4">
        <f t="shared" si="76"/>
        <v>44774</v>
      </c>
      <c r="D2472" s="4" t="str">
        <f t="shared" si="77"/>
        <v>12:26:14</v>
      </c>
      <c r="E2472" s="1" t="s">
        <v>14</v>
      </c>
      <c r="F2472">
        <v>17.040299999999998</v>
      </c>
      <c r="G2472">
        <v>17.072600000000001</v>
      </c>
      <c r="H2472">
        <v>17.065100000000001</v>
      </c>
      <c r="I2472">
        <v>17.07</v>
      </c>
      <c r="J2472">
        <v>17.079999999999998</v>
      </c>
      <c r="K2472">
        <v>17.07</v>
      </c>
      <c r="L2472">
        <v>144</v>
      </c>
      <c r="M2472">
        <v>1481</v>
      </c>
      <c r="N2472">
        <v>4</v>
      </c>
      <c r="O2472" s="2">
        <v>2.87135733162858E-4</v>
      </c>
      <c r="P2472" s="2">
        <v>8.7312702533215404E-4</v>
      </c>
      <c r="Q2472" t="str">
        <f>_xlfn.IFNA(VLOOKUP(B2472,Trade!B:D,3,FALSE),"")</f>
        <v/>
      </c>
    </row>
    <row r="2473" spans="1:17" x14ac:dyDescent="0.25">
      <c r="A2473" s="1" t="s">
        <v>12</v>
      </c>
      <c r="B2473" s="1" t="s">
        <v>2485</v>
      </c>
      <c r="C2473" s="4">
        <f t="shared" si="76"/>
        <v>44779</v>
      </c>
      <c r="D2473" s="4" t="str">
        <f t="shared" si="77"/>
        <v>12:26:19</v>
      </c>
      <c r="E2473" s="1" t="s">
        <v>14</v>
      </c>
      <c r="F2473">
        <v>17.040299999999998</v>
      </c>
      <c r="G2473">
        <v>17.072700000000001</v>
      </c>
      <c r="H2473">
        <v>17.064299999999999</v>
      </c>
      <c r="I2473">
        <v>17.07</v>
      </c>
      <c r="J2473">
        <v>17.079999999999998</v>
      </c>
      <c r="K2473">
        <v>17.079999999999998</v>
      </c>
      <c r="L2473">
        <v>148</v>
      </c>
      <c r="M2473">
        <v>1479</v>
      </c>
      <c r="N2473">
        <v>2</v>
      </c>
      <c r="O2473" s="2">
        <v>3.3403069566295701E-4</v>
      </c>
      <c r="P2473" s="2">
        <v>9.2004945998369603E-4</v>
      </c>
      <c r="Q2473" t="str">
        <f>_xlfn.IFNA(VLOOKUP(B2473,Trade!B:D,3,FALSE),"")</f>
        <v/>
      </c>
    </row>
    <row r="2474" spans="1:17" x14ac:dyDescent="0.25">
      <c r="A2474" s="1" t="s">
        <v>12</v>
      </c>
      <c r="B2474" s="1" t="s">
        <v>2486</v>
      </c>
      <c r="C2474" s="4">
        <f t="shared" si="76"/>
        <v>44784</v>
      </c>
      <c r="D2474" s="4" t="str">
        <f t="shared" si="77"/>
        <v>12:26:24</v>
      </c>
      <c r="E2474" s="1" t="s">
        <v>14</v>
      </c>
      <c r="F2474">
        <v>17.040299999999998</v>
      </c>
      <c r="G2474">
        <v>17.072700000000001</v>
      </c>
      <c r="H2474">
        <v>17.063600000000001</v>
      </c>
      <c r="I2474">
        <v>17.07</v>
      </c>
      <c r="J2474">
        <v>17.079999999999998</v>
      </c>
      <c r="K2474">
        <v>17.079999999999998</v>
      </c>
      <c r="L2474">
        <v>150</v>
      </c>
      <c r="M2474">
        <v>1450</v>
      </c>
      <c r="N2474">
        <v>30</v>
      </c>
      <c r="O2474" s="2">
        <v>3.7506739492254598E-4</v>
      </c>
      <c r="P2474" s="2">
        <v>9.6111019948885701E-4</v>
      </c>
      <c r="Q2474" t="str">
        <f>_xlfn.IFNA(VLOOKUP(B2474,Trade!B:D,3,FALSE),"")</f>
        <v/>
      </c>
    </row>
    <row r="2475" spans="1:17" x14ac:dyDescent="0.25">
      <c r="A2475" s="1" t="s">
        <v>12</v>
      </c>
      <c r="B2475" s="1" t="s">
        <v>2487</v>
      </c>
      <c r="C2475" s="4">
        <f t="shared" si="76"/>
        <v>44789</v>
      </c>
      <c r="D2475" s="4" t="str">
        <f t="shared" si="77"/>
        <v>12:26:29</v>
      </c>
      <c r="E2475" s="1" t="s">
        <v>14</v>
      </c>
      <c r="F2475">
        <v>17.040299999999998</v>
      </c>
      <c r="G2475">
        <v>17.072700000000001</v>
      </c>
      <c r="H2475">
        <v>17.062200000000001</v>
      </c>
      <c r="I2475">
        <v>17.07</v>
      </c>
      <c r="J2475">
        <v>17.079999999999998</v>
      </c>
      <c r="K2475">
        <v>17.079999999999998</v>
      </c>
      <c r="L2475">
        <v>150</v>
      </c>
      <c r="M2475">
        <v>1442</v>
      </c>
      <c r="N2475">
        <v>8</v>
      </c>
      <c r="O2475" s="2">
        <v>4.5715089496067802E-4</v>
      </c>
      <c r="P2475" s="2">
        <v>1.04324178593607E-3</v>
      </c>
      <c r="Q2475" t="str">
        <f>_xlfn.IFNA(VLOOKUP(B2475,Trade!B:D,3,FALSE),"")</f>
        <v/>
      </c>
    </row>
    <row r="2476" spans="1:17" x14ac:dyDescent="0.25">
      <c r="A2476" s="1" t="s">
        <v>12</v>
      </c>
      <c r="B2476" s="1" t="s">
        <v>2488</v>
      </c>
      <c r="C2476" s="4">
        <f t="shared" si="76"/>
        <v>44794</v>
      </c>
      <c r="D2476" s="4" t="str">
        <f t="shared" si="77"/>
        <v>12:26:34</v>
      </c>
      <c r="E2476" s="1" t="s">
        <v>14</v>
      </c>
      <c r="F2476">
        <v>17.040299999999998</v>
      </c>
      <c r="G2476">
        <v>17.072700000000001</v>
      </c>
      <c r="H2476">
        <v>17.062200000000001</v>
      </c>
      <c r="I2476">
        <v>17.07</v>
      </c>
      <c r="J2476">
        <v>17.079999999999998</v>
      </c>
      <c r="K2476">
        <v>17.079999999999998</v>
      </c>
      <c r="L2476">
        <v>152</v>
      </c>
      <c r="M2476">
        <v>1440</v>
      </c>
      <c r="N2476">
        <v>2</v>
      </c>
      <c r="O2476" s="2">
        <v>4.5715089496067802E-4</v>
      </c>
      <c r="P2476" s="2">
        <v>1.04324178593607E-3</v>
      </c>
      <c r="Q2476" t="str">
        <f>_xlfn.IFNA(VLOOKUP(B2476,Trade!B:D,3,FALSE),"")</f>
        <v/>
      </c>
    </row>
    <row r="2477" spans="1:17" x14ac:dyDescent="0.25">
      <c r="A2477" s="1" t="s">
        <v>12</v>
      </c>
      <c r="B2477" s="1" t="s">
        <v>2489</v>
      </c>
      <c r="C2477" s="4">
        <f t="shared" si="76"/>
        <v>44799</v>
      </c>
      <c r="D2477" s="4" t="str">
        <f t="shared" si="77"/>
        <v>12:26:39</v>
      </c>
      <c r="E2477" s="1" t="s">
        <v>14</v>
      </c>
      <c r="F2477">
        <v>17.0396</v>
      </c>
      <c r="G2477">
        <v>17.072700000000001</v>
      </c>
      <c r="H2477">
        <v>17.059799999999999</v>
      </c>
      <c r="I2477">
        <v>17.07</v>
      </c>
      <c r="J2477">
        <v>17.079999999999998</v>
      </c>
      <c r="K2477">
        <v>17.079999999999998</v>
      </c>
      <c r="L2477">
        <v>152</v>
      </c>
      <c r="M2477">
        <v>1433</v>
      </c>
      <c r="N2477">
        <v>7</v>
      </c>
      <c r="O2477" s="2">
        <v>5.9789681004462903E-4</v>
      </c>
      <c r="P2477" s="2">
        <v>1.18407015322575E-3</v>
      </c>
      <c r="Q2477" t="str">
        <f>_xlfn.IFNA(VLOOKUP(B2477,Trade!B:D,3,FALSE),"")</f>
        <v/>
      </c>
    </row>
    <row r="2478" spans="1:17" x14ac:dyDescent="0.25">
      <c r="A2478" s="1" t="s">
        <v>12</v>
      </c>
      <c r="B2478" s="1" t="s">
        <v>2490</v>
      </c>
      <c r="C2478" s="4">
        <f t="shared" si="76"/>
        <v>44804</v>
      </c>
      <c r="D2478" s="4" t="str">
        <f t="shared" si="77"/>
        <v>12:26:44</v>
      </c>
      <c r="E2478" s="1" t="s">
        <v>14</v>
      </c>
      <c r="F2478">
        <v>17.0395</v>
      </c>
      <c r="G2478">
        <v>17.072700000000001</v>
      </c>
      <c r="H2478">
        <v>17.058299999999999</v>
      </c>
      <c r="I2478">
        <v>17.07</v>
      </c>
      <c r="J2478">
        <v>17.079999999999998</v>
      </c>
      <c r="K2478">
        <v>17.079999999999998</v>
      </c>
      <c r="L2478">
        <v>164</v>
      </c>
      <c r="M2478">
        <v>1431</v>
      </c>
      <c r="N2478">
        <v>2</v>
      </c>
      <c r="O2478" s="2">
        <v>6.8588311848194505E-4</v>
      </c>
      <c r="P2478" s="2">
        <v>1.2721080060731399E-3</v>
      </c>
      <c r="Q2478" t="str">
        <f>_xlfn.IFNA(VLOOKUP(B2478,Trade!B:D,3,FALSE),"")</f>
        <v/>
      </c>
    </row>
    <row r="2479" spans="1:17" x14ac:dyDescent="0.25">
      <c r="A2479" s="1" t="s">
        <v>12</v>
      </c>
      <c r="B2479" s="1" t="s">
        <v>2491</v>
      </c>
      <c r="C2479" s="4">
        <f t="shared" si="76"/>
        <v>44809</v>
      </c>
      <c r="D2479" s="4" t="str">
        <f t="shared" si="77"/>
        <v>12:26:49</v>
      </c>
      <c r="E2479" s="1" t="s">
        <v>14</v>
      </c>
      <c r="F2479">
        <v>17.039000000000001</v>
      </c>
      <c r="G2479">
        <v>17.072199999999999</v>
      </c>
      <c r="H2479">
        <v>17.060500000000001</v>
      </c>
      <c r="I2479">
        <v>17.07</v>
      </c>
      <c r="J2479">
        <v>17.079999999999998</v>
      </c>
      <c r="K2479">
        <v>17.079999999999998</v>
      </c>
      <c r="L2479">
        <v>164</v>
      </c>
      <c r="M2479">
        <v>1431</v>
      </c>
      <c r="N2479">
        <v>3</v>
      </c>
      <c r="O2479" s="2">
        <v>5.5684182761339695E-4</v>
      </c>
      <c r="P2479" s="2">
        <v>1.14299111983795E-3</v>
      </c>
      <c r="Q2479" t="str">
        <f>_xlfn.IFNA(VLOOKUP(B2479,Trade!B:D,3,FALSE),"")</f>
        <v/>
      </c>
    </row>
    <row r="2480" spans="1:17" x14ac:dyDescent="0.25">
      <c r="A2480" s="1" t="s">
        <v>12</v>
      </c>
      <c r="B2480" s="1" t="s">
        <v>2492</v>
      </c>
      <c r="C2480" s="4">
        <f t="shared" si="76"/>
        <v>44814</v>
      </c>
      <c r="D2480" s="4" t="str">
        <f t="shared" si="77"/>
        <v>12:26:54</v>
      </c>
      <c r="E2480" s="1" t="s">
        <v>14</v>
      </c>
      <c r="F2480">
        <v>17.039100000000001</v>
      </c>
      <c r="G2480">
        <v>17.071400000000001</v>
      </c>
      <c r="H2480">
        <v>17.061299999999999</v>
      </c>
      <c r="I2480">
        <v>17.07</v>
      </c>
      <c r="J2480">
        <v>17.079999999999998</v>
      </c>
      <c r="K2480">
        <v>17.079999999999998</v>
      </c>
      <c r="L2480">
        <v>166</v>
      </c>
      <c r="M2480">
        <v>1429</v>
      </c>
      <c r="N2480">
        <v>3</v>
      </c>
      <c r="O2480" s="2">
        <v>5.0992597281562801E-4</v>
      </c>
      <c r="P2480" s="2">
        <v>1.0960477806496399E-3</v>
      </c>
      <c r="Q2480" t="str">
        <f>_xlfn.IFNA(VLOOKUP(B2480,Trade!B:D,3,FALSE),"")</f>
        <v/>
      </c>
    </row>
    <row r="2481" spans="1:17" x14ac:dyDescent="0.25">
      <c r="A2481" s="1" t="s">
        <v>12</v>
      </c>
      <c r="B2481" s="1" t="s">
        <v>2493</v>
      </c>
      <c r="C2481" s="4">
        <f t="shared" si="76"/>
        <v>44819</v>
      </c>
      <c r="D2481" s="4" t="str">
        <f t="shared" si="77"/>
        <v>12:26:59</v>
      </c>
      <c r="E2481" s="1" t="s">
        <v>14</v>
      </c>
      <c r="F2481">
        <v>17.039100000000001</v>
      </c>
      <c r="G2481">
        <v>17.072199999999999</v>
      </c>
      <c r="H2481">
        <v>17.062000000000001</v>
      </c>
      <c r="I2481">
        <v>17.07</v>
      </c>
      <c r="J2481">
        <v>17.079999999999998</v>
      </c>
      <c r="K2481">
        <v>17.079999999999998</v>
      </c>
      <c r="L2481">
        <v>165</v>
      </c>
      <c r="M2481">
        <v>1423</v>
      </c>
      <c r="N2481">
        <v>6</v>
      </c>
      <c r="O2481" s="2">
        <v>4.6887820888508202E-4</v>
      </c>
      <c r="P2481" s="2">
        <v>1.0549759699915999E-3</v>
      </c>
      <c r="Q2481" t="str">
        <f>_xlfn.IFNA(VLOOKUP(B2481,Trade!B:D,3,FALSE),"")</f>
        <v/>
      </c>
    </row>
    <row r="2482" spans="1:17" x14ac:dyDescent="0.25">
      <c r="A2482" s="1" t="s">
        <v>12</v>
      </c>
      <c r="B2482" s="1" t="s">
        <v>2494</v>
      </c>
      <c r="C2482" s="4">
        <f t="shared" si="76"/>
        <v>44824</v>
      </c>
      <c r="D2482" s="4" t="str">
        <f t="shared" si="77"/>
        <v>12:27:04</v>
      </c>
      <c r="E2482" s="1" t="s">
        <v>14</v>
      </c>
      <c r="F2482">
        <v>17.039100000000001</v>
      </c>
      <c r="G2482">
        <v>17.072199999999999</v>
      </c>
      <c r="H2482">
        <v>17.061800000000002</v>
      </c>
      <c r="I2482">
        <v>17.07</v>
      </c>
      <c r="J2482">
        <v>17.079999999999998</v>
      </c>
      <c r="K2482">
        <v>17.079999999999998</v>
      </c>
      <c r="L2482">
        <v>166</v>
      </c>
      <c r="M2482">
        <v>1422</v>
      </c>
      <c r="N2482">
        <v>1</v>
      </c>
      <c r="O2482" s="2">
        <v>4.80605797746891E-4</v>
      </c>
      <c r="P2482" s="2">
        <v>1.0667104291455199E-3</v>
      </c>
      <c r="Q2482" t="str">
        <f>_xlfn.IFNA(VLOOKUP(B2482,Trade!B:D,3,FALSE),"")</f>
        <v/>
      </c>
    </row>
    <row r="2483" spans="1:17" x14ac:dyDescent="0.25">
      <c r="A2483" s="1" t="s">
        <v>12</v>
      </c>
      <c r="B2483" s="1" t="s">
        <v>2495</v>
      </c>
      <c r="C2483" s="4">
        <f t="shared" si="76"/>
        <v>44829</v>
      </c>
      <c r="D2483" s="4" t="str">
        <f t="shared" si="77"/>
        <v>12:27:09</v>
      </c>
      <c r="E2483" s="1" t="s">
        <v>14</v>
      </c>
      <c r="F2483">
        <v>17.039100000000001</v>
      </c>
      <c r="G2483">
        <v>17.072199999999999</v>
      </c>
      <c r="H2483">
        <v>17.068899999999999</v>
      </c>
      <c r="I2483">
        <v>17.07</v>
      </c>
      <c r="J2483">
        <v>17.079999999999998</v>
      </c>
      <c r="K2483">
        <v>17.079999999999998</v>
      </c>
      <c r="L2483">
        <v>166</v>
      </c>
      <c r="M2483">
        <v>1423</v>
      </c>
      <c r="N2483">
        <v>1</v>
      </c>
      <c r="O2483" s="3">
        <v>6.4444691807885604E-5</v>
      </c>
      <c r="P2483" s="2">
        <v>6.5030552642508798E-4</v>
      </c>
      <c r="Q2483" t="str">
        <f>_xlfn.IFNA(VLOOKUP(B2483,Trade!B:D,3,FALSE),"")</f>
        <v/>
      </c>
    </row>
    <row r="2484" spans="1:17" x14ac:dyDescent="0.25">
      <c r="A2484" s="1" t="s">
        <v>12</v>
      </c>
      <c r="B2484" s="1" t="s">
        <v>2496</v>
      </c>
      <c r="C2484" s="4">
        <f t="shared" si="76"/>
        <v>44834</v>
      </c>
      <c r="D2484" s="4" t="str">
        <f t="shared" si="77"/>
        <v>12:27:14</v>
      </c>
      <c r="E2484" s="1" t="s">
        <v>14</v>
      </c>
      <c r="F2484">
        <v>17.039100000000001</v>
      </c>
      <c r="G2484">
        <v>17.072199999999999</v>
      </c>
      <c r="H2484">
        <v>17.0686</v>
      </c>
      <c r="I2484">
        <v>17.07</v>
      </c>
      <c r="J2484">
        <v>17.079999999999998</v>
      </c>
      <c r="K2484">
        <v>17.079999999999998</v>
      </c>
      <c r="L2484">
        <v>131</v>
      </c>
      <c r="M2484">
        <v>1421</v>
      </c>
      <c r="N2484">
        <v>39</v>
      </c>
      <c r="O2484" s="3">
        <v>8.2021958450084794E-5</v>
      </c>
      <c r="P2484" s="2">
        <v>6.6789309023573796E-4</v>
      </c>
      <c r="Q2484" t="str">
        <f>_xlfn.IFNA(VLOOKUP(B2484,Trade!B:D,3,FALSE),"")</f>
        <v/>
      </c>
    </row>
    <row r="2485" spans="1:17" x14ac:dyDescent="0.25">
      <c r="A2485" s="1" t="s">
        <v>12</v>
      </c>
      <c r="B2485" s="1" t="s">
        <v>2497</v>
      </c>
      <c r="C2485" s="4">
        <f t="shared" si="76"/>
        <v>44839</v>
      </c>
      <c r="D2485" s="4" t="str">
        <f t="shared" si="77"/>
        <v>12:27:19</v>
      </c>
      <c r="E2485" s="1" t="s">
        <v>14</v>
      </c>
      <c r="F2485">
        <v>17.039100000000001</v>
      </c>
      <c r="G2485">
        <v>17.072199999999999</v>
      </c>
      <c r="H2485">
        <v>17.0686</v>
      </c>
      <c r="I2485">
        <v>17.07</v>
      </c>
      <c r="J2485">
        <v>17.079999999999998</v>
      </c>
      <c r="K2485">
        <v>17.07</v>
      </c>
      <c r="L2485">
        <v>130</v>
      </c>
      <c r="M2485">
        <v>1413</v>
      </c>
      <c r="N2485">
        <v>4</v>
      </c>
      <c r="O2485" s="3">
        <v>8.2021958450084794E-5</v>
      </c>
      <c r="P2485" s="2">
        <v>6.6789309023573796E-4</v>
      </c>
      <c r="Q2485" t="str">
        <f>_xlfn.IFNA(VLOOKUP(B2485,Trade!B:D,3,FALSE),"")</f>
        <v/>
      </c>
    </row>
    <row r="2486" spans="1:17" x14ac:dyDescent="0.25">
      <c r="A2486" s="1" t="s">
        <v>12</v>
      </c>
      <c r="B2486" s="1" t="s">
        <v>2498</v>
      </c>
      <c r="C2486" s="4">
        <f t="shared" si="76"/>
        <v>44844</v>
      </c>
      <c r="D2486" s="4" t="str">
        <f t="shared" si="77"/>
        <v>12:27:24</v>
      </c>
      <c r="E2486" s="1" t="s">
        <v>14</v>
      </c>
      <c r="F2486">
        <v>17.039100000000001</v>
      </c>
      <c r="G2486">
        <v>17.072199999999999</v>
      </c>
      <c r="H2486">
        <v>17.066500000000001</v>
      </c>
      <c r="I2486">
        <v>17.07</v>
      </c>
      <c r="J2486">
        <v>17.079999999999998</v>
      </c>
      <c r="K2486">
        <v>17.07</v>
      </c>
      <c r="L2486">
        <v>121</v>
      </c>
      <c r="M2486">
        <v>907</v>
      </c>
      <c r="N2486">
        <v>7</v>
      </c>
      <c r="O2486" s="2">
        <v>2.0508012773556801E-4</v>
      </c>
      <c r="P2486" s="2">
        <v>7.9102334983716105E-4</v>
      </c>
      <c r="Q2486" t="str">
        <f>_xlfn.IFNA(VLOOKUP(B2486,Trade!B:D,3,FALSE),"")</f>
        <v/>
      </c>
    </row>
    <row r="2487" spans="1:17" x14ac:dyDescent="0.25">
      <c r="A2487" s="1" t="s">
        <v>12</v>
      </c>
      <c r="B2487" s="1" t="s">
        <v>2499</v>
      </c>
      <c r="C2487" s="4">
        <f t="shared" si="76"/>
        <v>44849</v>
      </c>
      <c r="D2487" s="4" t="str">
        <f t="shared" si="77"/>
        <v>12:27:29</v>
      </c>
      <c r="E2487" s="1" t="s">
        <v>14</v>
      </c>
      <c r="F2487">
        <v>17.039100000000001</v>
      </c>
      <c r="G2487">
        <v>17.072199999999999</v>
      </c>
      <c r="H2487">
        <v>17.063800000000001</v>
      </c>
      <c r="I2487">
        <v>17.07</v>
      </c>
      <c r="J2487">
        <v>17.079999999999998</v>
      </c>
      <c r="K2487">
        <v>17.079999999999998</v>
      </c>
      <c r="L2487">
        <v>123</v>
      </c>
      <c r="M2487">
        <v>904</v>
      </c>
      <c r="N2487">
        <v>3</v>
      </c>
      <c r="O2487" s="2">
        <v>3.6334228014856001E-4</v>
      </c>
      <c r="P2487" s="2">
        <v>9.4937821587204297E-4</v>
      </c>
      <c r="Q2487" t="str">
        <f>_xlfn.IFNA(VLOOKUP(B2487,Trade!B:D,3,FALSE),"")</f>
        <v/>
      </c>
    </row>
    <row r="2488" spans="1:17" x14ac:dyDescent="0.25">
      <c r="A2488" s="1" t="s">
        <v>12</v>
      </c>
      <c r="B2488" s="1" t="s">
        <v>2500</v>
      </c>
      <c r="C2488" s="4">
        <f t="shared" si="76"/>
        <v>44854</v>
      </c>
      <c r="D2488" s="4" t="str">
        <f t="shared" si="77"/>
        <v>12:27:34</v>
      </c>
      <c r="E2488" s="1" t="s">
        <v>14</v>
      </c>
      <c r="F2488">
        <v>17.039000000000001</v>
      </c>
      <c r="G2488">
        <v>17.072199999999999</v>
      </c>
      <c r="H2488">
        <v>17.0655</v>
      </c>
      <c r="I2488">
        <v>17.07</v>
      </c>
      <c r="J2488">
        <v>17.079999999999998</v>
      </c>
      <c r="K2488">
        <v>17.07</v>
      </c>
      <c r="L2488">
        <v>122</v>
      </c>
      <c r="M2488">
        <v>1400</v>
      </c>
      <c r="N2488">
        <v>1</v>
      </c>
      <c r="O2488" s="2">
        <v>2.63689900676711E-4</v>
      </c>
      <c r="P2488" s="2">
        <v>8.4966745773629203E-4</v>
      </c>
      <c r="Q2488" t="str">
        <f>_xlfn.IFNA(VLOOKUP(B2488,Trade!B:D,3,FALSE),"")</f>
        <v/>
      </c>
    </row>
    <row r="2489" spans="1:17" x14ac:dyDescent="0.25">
      <c r="A2489" s="1" t="s">
        <v>12</v>
      </c>
      <c r="B2489" s="1" t="s">
        <v>2501</v>
      </c>
      <c r="C2489" s="4">
        <f t="shared" si="76"/>
        <v>44859</v>
      </c>
      <c r="D2489" s="4" t="str">
        <f t="shared" si="77"/>
        <v>12:27:39</v>
      </c>
      <c r="E2489" s="1" t="s">
        <v>14</v>
      </c>
      <c r="F2489">
        <v>17.039000000000001</v>
      </c>
      <c r="G2489">
        <v>17.072199999999999</v>
      </c>
      <c r="H2489">
        <v>17.065899999999999</v>
      </c>
      <c r="I2489">
        <v>17.07</v>
      </c>
      <c r="J2489">
        <v>17.079999999999998</v>
      </c>
      <c r="K2489">
        <v>17.079999999999998</v>
      </c>
      <c r="L2489">
        <v>129</v>
      </c>
      <c r="M2489">
        <v>1387</v>
      </c>
      <c r="N2489">
        <v>16</v>
      </c>
      <c r="O2489" s="2">
        <v>2.40245167263398E-4</v>
      </c>
      <c r="P2489" s="2">
        <v>8.26208989856969E-4</v>
      </c>
      <c r="Q2489" t="str">
        <f>_xlfn.IFNA(VLOOKUP(B2489,Trade!B:D,3,FALSE),"")</f>
        <v/>
      </c>
    </row>
    <row r="2490" spans="1:17" x14ac:dyDescent="0.25">
      <c r="A2490" s="1" t="s">
        <v>12</v>
      </c>
      <c r="B2490" s="1" t="s">
        <v>2502</v>
      </c>
      <c r="C2490" s="4">
        <f t="shared" si="76"/>
        <v>44864</v>
      </c>
      <c r="D2490" s="4" t="str">
        <f t="shared" si="77"/>
        <v>12:27:44</v>
      </c>
      <c r="E2490" s="1" t="s">
        <v>14</v>
      </c>
      <c r="F2490">
        <v>17.039000000000001</v>
      </c>
      <c r="G2490">
        <v>17.072199999999999</v>
      </c>
      <c r="H2490">
        <v>17.061399999999999</v>
      </c>
      <c r="I2490">
        <v>17.07</v>
      </c>
      <c r="J2490">
        <v>17.079999999999998</v>
      </c>
      <c r="K2490">
        <v>17.079999999999998</v>
      </c>
      <c r="L2490">
        <v>130</v>
      </c>
      <c r="M2490">
        <v>1389</v>
      </c>
      <c r="N2490">
        <v>0</v>
      </c>
      <c r="O2490" s="2">
        <v>5.0406180032136504E-4</v>
      </c>
      <c r="P2490" s="2">
        <v>1.09018017278761E-3</v>
      </c>
      <c r="Q2490" t="str">
        <f>_xlfn.IFNA(VLOOKUP(B2490,Trade!B:D,3,FALSE),"")</f>
        <v/>
      </c>
    </row>
    <row r="2491" spans="1:17" x14ac:dyDescent="0.25">
      <c r="A2491" s="1" t="s">
        <v>12</v>
      </c>
      <c r="B2491" s="1" t="s">
        <v>2503</v>
      </c>
      <c r="C2491" s="4">
        <f t="shared" si="76"/>
        <v>44869</v>
      </c>
      <c r="D2491" s="4" t="str">
        <f t="shared" si="77"/>
        <v>12:27:49</v>
      </c>
      <c r="E2491" s="1" t="s">
        <v>14</v>
      </c>
      <c r="F2491">
        <v>17.039000000000001</v>
      </c>
      <c r="G2491">
        <v>17.072199999999999</v>
      </c>
      <c r="H2491">
        <v>17.062999999999999</v>
      </c>
      <c r="I2491">
        <v>17.07</v>
      </c>
      <c r="J2491">
        <v>17.079999999999998</v>
      </c>
      <c r="K2491">
        <v>17.079999999999998</v>
      </c>
      <c r="L2491">
        <v>129</v>
      </c>
      <c r="M2491">
        <v>1398</v>
      </c>
      <c r="N2491">
        <v>4</v>
      </c>
      <c r="O2491" s="2">
        <v>4.1024438844283799E-4</v>
      </c>
      <c r="P2491" s="2">
        <v>9.9630780050397093E-4</v>
      </c>
      <c r="Q2491" t="str">
        <f>_xlfn.IFNA(VLOOKUP(B2491,Trade!B:D,3,FALSE),"")</f>
        <v/>
      </c>
    </row>
    <row r="2492" spans="1:17" x14ac:dyDescent="0.25">
      <c r="A2492" s="1" t="s">
        <v>12</v>
      </c>
      <c r="B2492" s="1" t="s">
        <v>2504</v>
      </c>
      <c r="C2492" s="4">
        <f t="shared" si="76"/>
        <v>44874</v>
      </c>
      <c r="D2492" s="4" t="str">
        <f t="shared" si="77"/>
        <v>12:27:54</v>
      </c>
      <c r="E2492" s="1" t="s">
        <v>14</v>
      </c>
      <c r="F2492">
        <v>17.039100000000001</v>
      </c>
      <c r="G2492">
        <v>17.072199999999999</v>
      </c>
      <c r="H2492">
        <v>17.065100000000001</v>
      </c>
      <c r="I2492">
        <v>17.07</v>
      </c>
      <c r="J2492">
        <v>17.079999999999998</v>
      </c>
      <c r="K2492">
        <v>17.079999999999998</v>
      </c>
      <c r="L2492">
        <v>132</v>
      </c>
      <c r="M2492">
        <v>910</v>
      </c>
      <c r="N2492">
        <v>2</v>
      </c>
      <c r="O2492" s="2">
        <v>2.87135733162858E-4</v>
      </c>
      <c r="P2492" s="2">
        <v>8.7312702533215404E-4</v>
      </c>
      <c r="Q2492" t="str">
        <f>_xlfn.IFNA(VLOOKUP(B2492,Trade!B:D,3,FALSE),"")</f>
        <v/>
      </c>
    </row>
    <row r="2493" spans="1:17" x14ac:dyDescent="0.25">
      <c r="A2493" s="1" t="s">
        <v>12</v>
      </c>
      <c r="B2493" s="1" t="s">
        <v>2505</v>
      </c>
      <c r="C2493" s="4">
        <f t="shared" si="76"/>
        <v>44879</v>
      </c>
      <c r="D2493" s="4" t="str">
        <f t="shared" si="77"/>
        <v>12:27:59</v>
      </c>
      <c r="E2493" s="1" t="s">
        <v>14</v>
      </c>
      <c r="F2493">
        <v>17.039100000000001</v>
      </c>
      <c r="G2493">
        <v>17.072199999999999</v>
      </c>
      <c r="H2493">
        <v>17.067</v>
      </c>
      <c r="I2493">
        <v>17.07</v>
      </c>
      <c r="J2493">
        <v>17.079999999999998</v>
      </c>
      <c r="K2493">
        <v>17.079999999999998</v>
      </c>
      <c r="L2493">
        <v>137</v>
      </c>
      <c r="M2493">
        <v>918</v>
      </c>
      <c r="N2493">
        <v>0</v>
      </c>
      <c r="O2493" s="2">
        <v>1.75777816839418E-4</v>
      </c>
      <c r="P2493" s="2">
        <v>7.6170387297103104E-4</v>
      </c>
      <c r="Q2493" t="str">
        <f>_xlfn.IFNA(VLOOKUP(B2493,Trade!B:D,3,FALSE),"")</f>
        <v/>
      </c>
    </row>
    <row r="2494" spans="1:17" x14ac:dyDescent="0.25">
      <c r="A2494" s="1" t="s">
        <v>12</v>
      </c>
      <c r="B2494" s="1" t="s">
        <v>2506</v>
      </c>
      <c r="C2494" s="4">
        <f t="shared" si="76"/>
        <v>44884</v>
      </c>
      <c r="D2494" s="4" t="str">
        <f t="shared" si="77"/>
        <v>12:28:04</v>
      </c>
      <c r="E2494" s="1" t="s">
        <v>14</v>
      </c>
      <c r="F2494">
        <v>17.039100000000001</v>
      </c>
      <c r="G2494">
        <v>17.072199999999999</v>
      </c>
      <c r="H2494">
        <v>17.066700000000001</v>
      </c>
      <c r="I2494">
        <v>17.07</v>
      </c>
      <c r="J2494">
        <v>17.079999999999998</v>
      </c>
      <c r="K2494">
        <v>17.079999999999998</v>
      </c>
      <c r="L2494">
        <v>138</v>
      </c>
      <c r="M2494">
        <v>927</v>
      </c>
      <c r="N2494">
        <v>3</v>
      </c>
      <c r="O2494" s="2">
        <v>1.9335899734573801E-4</v>
      </c>
      <c r="P2494" s="2">
        <v>7.7929535293863605E-4</v>
      </c>
      <c r="Q2494" t="str">
        <f>_xlfn.IFNA(VLOOKUP(B2494,Trade!B:D,3,FALSE),"")</f>
        <v/>
      </c>
    </row>
    <row r="2495" spans="1:17" x14ac:dyDescent="0.25">
      <c r="A2495" s="1" t="s">
        <v>12</v>
      </c>
      <c r="B2495" s="1" t="s">
        <v>2507</v>
      </c>
      <c r="C2495" s="4">
        <f t="shared" si="76"/>
        <v>44890</v>
      </c>
      <c r="D2495" s="4" t="str">
        <f t="shared" si="77"/>
        <v>12:28:10</v>
      </c>
      <c r="E2495" s="1" t="s">
        <v>14</v>
      </c>
      <c r="F2495">
        <v>17.039100000000001</v>
      </c>
      <c r="G2495">
        <v>17.072199999999999</v>
      </c>
      <c r="H2495">
        <v>17.066600000000001</v>
      </c>
      <c r="I2495">
        <v>17.07</v>
      </c>
      <c r="J2495">
        <v>17.079999999999998</v>
      </c>
      <c r="K2495">
        <v>17.079999999999998</v>
      </c>
      <c r="L2495">
        <v>139</v>
      </c>
      <c r="M2495">
        <v>926</v>
      </c>
      <c r="N2495">
        <v>2</v>
      </c>
      <c r="O2495" s="2">
        <v>1.9921952820123299E-4</v>
      </c>
      <c r="P2495" s="2">
        <v>7.8515931702849396E-4</v>
      </c>
      <c r="Q2495" t="str">
        <f>_xlfn.IFNA(VLOOKUP(B2495,Trade!B:D,3,FALSE),"")</f>
        <v/>
      </c>
    </row>
    <row r="2496" spans="1:17" x14ac:dyDescent="0.25">
      <c r="A2496" s="1" t="s">
        <v>12</v>
      </c>
      <c r="B2496" s="1" t="s">
        <v>2508</v>
      </c>
      <c r="C2496" s="4">
        <f t="shared" si="76"/>
        <v>44895</v>
      </c>
      <c r="D2496" s="4" t="str">
        <f t="shared" si="77"/>
        <v>12:28:15</v>
      </c>
      <c r="E2496" s="1" t="s">
        <v>14</v>
      </c>
      <c r="F2496">
        <v>17.039100000000001</v>
      </c>
      <c r="G2496">
        <v>17.072199999999999</v>
      </c>
      <c r="H2496">
        <v>17.067900000000002</v>
      </c>
      <c r="I2496">
        <v>17.07</v>
      </c>
      <c r="J2496">
        <v>17.079999999999998</v>
      </c>
      <c r="K2496">
        <v>17.07</v>
      </c>
      <c r="L2496">
        <v>138</v>
      </c>
      <c r="M2496">
        <v>923</v>
      </c>
      <c r="N2496">
        <v>5</v>
      </c>
      <c r="O2496" s="2">
        <v>1.2303798358304099E-4</v>
      </c>
      <c r="P2496" s="2">
        <v>7.0893314350306503E-4</v>
      </c>
      <c r="Q2496" t="str">
        <f>_xlfn.IFNA(VLOOKUP(B2496,Trade!B:D,3,FALSE),"")</f>
        <v/>
      </c>
    </row>
    <row r="2497" spans="1:17" x14ac:dyDescent="0.25">
      <c r="A2497" s="1" t="s">
        <v>12</v>
      </c>
      <c r="B2497" s="1" t="s">
        <v>2509</v>
      </c>
      <c r="C2497" s="4">
        <f t="shared" si="76"/>
        <v>44900</v>
      </c>
      <c r="D2497" s="4" t="str">
        <f t="shared" si="77"/>
        <v>12:28:20</v>
      </c>
      <c r="E2497" s="1" t="s">
        <v>14</v>
      </c>
      <c r="F2497">
        <v>17.038399999999999</v>
      </c>
      <c r="G2497">
        <v>17.0715</v>
      </c>
      <c r="H2497">
        <v>17.0655</v>
      </c>
      <c r="I2497">
        <v>17.07</v>
      </c>
      <c r="J2497">
        <v>17.079999999999998</v>
      </c>
      <c r="K2497">
        <v>17.07</v>
      </c>
      <c r="L2497">
        <v>129</v>
      </c>
      <c r="M2497">
        <v>910</v>
      </c>
      <c r="N2497">
        <v>13</v>
      </c>
      <c r="O2497" s="2">
        <v>2.63689900676711E-4</v>
      </c>
      <c r="P2497" s="2">
        <v>8.4966745773629203E-4</v>
      </c>
      <c r="Q2497" t="str">
        <f>_xlfn.IFNA(VLOOKUP(B2497,Trade!B:D,3,FALSE),"")</f>
        <v/>
      </c>
    </row>
    <row r="2498" spans="1:17" x14ac:dyDescent="0.25">
      <c r="A2498" s="1" t="s">
        <v>12</v>
      </c>
      <c r="B2498" s="1" t="s">
        <v>2510</v>
      </c>
      <c r="C2498" s="4">
        <f t="shared" si="76"/>
        <v>44905</v>
      </c>
      <c r="D2498" s="4" t="str">
        <f t="shared" si="77"/>
        <v>12:28:25</v>
      </c>
      <c r="E2498" s="1" t="s">
        <v>14</v>
      </c>
      <c r="F2498">
        <v>17.0383</v>
      </c>
      <c r="G2498">
        <v>17.0715</v>
      </c>
      <c r="H2498">
        <v>17.0672</v>
      </c>
      <c r="I2498">
        <v>17.07</v>
      </c>
      <c r="J2498">
        <v>17.079999999999998</v>
      </c>
      <c r="K2498">
        <v>17.07</v>
      </c>
      <c r="L2498">
        <v>128</v>
      </c>
      <c r="M2498">
        <v>910</v>
      </c>
      <c r="N2498">
        <v>1</v>
      </c>
      <c r="O2498" s="2">
        <v>1.6405737320712699E-4</v>
      </c>
      <c r="P2498" s="2">
        <v>7.4997656323239103E-4</v>
      </c>
      <c r="Q2498" t="str">
        <f>_xlfn.IFNA(VLOOKUP(B2498,Trade!B:D,3,FALSE),"")</f>
        <v/>
      </c>
    </row>
    <row r="2499" spans="1:17" x14ac:dyDescent="0.25">
      <c r="A2499" s="1" t="s">
        <v>12</v>
      </c>
      <c r="B2499" s="1" t="s">
        <v>2511</v>
      </c>
      <c r="C2499" s="4">
        <f t="shared" ref="C2499:C2562" si="78">HOUR(D2499)*3600+MINUTE(D2499)*60+SECOND(D2499)</f>
        <v>44910</v>
      </c>
      <c r="D2499" s="4" t="str">
        <f t="shared" ref="D2499:D2562" si="79">LEFT(B2499,8)</f>
        <v>12:28:30</v>
      </c>
      <c r="E2499" s="1" t="s">
        <v>14</v>
      </c>
      <c r="F2499">
        <v>17.0383</v>
      </c>
      <c r="G2499">
        <v>17.0715</v>
      </c>
      <c r="H2499">
        <v>17.0623</v>
      </c>
      <c r="I2499">
        <v>17.07</v>
      </c>
      <c r="J2499">
        <v>17.079999999999998</v>
      </c>
      <c r="K2499">
        <v>17.07</v>
      </c>
      <c r="L2499">
        <v>139</v>
      </c>
      <c r="M2499">
        <v>908</v>
      </c>
      <c r="N2499">
        <v>3</v>
      </c>
      <c r="O2499" s="2">
        <v>4.51287341097117E-4</v>
      </c>
      <c r="P2499" s="2">
        <v>1.03737479706711E-3</v>
      </c>
      <c r="Q2499" t="str">
        <f>_xlfn.IFNA(VLOOKUP(B2499,Trade!B:D,3,FALSE),"")</f>
        <v/>
      </c>
    </row>
    <row r="2500" spans="1:17" x14ac:dyDescent="0.25">
      <c r="A2500" s="1" t="s">
        <v>12</v>
      </c>
      <c r="B2500" s="1" t="s">
        <v>2512</v>
      </c>
      <c r="C2500" s="4">
        <f t="shared" si="78"/>
        <v>44915</v>
      </c>
      <c r="D2500" s="4" t="str">
        <f t="shared" si="79"/>
        <v>12:28:35</v>
      </c>
      <c r="E2500" s="1" t="s">
        <v>14</v>
      </c>
      <c r="F2500">
        <v>17.0383</v>
      </c>
      <c r="G2500">
        <v>17.0715</v>
      </c>
      <c r="H2500">
        <v>17.061499999999999</v>
      </c>
      <c r="I2500">
        <v>17.07</v>
      </c>
      <c r="J2500">
        <v>17.079999999999998</v>
      </c>
      <c r="K2500">
        <v>17.07</v>
      </c>
      <c r="L2500">
        <v>139</v>
      </c>
      <c r="M2500">
        <v>908</v>
      </c>
      <c r="N2500">
        <v>1</v>
      </c>
      <c r="O2500" s="2">
        <v>4.98197696568337E-4</v>
      </c>
      <c r="P2500" s="2">
        <v>1.08431263370745E-3</v>
      </c>
      <c r="Q2500" t="str">
        <f>_xlfn.IFNA(VLOOKUP(B2500,Trade!B:D,3,FALSE),"")</f>
        <v/>
      </c>
    </row>
    <row r="2501" spans="1:17" x14ac:dyDescent="0.25">
      <c r="A2501" s="1" t="s">
        <v>12</v>
      </c>
      <c r="B2501" s="1" t="s">
        <v>2513</v>
      </c>
      <c r="C2501" s="4">
        <f t="shared" si="78"/>
        <v>44920</v>
      </c>
      <c r="D2501" s="4" t="str">
        <f t="shared" si="79"/>
        <v>12:28:40</v>
      </c>
      <c r="E2501" s="1" t="s">
        <v>14</v>
      </c>
      <c r="F2501">
        <v>17.0383</v>
      </c>
      <c r="G2501">
        <v>17.0715</v>
      </c>
      <c r="H2501">
        <v>17.060099999999998</v>
      </c>
      <c r="I2501">
        <v>17.07</v>
      </c>
      <c r="J2501">
        <v>17.079999999999998</v>
      </c>
      <c r="K2501">
        <v>17.07</v>
      </c>
      <c r="L2501">
        <v>140</v>
      </c>
      <c r="M2501">
        <v>907</v>
      </c>
      <c r="N2501">
        <v>3</v>
      </c>
      <c r="O2501" s="2">
        <v>5.8030140503295702E-4</v>
      </c>
      <c r="P2501" s="2">
        <v>1.1664644404194601E-3</v>
      </c>
      <c r="Q2501" t="str">
        <f>_xlfn.IFNA(VLOOKUP(B2501,Trade!B:D,3,FALSE),"")</f>
        <v/>
      </c>
    </row>
    <row r="2502" spans="1:17" x14ac:dyDescent="0.25">
      <c r="A2502" s="1" t="s">
        <v>12</v>
      </c>
      <c r="B2502" s="1" t="s">
        <v>2514</v>
      </c>
      <c r="C2502" s="4">
        <f t="shared" si="78"/>
        <v>44925</v>
      </c>
      <c r="D2502" s="4" t="str">
        <f t="shared" si="79"/>
        <v>12:28:45</v>
      </c>
      <c r="E2502" s="1" t="s">
        <v>14</v>
      </c>
      <c r="F2502">
        <v>17.0383</v>
      </c>
      <c r="G2502">
        <v>17.0715</v>
      </c>
      <c r="H2502">
        <v>17.060300000000002</v>
      </c>
      <c r="I2502">
        <v>17.07</v>
      </c>
      <c r="J2502">
        <v>17.079999999999998</v>
      </c>
      <c r="K2502">
        <v>17.07</v>
      </c>
      <c r="L2502">
        <v>147</v>
      </c>
      <c r="M2502">
        <v>1904</v>
      </c>
      <c r="N2502">
        <v>1</v>
      </c>
      <c r="O2502" s="2">
        <v>5.6857147881328495E-4</v>
      </c>
      <c r="P2502" s="2">
        <v>1.15472764253832E-3</v>
      </c>
      <c r="Q2502" t="str">
        <f>_xlfn.IFNA(VLOOKUP(B2502,Trade!B:D,3,FALSE),"")</f>
        <v/>
      </c>
    </row>
    <row r="2503" spans="1:17" x14ac:dyDescent="0.25">
      <c r="A2503" s="1" t="s">
        <v>12</v>
      </c>
      <c r="B2503" s="1" t="s">
        <v>2515</v>
      </c>
      <c r="C2503" s="4">
        <f t="shared" si="78"/>
        <v>44930</v>
      </c>
      <c r="D2503" s="4" t="str">
        <f t="shared" si="79"/>
        <v>12:28:50</v>
      </c>
      <c r="E2503" s="1" t="s">
        <v>14</v>
      </c>
      <c r="F2503">
        <v>17.0383</v>
      </c>
      <c r="G2503">
        <v>17.0715</v>
      </c>
      <c r="H2503">
        <v>17.060300000000002</v>
      </c>
      <c r="I2503">
        <v>17.07</v>
      </c>
      <c r="J2503">
        <v>17.079999999999998</v>
      </c>
      <c r="K2503">
        <v>17.079999999999998</v>
      </c>
      <c r="L2503">
        <v>119</v>
      </c>
      <c r="M2503">
        <v>1877</v>
      </c>
      <c r="N2503">
        <v>29</v>
      </c>
      <c r="O2503" s="2">
        <v>5.6857147881328495E-4</v>
      </c>
      <c r="P2503" s="2">
        <v>1.15472764253832E-3</v>
      </c>
      <c r="Q2503" t="str">
        <f>_xlfn.IFNA(VLOOKUP(B2503,Trade!B:D,3,FALSE),"")</f>
        <v/>
      </c>
    </row>
    <row r="2504" spans="1:17" x14ac:dyDescent="0.25">
      <c r="A2504" s="1" t="s">
        <v>12</v>
      </c>
      <c r="B2504" s="1" t="s">
        <v>2516</v>
      </c>
      <c r="C2504" s="4">
        <f t="shared" si="78"/>
        <v>44935</v>
      </c>
      <c r="D2504" s="4" t="str">
        <f t="shared" si="79"/>
        <v>12:28:55</v>
      </c>
      <c r="E2504" s="1" t="s">
        <v>14</v>
      </c>
      <c r="F2504">
        <v>17.038399999999999</v>
      </c>
      <c r="G2504">
        <v>17.0715</v>
      </c>
      <c r="H2504">
        <v>17.060099999999998</v>
      </c>
      <c r="I2504">
        <v>17.07</v>
      </c>
      <c r="J2504">
        <v>17.079999999999998</v>
      </c>
      <c r="K2504">
        <v>17.07</v>
      </c>
      <c r="L2504">
        <v>119</v>
      </c>
      <c r="M2504">
        <v>1922</v>
      </c>
      <c r="N2504">
        <v>1</v>
      </c>
      <c r="O2504" s="2">
        <v>5.8030140503295702E-4</v>
      </c>
      <c r="P2504" s="2">
        <v>1.1664644404194601E-3</v>
      </c>
      <c r="Q2504" t="str">
        <f>_xlfn.IFNA(VLOOKUP(B2504,Trade!B:D,3,FALSE),"")</f>
        <v/>
      </c>
    </row>
    <row r="2505" spans="1:17" x14ac:dyDescent="0.25">
      <c r="A2505" s="1" t="s">
        <v>12</v>
      </c>
      <c r="B2505" s="1" t="s">
        <v>2517</v>
      </c>
      <c r="C2505" s="4">
        <f t="shared" si="78"/>
        <v>44940</v>
      </c>
      <c r="D2505" s="4" t="str">
        <f t="shared" si="79"/>
        <v>12:29:00</v>
      </c>
      <c r="E2505" s="1" t="s">
        <v>14</v>
      </c>
      <c r="F2505">
        <v>17.038399999999999</v>
      </c>
      <c r="G2505">
        <v>17.0715</v>
      </c>
      <c r="H2505">
        <v>17.0609</v>
      </c>
      <c r="I2505">
        <v>17.07</v>
      </c>
      <c r="J2505">
        <v>17.079999999999998</v>
      </c>
      <c r="K2505">
        <v>17.07</v>
      </c>
      <c r="L2505">
        <v>119</v>
      </c>
      <c r="M2505">
        <v>1922</v>
      </c>
      <c r="N2505">
        <v>1</v>
      </c>
      <c r="O2505" s="2">
        <v>5.33383350233674E-4</v>
      </c>
      <c r="P2505" s="2">
        <v>1.1195188999406601E-3</v>
      </c>
      <c r="Q2505" t="str">
        <f>_xlfn.IFNA(VLOOKUP(B2505,Trade!B:D,3,FALSE),"")</f>
        <v/>
      </c>
    </row>
    <row r="2506" spans="1:17" x14ac:dyDescent="0.25">
      <c r="A2506" s="1" t="s">
        <v>12</v>
      </c>
      <c r="B2506" s="1" t="s">
        <v>2518</v>
      </c>
      <c r="C2506" s="4">
        <f t="shared" si="78"/>
        <v>44945</v>
      </c>
      <c r="D2506" s="4" t="str">
        <f t="shared" si="79"/>
        <v>12:29:05</v>
      </c>
      <c r="E2506" s="1" t="s">
        <v>14</v>
      </c>
      <c r="F2506">
        <v>17.0383</v>
      </c>
      <c r="G2506">
        <v>17.0715</v>
      </c>
      <c r="H2506">
        <v>17.067599999999999</v>
      </c>
      <c r="I2506">
        <v>17.07</v>
      </c>
      <c r="J2506">
        <v>17.079999999999998</v>
      </c>
      <c r="K2506">
        <v>17.07</v>
      </c>
      <c r="L2506">
        <v>120</v>
      </c>
      <c r="M2506">
        <v>1922</v>
      </c>
      <c r="N2506">
        <v>0</v>
      </c>
      <c r="O2506" s="2">
        <v>1.4061730999093101E-4</v>
      </c>
      <c r="P2506" s="2">
        <v>7.2652276828599803E-4</v>
      </c>
      <c r="Q2506" t="str">
        <f>_xlfn.IFNA(VLOOKUP(B2506,Trade!B:D,3,FALSE),"")</f>
        <v/>
      </c>
    </row>
    <row r="2507" spans="1:17" x14ac:dyDescent="0.25">
      <c r="A2507" s="1" t="s">
        <v>12</v>
      </c>
      <c r="B2507" s="1" t="s">
        <v>2519</v>
      </c>
      <c r="C2507" s="4">
        <f t="shared" si="78"/>
        <v>44950</v>
      </c>
      <c r="D2507" s="4" t="str">
        <f t="shared" si="79"/>
        <v>12:29:10</v>
      </c>
      <c r="E2507" s="1" t="s">
        <v>14</v>
      </c>
      <c r="F2507">
        <v>17.038399999999999</v>
      </c>
      <c r="G2507">
        <v>17.0715</v>
      </c>
      <c r="H2507">
        <v>17.066800000000001</v>
      </c>
      <c r="I2507">
        <v>17.07</v>
      </c>
      <c r="J2507">
        <v>17.079999999999998</v>
      </c>
      <c r="K2507">
        <v>17.079999999999998</v>
      </c>
      <c r="L2507">
        <v>120</v>
      </c>
      <c r="M2507">
        <v>1920</v>
      </c>
      <c r="N2507">
        <v>4</v>
      </c>
      <c r="O2507" s="2">
        <v>1.8749853516775199E-4</v>
      </c>
      <c r="P2507" s="2">
        <v>7.7343145756669795E-4</v>
      </c>
      <c r="Q2507" t="str">
        <f>_xlfn.IFNA(VLOOKUP(B2507,Trade!B:D,3,FALSE),"")</f>
        <v/>
      </c>
    </row>
    <row r="2508" spans="1:17" x14ac:dyDescent="0.25">
      <c r="A2508" s="1" t="s">
        <v>12</v>
      </c>
      <c r="B2508" s="1" t="s">
        <v>2520</v>
      </c>
      <c r="C2508" s="4">
        <f t="shared" si="78"/>
        <v>44955</v>
      </c>
      <c r="D2508" s="4" t="str">
        <f t="shared" si="79"/>
        <v>12:29:15</v>
      </c>
      <c r="E2508" s="1" t="s">
        <v>14</v>
      </c>
      <c r="F2508">
        <v>17.0383</v>
      </c>
      <c r="G2508">
        <v>17.071000000000002</v>
      </c>
      <c r="H2508">
        <v>17.0624</v>
      </c>
      <c r="I2508">
        <v>17.07</v>
      </c>
      <c r="J2508">
        <v>17.079999999999998</v>
      </c>
      <c r="K2508">
        <v>17.079999999999998</v>
      </c>
      <c r="L2508">
        <v>123</v>
      </c>
      <c r="M2508">
        <v>1920</v>
      </c>
      <c r="N2508">
        <v>0</v>
      </c>
      <c r="O2508" s="2">
        <v>4.4542385596391099E-4</v>
      </c>
      <c r="P2508" s="2">
        <v>1.0315078769691499E-3</v>
      </c>
      <c r="Q2508" t="str">
        <f>_xlfn.IFNA(VLOOKUP(B2508,Trade!B:D,3,FALSE),"")</f>
        <v/>
      </c>
    </row>
    <row r="2509" spans="1:17" x14ac:dyDescent="0.25">
      <c r="A2509" s="1" t="s">
        <v>12</v>
      </c>
      <c r="B2509" s="1" t="s">
        <v>2521</v>
      </c>
      <c r="C2509" s="4">
        <f t="shared" si="78"/>
        <v>44960</v>
      </c>
      <c r="D2509" s="4" t="str">
        <f t="shared" si="79"/>
        <v>12:29:20</v>
      </c>
      <c r="E2509" s="1" t="s">
        <v>14</v>
      </c>
      <c r="F2509">
        <v>17.0383</v>
      </c>
      <c r="G2509">
        <v>17.071000000000002</v>
      </c>
      <c r="H2509">
        <v>17.058900000000001</v>
      </c>
      <c r="I2509">
        <v>17.07</v>
      </c>
      <c r="J2509">
        <v>17.079999999999998</v>
      </c>
      <c r="K2509">
        <v>17.079999999999998</v>
      </c>
      <c r="L2509">
        <v>124</v>
      </c>
      <c r="M2509">
        <v>1918</v>
      </c>
      <c r="N2509">
        <v>3</v>
      </c>
      <c r="O2509" s="2">
        <v>6.5068673830070999E-4</v>
      </c>
      <c r="P2509" s="2">
        <v>1.2368910070401601E-3</v>
      </c>
      <c r="Q2509" t="str">
        <f>_xlfn.IFNA(VLOOKUP(B2509,Trade!B:D,3,FALSE),"")</f>
        <v/>
      </c>
    </row>
    <row r="2510" spans="1:17" x14ac:dyDescent="0.25">
      <c r="A2510" s="1" t="s">
        <v>12</v>
      </c>
      <c r="B2510" s="1" t="s">
        <v>2522</v>
      </c>
      <c r="C2510" s="4">
        <f t="shared" si="78"/>
        <v>44965</v>
      </c>
      <c r="D2510" s="4" t="str">
        <f t="shared" si="79"/>
        <v>12:29:25</v>
      </c>
      <c r="E2510" s="1" t="s">
        <v>14</v>
      </c>
      <c r="F2510">
        <v>17.0383</v>
      </c>
      <c r="G2510">
        <v>17.071100000000001</v>
      </c>
      <c r="H2510">
        <v>17.059100000000001</v>
      </c>
      <c r="I2510">
        <v>17.07</v>
      </c>
      <c r="J2510">
        <v>17.079999999999998</v>
      </c>
      <c r="K2510">
        <v>17.079999999999998</v>
      </c>
      <c r="L2510">
        <v>134</v>
      </c>
      <c r="M2510">
        <v>1918</v>
      </c>
      <c r="N2510">
        <v>2</v>
      </c>
      <c r="O2510" s="2">
        <v>6.3895516176115696E-4</v>
      </c>
      <c r="P2510" s="2">
        <v>1.2251525578721399E-3</v>
      </c>
      <c r="Q2510" t="str">
        <f>_xlfn.IFNA(VLOOKUP(B2510,Trade!B:D,3,FALSE),"")</f>
        <v/>
      </c>
    </row>
    <row r="2511" spans="1:17" x14ac:dyDescent="0.25">
      <c r="A2511" s="1" t="s">
        <v>12</v>
      </c>
      <c r="B2511" s="1" t="s">
        <v>2523</v>
      </c>
      <c r="C2511" s="4">
        <f t="shared" si="78"/>
        <v>44970</v>
      </c>
      <c r="D2511" s="4" t="str">
        <f t="shared" si="79"/>
        <v>12:29:30</v>
      </c>
      <c r="E2511" s="1" t="s">
        <v>14</v>
      </c>
      <c r="F2511">
        <v>17.0383</v>
      </c>
      <c r="G2511">
        <v>17.071000000000002</v>
      </c>
      <c r="H2511">
        <v>17.058</v>
      </c>
      <c r="I2511">
        <v>17.07</v>
      </c>
      <c r="J2511">
        <v>17.079999999999998</v>
      </c>
      <c r="K2511">
        <v>17.079999999999998</v>
      </c>
      <c r="L2511">
        <v>180</v>
      </c>
      <c r="M2511">
        <v>1918</v>
      </c>
      <c r="N2511">
        <v>0</v>
      </c>
      <c r="O2511" s="2">
        <v>7.0348223707350499E-4</v>
      </c>
      <c r="P2511" s="2">
        <v>1.2897174346346899E-3</v>
      </c>
      <c r="Q2511" t="str">
        <f>_xlfn.IFNA(VLOOKUP(B2511,Trade!B:D,3,FALSE),"")</f>
        <v/>
      </c>
    </row>
    <row r="2512" spans="1:17" x14ac:dyDescent="0.25">
      <c r="A2512" s="1" t="s">
        <v>12</v>
      </c>
      <c r="B2512" s="1" t="s">
        <v>2524</v>
      </c>
      <c r="C2512" s="4">
        <f t="shared" si="78"/>
        <v>44975</v>
      </c>
      <c r="D2512" s="4" t="str">
        <f t="shared" si="79"/>
        <v>12:29:35</v>
      </c>
      <c r="E2512" s="1" t="s">
        <v>14</v>
      </c>
      <c r="F2512">
        <v>17.0383</v>
      </c>
      <c r="G2512">
        <v>17.071000000000002</v>
      </c>
      <c r="H2512">
        <v>17.0593</v>
      </c>
      <c r="I2512">
        <v>17.07</v>
      </c>
      <c r="J2512">
        <v>17.079999999999998</v>
      </c>
      <c r="K2512">
        <v>17.07</v>
      </c>
      <c r="L2512">
        <v>186</v>
      </c>
      <c r="M2512">
        <v>1912</v>
      </c>
      <c r="N2512">
        <v>3</v>
      </c>
      <c r="O2512" s="2">
        <v>6.2722386029912002E-4</v>
      </c>
      <c r="P2512" s="2">
        <v>1.2134143839428501E-3</v>
      </c>
      <c r="Q2512" t="str">
        <f>_xlfn.IFNA(VLOOKUP(B2512,Trade!B:D,3,FALSE),"")</f>
        <v/>
      </c>
    </row>
    <row r="2513" spans="1:17" x14ac:dyDescent="0.25">
      <c r="A2513" s="1" t="s">
        <v>12</v>
      </c>
      <c r="B2513" s="1" t="s">
        <v>2525</v>
      </c>
      <c r="C2513" s="4">
        <f t="shared" si="78"/>
        <v>44980</v>
      </c>
      <c r="D2513" s="4" t="str">
        <f t="shared" si="79"/>
        <v>12:29:40</v>
      </c>
      <c r="E2513" s="1" t="s">
        <v>14</v>
      </c>
      <c r="F2513">
        <v>17.039100000000001</v>
      </c>
      <c r="G2513">
        <v>17.071100000000001</v>
      </c>
      <c r="H2513">
        <v>17.055599999999998</v>
      </c>
      <c r="I2513">
        <v>17.07</v>
      </c>
      <c r="J2513">
        <v>17.079999999999998</v>
      </c>
      <c r="K2513">
        <v>17.079999999999998</v>
      </c>
      <c r="L2513">
        <v>189</v>
      </c>
      <c r="M2513">
        <v>1903</v>
      </c>
      <c r="N2513">
        <v>8</v>
      </c>
      <c r="O2513" s="2">
        <v>8.4429747414360701E-4</v>
      </c>
      <c r="P2513" s="2">
        <v>1.4306151645206999E-3</v>
      </c>
      <c r="Q2513" t="str">
        <f>_xlfn.IFNA(VLOOKUP(B2513,Trade!B:D,3,FALSE),"")</f>
        <v/>
      </c>
    </row>
    <row r="2514" spans="1:17" x14ac:dyDescent="0.25">
      <c r="A2514" s="1" t="s">
        <v>12</v>
      </c>
      <c r="B2514" s="1" t="s">
        <v>2526</v>
      </c>
      <c r="C2514" s="4">
        <f t="shared" si="78"/>
        <v>44985</v>
      </c>
      <c r="D2514" s="4" t="str">
        <f t="shared" si="79"/>
        <v>12:29:45</v>
      </c>
      <c r="E2514" s="1" t="s">
        <v>14</v>
      </c>
      <c r="F2514">
        <v>17.039100000000001</v>
      </c>
      <c r="G2514">
        <v>17.071100000000001</v>
      </c>
      <c r="H2514">
        <v>17.055099999999999</v>
      </c>
      <c r="I2514">
        <v>17.07</v>
      </c>
      <c r="J2514">
        <v>17.079999999999998</v>
      </c>
      <c r="K2514">
        <v>17.079999999999998</v>
      </c>
      <c r="L2514">
        <v>190</v>
      </c>
      <c r="M2514">
        <v>1896</v>
      </c>
      <c r="N2514">
        <v>0</v>
      </c>
      <c r="O2514" s="2">
        <v>8.73638970161572E-4</v>
      </c>
      <c r="P2514" s="2">
        <v>1.45997384946428E-3</v>
      </c>
      <c r="Q2514" t="str">
        <f>_xlfn.IFNA(VLOOKUP(B2514,Trade!B:D,3,FALSE),"")</f>
        <v/>
      </c>
    </row>
    <row r="2515" spans="1:17" x14ac:dyDescent="0.25">
      <c r="A2515" s="1" t="s">
        <v>12</v>
      </c>
      <c r="B2515" s="1" t="s">
        <v>2527</v>
      </c>
      <c r="C2515" s="4">
        <f t="shared" si="78"/>
        <v>44990</v>
      </c>
      <c r="D2515" s="4" t="str">
        <f t="shared" si="79"/>
        <v>12:29:50</v>
      </c>
      <c r="E2515" s="1" t="s">
        <v>14</v>
      </c>
      <c r="F2515">
        <v>17.0382</v>
      </c>
      <c r="G2515">
        <v>17.0701</v>
      </c>
      <c r="H2515">
        <v>17.0532</v>
      </c>
      <c r="I2515">
        <v>17.07</v>
      </c>
      <c r="J2515">
        <v>17.079999999999998</v>
      </c>
      <c r="K2515">
        <v>17.079999999999998</v>
      </c>
      <c r="L2515">
        <v>197</v>
      </c>
      <c r="M2515">
        <v>1883</v>
      </c>
      <c r="N2515">
        <v>13</v>
      </c>
      <c r="O2515" s="2">
        <v>9.8515234677365405E-4</v>
      </c>
      <c r="P2515" s="2">
        <v>1.5715525531863101E-3</v>
      </c>
      <c r="Q2515" t="str">
        <f>_xlfn.IFNA(VLOOKUP(B2515,Trade!B:D,3,FALSE),"")</f>
        <v/>
      </c>
    </row>
    <row r="2516" spans="1:17" x14ac:dyDescent="0.25">
      <c r="A2516" s="1" t="s">
        <v>12</v>
      </c>
      <c r="B2516" s="1" t="s">
        <v>2528</v>
      </c>
      <c r="C2516" s="4">
        <f t="shared" si="78"/>
        <v>44995</v>
      </c>
      <c r="D2516" s="4" t="str">
        <f t="shared" si="79"/>
        <v>12:29:55</v>
      </c>
      <c r="E2516" s="1" t="s">
        <v>14</v>
      </c>
      <c r="F2516">
        <v>17.0382</v>
      </c>
      <c r="G2516">
        <v>17.0701</v>
      </c>
      <c r="H2516">
        <v>17.0532</v>
      </c>
      <c r="I2516">
        <v>17.07</v>
      </c>
      <c r="J2516">
        <v>17.079999999999998</v>
      </c>
      <c r="K2516">
        <v>17.079999999999998</v>
      </c>
      <c r="L2516">
        <v>208</v>
      </c>
      <c r="M2516">
        <v>1877</v>
      </c>
      <c r="N2516">
        <v>5</v>
      </c>
      <c r="O2516" s="2">
        <v>9.8515234677365405E-4</v>
      </c>
      <c r="P2516" s="2">
        <v>1.5715525531863101E-3</v>
      </c>
      <c r="Q2516" t="str">
        <f>_xlfn.IFNA(VLOOKUP(B2516,Trade!B:D,3,FALSE),"")</f>
        <v/>
      </c>
    </row>
    <row r="2517" spans="1:17" x14ac:dyDescent="0.25">
      <c r="A2517" s="1" t="s">
        <v>12</v>
      </c>
      <c r="B2517" s="1" t="s">
        <v>2529</v>
      </c>
      <c r="C2517" s="4">
        <f t="shared" si="78"/>
        <v>45000</v>
      </c>
      <c r="D2517" s="4" t="str">
        <f t="shared" si="79"/>
        <v>12:30:00</v>
      </c>
      <c r="E2517" s="1" t="s">
        <v>14</v>
      </c>
      <c r="F2517">
        <v>17.0382</v>
      </c>
      <c r="G2517">
        <v>17.0701</v>
      </c>
      <c r="H2517">
        <v>17.053799999999999</v>
      </c>
      <c r="I2517">
        <v>17.07</v>
      </c>
      <c r="J2517">
        <v>17.079999999999998</v>
      </c>
      <c r="K2517">
        <v>17.079999999999998</v>
      </c>
      <c r="L2517">
        <v>209</v>
      </c>
      <c r="M2517">
        <v>1874</v>
      </c>
      <c r="N2517">
        <v>6</v>
      </c>
      <c r="O2517" s="2">
        <v>9.4993491186712298E-4</v>
      </c>
      <c r="P2517" s="2">
        <v>1.5363144870936801E-3</v>
      </c>
      <c r="Q2517" t="str">
        <f>_xlfn.IFNA(VLOOKUP(B2517,Trade!B:D,3,FALSE),"")</f>
        <v/>
      </c>
    </row>
    <row r="2518" spans="1:17" x14ac:dyDescent="0.25">
      <c r="A2518" s="1" t="s">
        <v>12</v>
      </c>
      <c r="B2518" s="1" t="s">
        <v>2530</v>
      </c>
      <c r="C2518" s="4">
        <f t="shared" si="78"/>
        <v>45005</v>
      </c>
      <c r="D2518" s="4" t="str">
        <f t="shared" si="79"/>
        <v>12:30:05</v>
      </c>
      <c r="E2518" s="1" t="s">
        <v>14</v>
      </c>
      <c r="F2518">
        <v>17.038599999999999</v>
      </c>
      <c r="G2518">
        <v>17.070499999999999</v>
      </c>
      <c r="H2518">
        <v>17.067799999999998</v>
      </c>
      <c r="I2518">
        <v>17.07</v>
      </c>
      <c r="J2518">
        <v>17.079999999999998</v>
      </c>
      <c r="K2518">
        <v>17.07</v>
      </c>
      <c r="L2518">
        <v>202</v>
      </c>
      <c r="M2518">
        <v>1868</v>
      </c>
      <c r="N2518">
        <v>14</v>
      </c>
      <c r="O2518" s="2">
        <v>1.2889769038793001E-4</v>
      </c>
      <c r="P2518" s="2">
        <v>7.1479628305937105E-4</v>
      </c>
      <c r="Q2518" t="str">
        <f>_xlfn.IFNA(VLOOKUP(B2518,Trade!B:D,3,FALSE),"")</f>
        <v/>
      </c>
    </row>
    <row r="2519" spans="1:17" x14ac:dyDescent="0.25">
      <c r="A2519" s="1" t="s">
        <v>12</v>
      </c>
      <c r="B2519" s="1" t="s">
        <v>2531</v>
      </c>
      <c r="C2519" s="4">
        <f t="shared" si="78"/>
        <v>45010</v>
      </c>
      <c r="D2519" s="4" t="str">
        <f t="shared" si="79"/>
        <v>12:30:10</v>
      </c>
      <c r="E2519" s="1" t="s">
        <v>14</v>
      </c>
      <c r="F2519">
        <v>17.038499999999999</v>
      </c>
      <c r="G2519">
        <v>17.070399999999999</v>
      </c>
      <c r="H2519">
        <v>17.0625</v>
      </c>
      <c r="I2519">
        <v>17.07</v>
      </c>
      <c r="J2519">
        <v>17.079999999999998</v>
      </c>
      <c r="K2519">
        <v>17.079999999999998</v>
      </c>
      <c r="L2519">
        <v>204</v>
      </c>
      <c r="M2519">
        <v>2363</v>
      </c>
      <c r="N2519">
        <v>3</v>
      </c>
      <c r="O2519" s="2">
        <v>4.3956043956039402E-4</v>
      </c>
      <c r="P2519" s="2">
        <v>1.02564102564084E-3</v>
      </c>
      <c r="Q2519" t="str">
        <f>_xlfn.IFNA(VLOOKUP(B2519,Trade!B:D,3,FALSE),"")</f>
        <v/>
      </c>
    </row>
    <row r="2520" spans="1:17" x14ac:dyDescent="0.25">
      <c r="A2520" s="1" t="s">
        <v>12</v>
      </c>
      <c r="B2520" s="1" t="s">
        <v>2532</v>
      </c>
      <c r="C2520" s="4">
        <f t="shared" si="78"/>
        <v>45015</v>
      </c>
      <c r="D2520" s="4" t="str">
        <f t="shared" si="79"/>
        <v>12:30:15</v>
      </c>
      <c r="E2520" s="1" t="s">
        <v>14</v>
      </c>
      <c r="F2520">
        <v>17.038499999999999</v>
      </c>
      <c r="G2520">
        <v>17.070399999999999</v>
      </c>
      <c r="H2520">
        <v>17.063400000000001</v>
      </c>
      <c r="I2520">
        <v>17.07</v>
      </c>
      <c r="J2520">
        <v>17.079999999999998</v>
      </c>
      <c r="K2520">
        <v>17.079999999999998</v>
      </c>
      <c r="L2520">
        <v>204</v>
      </c>
      <c r="M2520">
        <v>2419</v>
      </c>
      <c r="N2520">
        <v>1</v>
      </c>
      <c r="O2520" s="2">
        <v>3.8679278455644499E-4</v>
      </c>
      <c r="P2520" s="2">
        <v>9.72842458126566E-4</v>
      </c>
      <c r="Q2520" t="str">
        <f>_xlfn.IFNA(VLOOKUP(B2520,Trade!B:D,3,FALSE),"")</f>
        <v/>
      </c>
    </row>
    <row r="2521" spans="1:17" x14ac:dyDescent="0.25">
      <c r="A2521" s="1" t="s">
        <v>12</v>
      </c>
      <c r="B2521" s="1" t="s">
        <v>2533</v>
      </c>
      <c r="C2521" s="4">
        <f t="shared" si="78"/>
        <v>45020</v>
      </c>
      <c r="D2521" s="4" t="str">
        <f t="shared" si="79"/>
        <v>12:30:20</v>
      </c>
      <c r="E2521" s="1" t="s">
        <v>14</v>
      </c>
      <c r="F2521">
        <v>17.038499999999999</v>
      </c>
      <c r="G2521">
        <v>17.069299999999998</v>
      </c>
      <c r="H2521">
        <v>17.062200000000001</v>
      </c>
      <c r="I2521">
        <v>17.07</v>
      </c>
      <c r="J2521">
        <v>17.079999999999998</v>
      </c>
      <c r="K2521">
        <v>17.079999999999998</v>
      </c>
      <c r="L2521">
        <v>211</v>
      </c>
      <c r="M2521">
        <v>2422</v>
      </c>
      <c r="N2521">
        <v>7</v>
      </c>
      <c r="O2521" s="2">
        <v>4.5715089496067802E-4</v>
      </c>
      <c r="P2521" s="2">
        <v>1.04324178593607E-3</v>
      </c>
      <c r="Q2521" t="str">
        <f>_xlfn.IFNA(VLOOKUP(B2521,Trade!B:D,3,FALSE),"")</f>
        <v/>
      </c>
    </row>
    <row r="2522" spans="1:17" x14ac:dyDescent="0.25">
      <c r="A2522" s="1" t="s">
        <v>12</v>
      </c>
      <c r="B2522" s="1" t="s">
        <v>2534</v>
      </c>
      <c r="C2522" s="4">
        <f t="shared" si="78"/>
        <v>45025</v>
      </c>
      <c r="D2522" s="4" t="str">
        <f t="shared" si="79"/>
        <v>12:30:25</v>
      </c>
      <c r="E2522" s="1" t="s">
        <v>14</v>
      </c>
      <c r="F2522">
        <v>17.038499999999999</v>
      </c>
      <c r="G2522">
        <v>17.0701</v>
      </c>
      <c r="H2522">
        <v>17.060600000000001</v>
      </c>
      <c r="I2522">
        <v>17.07</v>
      </c>
      <c r="J2522">
        <v>17.079999999999998</v>
      </c>
      <c r="K2522">
        <v>17.07</v>
      </c>
      <c r="L2522">
        <v>215</v>
      </c>
      <c r="M2522">
        <v>2921</v>
      </c>
      <c r="N2522">
        <v>4</v>
      </c>
      <c r="O2522" s="2">
        <v>5.5097710514284703E-4</v>
      </c>
      <c r="P2522" s="2">
        <v>1.13712296167767E-3</v>
      </c>
      <c r="Q2522" t="str">
        <f>_xlfn.IFNA(VLOOKUP(B2522,Trade!B:D,3,FALSE),"")</f>
        <v/>
      </c>
    </row>
    <row r="2523" spans="1:17" x14ac:dyDescent="0.25">
      <c r="A2523" s="1" t="s">
        <v>12</v>
      </c>
      <c r="B2523" s="1" t="s">
        <v>2535</v>
      </c>
      <c r="C2523" s="4">
        <f t="shared" si="78"/>
        <v>45030</v>
      </c>
      <c r="D2523" s="4" t="str">
        <f t="shared" si="79"/>
        <v>12:30:30</v>
      </c>
      <c r="E2523" s="1" t="s">
        <v>14</v>
      </c>
      <c r="F2523">
        <v>17.038499999999999</v>
      </c>
      <c r="G2523">
        <v>17.0701</v>
      </c>
      <c r="H2523">
        <v>17.0596</v>
      </c>
      <c r="I2523">
        <v>17.07</v>
      </c>
      <c r="J2523">
        <v>17.079999999999998</v>
      </c>
      <c r="K2523">
        <v>17.079999999999998</v>
      </c>
      <c r="L2523">
        <v>217</v>
      </c>
      <c r="M2523">
        <v>2920</v>
      </c>
      <c r="N2523">
        <v>1</v>
      </c>
      <c r="O2523" s="2">
        <v>6.0962742385517498E-4</v>
      </c>
      <c r="P2523" s="2">
        <v>1.19580763910054E-3</v>
      </c>
      <c r="Q2523" t="str">
        <f>_xlfn.IFNA(VLOOKUP(B2523,Trade!B:D,3,FALSE),"")</f>
        <v/>
      </c>
    </row>
    <row r="2524" spans="1:17" x14ac:dyDescent="0.25">
      <c r="A2524" s="1" t="s">
        <v>12</v>
      </c>
      <c r="B2524" s="1" t="s">
        <v>2536</v>
      </c>
      <c r="C2524" s="4">
        <f t="shared" si="78"/>
        <v>45035</v>
      </c>
      <c r="D2524" s="4" t="str">
        <f t="shared" si="79"/>
        <v>12:30:35</v>
      </c>
      <c r="E2524" s="1" t="s">
        <v>14</v>
      </c>
      <c r="F2524">
        <v>17.038499999999999</v>
      </c>
      <c r="G2524">
        <v>17.0701</v>
      </c>
      <c r="H2524">
        <v>17.058399999999999</v>
      </c>
      <c r="I2524">
        <v>17.07</v>
      </c>
      <c r="J2524">
        <v>17.079999999999998</v>
      </c>
      <c r="K2524">
        <v>17.07</v>
      </c>
      <c r="L2524">
        <v>213</v>
      </c>
      <c r="M2524">
        <v>2420</v>
      </c>
      <c r="N2524">
        <v>6</v>
      </c>
      <c r="O2524" s="2">
        <v>6.8001688317798103E-4</v>
      </c>
      <c r="P2524" s="2">
        <v>1.26623833419304E-3</v>
      </c>
      <c r="Q2524" t="str">
        <f>_xlfn.IFNA(VLOOKUP(B2524,Trade!B:D,3,FALSE),"")</f>
        <v/>
      </c>
    </row>
    <row r="2525" spans="1:17" x14ac:dyDescent="0.25">
      <c r="A2525" s="1" t="s">
        <v>12</v>
      </c>
      <c r="B2525" s="1" t="s">
        <v>2537</v>
      </c>
      <c r="C2525" s="4">
        <f t="shared" si="78"/>
        <v>45040</v>
      </c>
      <c r="D2525" s="4" t="str">
        <f t="shared" si="79"/>
        <v>12:30:40</v>
      </c>
      <c r="E2525" s="1" t="s">
        <v>14</v>
      </c>
      <c r="F2525">
        <v>17.039300000000001</v>
      </c>
      <c r="G2525">
        <v>17.0701</v>
      </c>
      <c r="H2525">
        <v>17.060600000000001</v>
      </c>
      <c r="I2525">
        <v>17.07</v>
      </c>
      <c r="J2525">
        <v>17.079999999999998</v>
      </c>
      <c r="K2525">
        <v>17.07</v>
      </c>
      <c r="L2525">
        <v>258</v>
      </c>
      <c r="M2525">
        <v>2424</v>
      </c>
      <c r="N2525">
        <v>0</v>
      </c>
      <c r="O2525" s="2">
        <v>5.5097710514284703E-4</v>
      </c>
      <c r="P2525" s="2">
        <v>1.13712296167767E-3</v>
      </c>
      <c r="Q2525" t="str">
        <f>_xlfn.IFNA(VLOOKUP(B2525,Trade!B:D,3,FALSE),"")</f>
        <v/>
      </c>
    </row>
    <row r="2526" spans="1:17" x14ac:dyDescent="0.25">
      <c r="A2526" s="1" t="s">
        <v>12</v>
      </c>
      <c r="B2526" s="1" t="s">
        <v>2538</v>
      </c>
      <c r="C2526" s="4">
        <f t="shared" si="78"/>
        <v>45045</v>
      </c>
      <c r="D2526" s="4" t="str">
        <f t="shared" si="79"/>
        <v>12:30:45</v>
      </c>
      <c r="E2526" s="1" t="s">
        <v>14</v>
      </c>
      <c r="F2526">
        <v>17.039300000000001</v>
      </c>
      <c r="G2526">
        <v>17.0701</v>
      </c>
      <c r="H2526">
        <v>17.0565</v>
      </c>
      <c r="I2526">
        <v>17.07</v>
      </c>
      <c r="J2526">
        <v>17.079999999999998</v>
      </c>
      <c r="K2526">
        <v>17.079999999999998</v>
      </c>
      <c r="L2526">
        <v>257</v>
      </c>
      <c r="M2526">
        <v>2945</v>
      </c>
      <c r="N2526">
        <v>3</v>
      </c>
      <c r="O2526" s="2">
        <v>7.9148711634857705E-4</v>
      </c>
      <c r="P2526" s="2">
        <v>1.37777386919935E-3</v>
      </c>
      <c r="Q2526" t="str">
        <f>_xlfn.IFNA(VLOOKUP(B2526,Trade!B:D,3,FALSE),"")</f>
        <v/>
      </c>
    </row>
    <row r="2527" spans="1:17" x14ac:dyDescent="0.25">
      <c r="A2527" s="1" t="s">
        <v>12</v>
      </c>
      <c r="B2527" s="1" t="s">
        <v>2539</v>
      </c>
      <c r="C2527" s="4">
        <f t="shared" si="78"/>
        <v>45050</v>
      </c>
      <c r="D2527" s="4" t="str">
        <f t="shared" si="79"/>
        <v>12:30:50</v>
      </c>
      <c r="E2527" s="1" t="s">
        <v>14</v>
      </c>
      <c r="F2527">
        <v>17.039300000000001</v>
      </c>
      <c r="G2527">
        <v>17.0702</v>
      </c>
      <c r="H2527">
        <v>17.057300000000001</v>
      </c>
      <c r="I2527">
        <v>17.07</v>
      </c>
      <c r="J2527">
        <v>17.079999999999998</v>
      </c>
      <c r="K2527">
        <v>17.07</v>
      </c>
      <c r="L2527">
        <v>224</v>
      </c>
      <c r="M2527">
        <v>2900</v>
      </c>
      <c r="N2527">
        <v>45</v>
      </c>
      <c r="O2527" s="2">
        <v>7.44549254571236E-4</v>
      </c>
      <c r="P2527" s="2">
        <v>1.3308085101391099E-3</v>
      </c>
      <c r="Q2527" t="str">
        <f>_xlfn.IFNA(VLOOKUP(B2527,Trade!B:D,3,FALSE),"")</f>
        <v/>
      </c>
    </row>
    <row r="2528" spans="1:17" x14ac:dyDescent="0.25">
      <c r="A2528" s="1" t="s">
        <v>12</v>
      </c>
      <c r="B2528" s="1" t="s">
        <v>2540</v>
      </c>
      <c r="C2528" s="4">
        <f t="shared" si="78"/>
        <v>45055</v>
      </c>
      <c r="D2528" s="4" t="str">
        <f t="shared" si="79"/>
        <v>12:30:55</v>
      </c>
      <c r="E2528" s="1" t="s">
        <v>14</v>
      </c>
      <c r="F2528">
        <v>17.039300000000001</v>
      </c>
      <c r="G2528">
        <v>17.0702</v>
      </c>
      <c r="H2528">
        <v>17.057200000000002</v>
      </c>
      <c r="I2528">
        <v>17.07</v>
      </c>
      <c r="J2528">
        <v>17.079999999999998</v>
      </c>
      <c r="K2528">
        <v>17.079999999999998</v>
      </c>
      <c r="L2528">
        <v>220</v>
      </c>
      <c r="M2528">
        <v>2893</v>
      </c>
      <c r="N2528">
        <v>7</v>
      </c>
      <c r="O2528" s="2">
        <v>7.5041624651173101E-4</v>
      </c>
      <c r="P2528" s="2">
        <v>1.33667893909872E-3</v>
      </c>
      <c r="Q2528" t="str">
        <f>_xlfn.IFNA(VLOOKUP(B2528,Trade!B:D,3,FALSE),"")</f>
        <v/>
      </c>
    </row>
    <row r="2529" spans="1:17" x14ac:dyDescent="0.25">
      <c r="A2529" s="1" t="s">
        <v>12</v>
      </c>
      <c r="B2529" s="1" t="s">
        <v>2541</v>
      </c>
      <c r="C2529" s="4">
        <f t="shared" si="78"/>
        <v>45060</v>
      </c>
      <c r="D2529" s="4" t="str">
        <f t="shared" si="79"/>
        <v>12:31:00</v>
      </c>
      <c r="E2529" s="1" t="s">
        <v>14</v>
      </c>
      <c r="F2529">
        <v>17.039300000000001</v>
      </c>
      <c r="G2529">
        <v>17.0701</v>
      </c>
      <c r="H2529">
        <v>17.058199999999999</v>
      </c>
      <c r="I2529">
        <v>17.07</v>
      </c>
      <c r="J2529">
        <v>17.079999999999998</v>
      </c>
      <c r="K2529">
        <v>17.079999999999998</v>
      </c>
      <c r="L2529">
        <v>225</v>
      </c>
      <c r="M2529">
        <v>2891</v>
      </c>
      <c r="N2529">
        <v>2</v>
      </c>
      <c r="O2529" s="2">
        <v>6.9174942256511297E-4</v>
      </c>
      <c r="P2529" s="2">
        <v>1.27797774677285E-3</v>
      </c>
      <c r="Q2529" t="str">
        <f>_xlfn.IFNA(VLOOKUP(B2529,Trade!B:D,3,FALSE),"")</f>
        <v/>
      </c>
    </row>
    <row r="2530" spans="1:17" x14ac:dyDescent="0.25">
      <c r="A2530" s="1" t="s">
        <v>12</v>
      </c>
      <c r="B2530" s="1" t="s">
        <v>2542</v>
      </c>
      <c r="C2530" s="4">
        <f t="shared" si="78"/>
        <v>45065</v>
      </c>
      <c r="D2530" s="4" t="str">
        <f t="shared" si="79"/>
        <v>12:31:05</v>
      </c>
      <c r="E2530" s="1" t="s">
        <v>14</v>
      </c>
      <c r="F2530">
        <v>17.039300000000001</v>
      </c>
      <c r="G2530">
        <v>17.0701</v>
      </c>
      <c r="H2530">
        <v>17.060600000000001</v>
      </c>
      <c r="I2530">
        <v>17.07</v>
      </c>
      <c r="J2530">
        <v>17.079999999999998</v>
      </c>
      <c r="K2530">
        <v>17.07</v>
      </c>
      <c r="L2530">
        <v>226</v>
      </c>
      <c r="M2530">
        <v>2410</v>
      </c>
      <c r="N2530">
        <v>2</v>
      </c>
      <c r="O2530" s="2">
        <v>5.5097710514284703E-4</v>
      </c>
      <c r="P2530" s="2">
        <v>1.13712296167767E-3</v>
      </c>
      <c r="Q2530" t="str">
        <f>_xlfn.IFNA(VLOOKUP(B2530,Trade!B:D,3,FALSE),"")</f>
        <v/>
      </c>
    </row>
    <row r="2531" spans="1:17" x14ac:dyDescent="0.25">
      <c r="A2531" s="1" t="s">
        <v>12</v>
      </c>
      <c r="B2531" s="1" t="s">
        <v>2543</v>
      </c>
      <c r="C2531" s="4">
        <f t="shared" si="78"/>
        <v>45070</v>
      </c>
      <c r="D2531" s="4" t="str">
        <f t="shared" si="79"/>
        <v>12:31:10</v>
      </c>
      <c r="E2531" s="1" t="s">
        <v>14</v>
      </c>
      <c r="F2531">
        <v>17.039300000000001</v>
      </c>
      <c r="G2531">
        <v>17.071999999999999</v>
      </c>
      <c r="H2531">
        <v>17.067299999999999</v>
      </c>
      <c r="I2531">
        <v>17.07</v>
      </c>
      <c r="J2531">
        <v>17.079999999999998</v>
      </c>
      <c r="K2531">
        <v>17.07</v>
      </c>
      <c r="L2531">
        <v>221</v>
      </c>
      <c r="M2531">
        <v>2395</v>
      </c>
      <c r="N2531">
        <v>15</v>
      </c>
      <c r="O2531" s="2">
        <v>1.58197254398917E-4</v>
      </c>
      <c r="P2531" s="2">
        <v>7.4411301143118003E-4</v>
      </c>
      <c r="Q2531" t="str">
        <f>_xlfn.IFNA(VLOOKUP(B2531,Trade!B:D,3,FALSE),"")</f>
        <v/>
      </c>
    </row>
    <row r="2532" spans="1:17" x14ac:dyDescent="0.25">
      <c r="A2532" s="1" t="s">
        <v>12</v>
      </c>
      <c r="B2532" s="1" t="s">
        <v>2544</v>
      </c>
      <c r="C2532" s="4">
        <f t="shared" si="78"/>
        <v>45075</v>
      </c>
      <c r="D2532" s="4" t="str">
        <f t="shared" si="79"/>
        <v>12:31:15</v>
      </c>
      <c r="E2532" s="1" t="s">
        <v>14</v>
      </c>
      <c r="F2532">
        <v>17.039300000000001</v>
      </c>
      <c r="G2532">
        <v>17.071999999999999</v>
      </c>
      <c r="H2532">
        <v>17.068200000000001</v>
      </c>
      <c r="I2532">
        <v>17.07</v>
      </c>
      <c r="J2532">
        <v>17.079999999999998</v>
      </c>
      <c r="K2532">
        <v>17.079999999999998</v>
      </c>
      <c r="L2532">
        <v>220</v>
      </c>
      <c r="M2532">
        <v>2387</v>
      </c>
      <c r="N2532">
        <v>12</v>
      </c>
      <c r="O2532" s="2">
        <v>1.0545927514327099E-4</v>
      </c>
      <c r="P2532" s="2">
        <v>6.91344137049965E-4</v>
      </c>
      <c r="Q2532" t="str">
        <f>_xlfn.IFNA(VLOOKUP(B2532,Trade!B:D,3,FALSE),"")</f>
        <v/>
      </c>
    </row>
    <row r="2533" spans="1:17" x14ac:dyDescent="0.25">
      <c r="A2533" s="1" t="s">
        <v>12</v>
      </c>
      <c r="B2533" s="1" t="s">
        <v>2545</v>
      </c>
      <c r="C2533" s="4">
        <f t="shared" si="78"/>
        <v>45080</v>
      </c>
      <c r="D2533" s="4" t="str">
        <f t="shared" si="79"/>
        <v>12:31:20</v>
      </c>
      <c r="E2533" s="1" t="s">
        <v>14</v>
      </c>
      <c r="F2533">
        <v>17.039300000000001</v>
      </c>
      <c r="G2533">
        <v>17.071999999999999</v>
      </c>
      <c r="H2533">
        <v>17.068899999999999</v>
      </c>
      <c r="I2533">
        <v>17.07</v>
      </c>
      <c r="J2533">
        <v>17.079999999999998</v>
      </c>
      <c r="K2533">
        <v>17.07</v>
      </c>
      <c r="L2533">
        <v>216</v>
      </c>
      <c r="M2533">
        <v>2388</v>
      </c>
      <c r="N2533">
        <v>5</v>
      </c>
      <c r="O2533" s="3">
        <v>6.4444691807885604E-5</v>
      </c>
      <c r="P2533" s="2">
        <v>6.5030552642508798E-4</v>
      </c>
      <c r="Q2533" t="str">
        <f>_xlfn.IFNA(VLOOKUP(B2533,Trade!B:D,3,FALSE),"")</f>
        <v/>
      </c>
    </row>
    <row r="2534" spans="1:17" x14ac:dyDescent="0.25">
      <c r="A2534" s="1" t="s">
        <v>12</v>
      </c>
      <c r="B2534" s="1" t="s">
        <v>2546</v>
      </c>
      <c r="C2534" s="4">
        <f t="shared" si="78"/>
        <v>45085</v>
      </c>
      <c r="D2534" s="4" t="str">
        <f t="shared" si="79"/>
        <v>12:31:25</v>
      </c>
      <c r="E2534" s="1" t="s">
        <v>14</v>
      </c>
      <c r="F2534">
        <v>17.039300000000001</v>
      </c>
      <c r="G2534">
        <v>17.071899999999999</v>
      </c>
      <c r="H2534">
        <v>17.067599999999999</v>
      </c>
      <c r="I2534">
        <v>17.07</v>
      </c>
      <c r="J2534">
        <v>17.079999999999998</v>
      </c>
      <c r="K2534">
        <v>17.07</v>
      </c>
      <c r="L2534">
        <v>217</v>
      </c>
      <c r="M2534">
        <v>2404</v>
      </c>
      <c r="N2534">
        <v>0</v>
      </c>
      <c r="O2534" s="2">
        <v>1.4061730999093101E-4</v>
      </c>
      <c r="P2534" s="2">
        <v>7.2652276828599803E-4</v>
      </c>
      <c r="Q2534" t="str">
        <f>_xlfn.IFNA(VLOOKUP(B2534,Trade!B:D,3,FALSE),"")</f>
        <v/>
      </c>
    </row>
    <row r="2535" spans="1:17" x14ac:dyDescent="0.25">
      <c r="A2535" s="1" t="s">
        <v>12</v>
      </c>
      <c r="B2535" s="1" t="s">
        <v>2547</v>
      </c>
      <c r="C2535" s="4">
        <f t="shared" si="78"/>
        <v>45090</v>
      </c>
      <c r="D2535" s="4" t="str">
        <f t="shared" si="79"/>
        <v>12:31:30</v>
      </c>
      <c r="E2535" s="1" t="s">
        <v>14</v>
      </c>
      <c r="F2535">
        <v>17.039300000000001</v>
      </c>
      <c r="G2535">
        <v>17.071899999999999</v>
      </c>
      <c r="H2535">
        <v>17.067</v>
      </c>
      <c r="I2535">
        <v>17.07</v>
      </c>
      <c r="J2535">
        <v>17.079999999999998</v>
      </c>
      <c r="K2535">
        <v>17.07</v>
      </c>
      <c r="L2535">
        <v>223</v>
      </c>
      <c r="M2535">
        <v>2403</v>
      </c>
      <c r="N2535">
        <v>0</v>
      </c>
      <c r="O2535" s="2">
        <v>1.75777816839418E-4</v>
      </c>
      <c r="P2535" s="2">
        <v>7.6170387297103104E-4</v>
      </c>
      <c r="Q2535" t="str">
        <f>_xlfn.IFNA(VLOOKUP(B2535,Trade!B:D,3,FALSE),"")</f>
        <v/>
      </c>
    </row>
    <row r="2536" spans="1:17" x14ac:dyDescent="0.25">
      <c r="A2536" s="1" t="s">
        <v>12</v>
      </c>
      <c r="B2536" s="1" t="s">
        <v>2548</v>
      </c>
      <c r="C2536" s="4">
        <f t="shared" si="78"/>
        <v>45095</v>
      </c>
      <c r="D2536" s="4" t="str">
        <f t="shared" si="79"/>
        <v>12:31:35</v>
      </c>
      <c r="E2536" s="1" t="s">
        <v>14</v>
      </c>
      <c r="F2536">
        <v>17.039300000000001</v>
      </c>
      <c r="G2536">
        <v>17.071899999999999</v>
      </c>
      <c r="H2536">
        <v>17.0625</v>
      </c>
      <c r="I2536">
        <v>17.07</v>
      </c>
      <c r="J2536">
        <v>17.079999999999998</v>
      </c>
      <c r="K2536">
        <v>17.07</v>
      </c>
      <c r="L2536">
        <v>216</v>
      </c>
      <c r="M2536">
        <v>2402</v>
      </c>
      <c r="N2536">
        <v>8</v>
      </c>
      <c r="O2536" s="2">
        <v>4.3956043956039402E-4</v>
      </c>
      <c r="P2536" s="2">
        <v>1.02564102564084E-3</v>
      </c>
      <c r="Q2536" t="str">
        <f>_xlfn.IFNA(VLOOKUP(B2536,Trade!B:D,3,FALSE),"")</f>
        <v/>
      </c>
    </row>
    <row r="2537" spans="1:17" x14ac:dyDescent="0.25">
      <c r="A2537" s="1" t="s">
        <v>12</v>
      </c>
      <c r="B2537" s="1" t="s">
        <v>2549</v>
      </c>
      <c r="C2537" s="4">
        <f t="shared" si="78"/>
        <v>45100</v>
      </c>
      <c r="D2537" s="4" t="str">
        <f t="shared" si="79"/>
        <v>12:31:40</v>
      </c>
      <c r="E2537" s="1" t="s">
        <v>14</v>
      </c>
      <c r="F2537">
        <v>17.039300000000001</v>
      </c>
      <c r="G2537">
        <v>17.071899999999999</v>
      </c>
      <c r="H2537">
        <v>17.0624</v>
      </c>
      <c r="I2537">
        <v>17.07</v>
      </c>
      <c r="J2537">
        <v>17.079999999999998</v>
      </c>
      <c r="K2537">
        <v>17.079999999999998</v>
      </c>
      <c r="L2537">
        <v>219</v>
      </c>
      <c r="M2537">
        <v>2940</v>
      </c>
      <c r="N2537">
        <v>1</v>
      </c>
      <c r="O2537" s="2">
        <v>4.4542385596391099E-4</v>
      </c>
      <c r="P2537" s="2">
        <v>1.0315078769691499E-3</v>
      </c>
      <c r="Q2537" t="str">
        <f>_xlfn.IFNA(VLOOKUP(B2537,Trade!B:D,3,FALSE),"")</f>
        <v/>
      </c>
    </row>
    <row r="2538" spans="1:17" x14ac:dyDescent="0.25">
      <c r="A2538" s="1" t="s">
        <v>12</v>
      </c>
      <c r="B2538" s="1" t="s">
        <v>2550</v>
      </c>
      <c r="C2538" s="4">
        <f t="shared" si="78"/>
        <v>45106</v>
      </c>
      <c r="D2538" s="4" t="str">
        <f t="shared" si="79"/>
        <v>12:31:46</v>
      </c>
      <c r="E2538" s="1" t="s">
        <v>14</v>
      </c>
      <c r="F2538">
        <v>17.039300000000001</v>
      </c>
      <c r="G2538">
        <v>17.071899999999999</v>
      </c>
      <c r="H2538">
        <v>17.0596</v>
      </c>
      <c r="I2538">
        <v>17.07</v>
      </c>
      <c r="J2538">
        <v>17.079999999999998</v>
      </c>
      <c r="K2538">
        <v>17.079999999999998</v>
      </c>
      <c r="L2538">
        <v>220</v>
      </c>
      <c r="M2538">
        <v>2441</v>
      </c>
      <c r="N2538">
        <v>0</v>
      </c>
      <c r="O2538" s="2">
        <v>6.0962742385517498E-4</v>
      </c>
      <c r="P2538" s="2">
        <v>1.19580763910054E-3</v>
      </c>
      <c r="Q2538" t="str">
        <f>_xlfn.IFNA(VLOOKUP(B2538,Trade!B:D,3,FALSE),"")</f>
        <v/>
      </c>
    </row>
    <row r="2539" spans="1:17" x14ac:dyDescent="0.25">
      <c r="A2539" s="1" t="s">
        <v>12</v>
      </c>
      <c r="B2539" s="1" t="s">
        <v>2551</v>
      </c>
      <c r="C2539" s="4">
        <f t="shared" si="78"/>
        <v>45111</v>
      </c>
      <c r="D2539" s="4" t="str">
        <f t="shared" si="79"/>
        <v>12:31:51</v>
      </c>
      <c r="E2539" s="1" t="s">
        <v>14</v>
      </c>
      <c r="F2539">
        <v>17.039300000000001</v>
      </c>
      <c r="G2539">
        <v>17.071899999999999</v>
      </c>
      <c r="H2539">
        <v>17.060199999999998</v>
      </c>
      <c r="I2539">
        <v>17.07</v>
      </c>
      <c r="J2539">
        <v>17.079999999999998</v>
      </c>
      <c r="K2539">
        <v>17.07</v>
      </c>
      <c r="L2539">
        <v>181</v>
      </c>
      <c r="M2539">
        <v>2441</v>
      </c>
      <c r="N2539">
        <v>52</v>
      </c>
      <c r="O2539" s="2">
        <v>5.7443640754506497E-4</v>
      </c>
      <c r="P2539" s="2">
        <v>1.1605960070808501E-3</v>
      </c>
      <c r="Q2539" t="str">
        <f>_xlfn.IFNA(VLOOKUP(B2539,Trade!B:D,3,FALSE),"")</f>
        <v/>
      </c>
    </row>
    <row r="2540" spans="1:17" x14ac:dyDescent="0.25">
      <c r="A2540" s="1" t="s">
        <v>12</v>
      </c>
      <c r="B2540" s="1" t="s">
        <v>2552</v>
      </c>
      <c r="C2540" s="4">
        <f t="shared" si="78"/>
        <v>45116</v>
      </c>
      <c r="D2540" s="4" t="str">
        <f t="shared" si="79"/>
        <v>12:31:56</v>
      </c>
      <c r="E2540" s="1" t="s">
        <v>14</v>
      </c>
      <c r="F2540">
        <v>17.039200000000001</v>
      </c>
      <c r="G2540">
        <v>17.071899999999999</v>
      </c>
      <c r="H2540">
        <v>17.061299999999999</v>
      </c>
      <c r="I2540">
        <v>17.07</v>
      </c>
      <c r="J2540">
        <v>17.079999999999998</v>
      </c>
      <c r="K2540">
        <v>17.07</v>
      </c>
      <c r="L2540">
        <v>185</v>
      </c>
      <c r="M2540">
        <v>2940</v>
      </c>
      <c r="N2540">
        <v>0</v>
      </c>
      <c r="O2540" s="2">
        <v>5.0992597281562801E-4</v>
      </c>
      <c r="P2540" s="2">
        <v>1.0960477806496399E-3</v>
      </c>
      <c r="Q2540" t="str">
        <f>_xlfn.IFNA(VLOOKUP(B2540,Trade!B:D,3,FALSE),"")</f>
        <v/>
      </c>
    </row>
    <row r="2541" spans="1:17" x14ac:dyDescent="0.25">
      <c r="A2541" s="1" t="s">
        <v>12</v>
      </c>
      <c r="B2541" s="1" t="s">
        <v>2553</v>
      </c>
      <c r="C2541" s="4">
        <f t="shared" si="78"/>
        <v>45121</v>
      </c>
      <c r="D2541" s="4" t="str">
        <f t="shared" si="79"/>
        <v>12:32:01</v>
      </c>
      <c r="E2541" s="1" t="s">
        <v>14</v>
      </c>
      <c r="F2541">
        <v>17.039300000000001</v>
      </c>
      <c r="G2541">
        <v>17.071899999999999</v>
      </c>
      <c r="H2541">
        <v>17.0626</v>
      </c>
      <c r="I2541">
        <v>17.07</v>
      </c>
      <c r="J2541">
        <v>17.079999999999998</v>
      </c>
      <c r="K2541">
        <v>17.079999999999998</v>
      </c>
      <c r="L2541">
        <v>192</v>
      </c>
      <c r="M2541">
        <v>2940</v>
      </c>
      <c r="N2541">
        <v>4</v>
      </c>
      <c r="O2541" s="2">
        <v>4.3369709188523199E-4</v>
      </c>
      <c r="P2541" s="2">
        <v>1.0197742430813101E-3</v>
      </c>
      <c r="Q2541" t="str">
        <f>_xlfn.IFNA(VLOOKUP(B2541,Trade!B:D,3,FALSE),"")</f>
        <v/>
      </c>
    </row>
    <row r="2542" spans="1:17" x14ac:dyDescent="0.25">
      <c r="A2542" s="1" t="s">
        <v>12</v>
      </c>
      <c r="B2542" s="1" t="s">
        <v>2554</v>
      </c>
      <c r="C2542" s="4">
        <f t="shared" si="78"/>
        <v>45126</v>
      </c>
      <c r="D2542" s="4" t="str">
        <f t="shared" si="79"/>
        <v>12:32:06</v>
      </c>
      <c r="E2542" s="1" t="s">
        <v>14</v>
      </c>
      <c r="F2542">
        <v>17.039300000000001</v>
      </c>
      <c r="G2542">
        <v>17.071899999999999</v>
      </c>
      <c r="H2542">
        <v>17.065999999999999</v>
      </c>
      <c r="I2542">
        <v>17.07</v>
      </c>
      <c r="J2542">
        <v>17.079999999999998</v>
      </c>
      <c r="K2542">
        <v>17.07</v>
      </c>
      <c r="L2542">
        <v>206</v>
      </c>
      <c r="M2542">
        <v>2453</v>
      </c>
      <c r="N2542">
        <v>11</v>
      </c>
      <c r="O2542" s="2">
        <v>2.34384155631151E-4</v>
      </c>
      <c r="P2542" s="2">
        <v>8.2034454470880603E-4</v>
      </c>
      <c r="Q2542" t="str">
        <f>_xlfn.IFNA(VLOOKUP(B2542,Trade!B:D,3,FALSE),"")</f>
        <v/>
      </c>
    </row>
    <row r="2543" spans="1:17" x14ac:dyDescent="0.25">
      <c r="A2543" s="1" t="s">
        <v>12</v>
      </c>
      <c r="B2543" s="1" t="s">
        <v>2555</v>
      </c>
      <c r="C2543" s="4">
        <f t="shared" si="78"/>
        <v>45131</v>
      </c>
      <c r="D2543" s="4" t="str">
        <f t="shared" si="79"/>
        <v>12:32:11</v>
      </c>
      <c r="E2543" s="1" t="s">
        <v>14</v>
      </c>
      <c r="F2543">
        <v>17.038599999999999</v>
      </c>
      <c r="G2543">
        <v>17.072700000000001</v>
      </c>
      <c r="H2543">
        <v>17.0641</v>
      </c>
      <c r="I2543">
        <v>17.07</v>
      </c>
      <c r="J2543">
        <v>17.079999999999998</v>
      </c>
      <c r="K2543">
        <v>17.07</v>
      </c>
      <c r="L2543">
        <v>213</v>
      </c>
      <c r="M2543">
        <v>2454</v>
      </c>
      <c r="N2543">
        <v>0</v>
      </c>
      <c r="O2543" s="2">
        <v>3.4575512332901697E-4</v>
      </c>
      <c r="P2543" s="2">
        <v>9.3178075609023903E-4</v>
      </c>
      <c r="Q2543" t="str">
        <f>_xlfn.IFNA(VLOOKUP(B2543,Trade!B:D,3,FALSE),"")</f>
        <v/>
      </c>
    </row>
    <row r="2544" spans="1:17" x14ac:dyDescent="0.25">
      <c r="A2544" s="1" t="s">
        <v>12</v>
      </c>
      <c r="B2544" s="1" t="s">
        <v>2556</v>
      </c>
      <c r="C2544" s="4">
        <f t="shared" si="78"/>
        <v>45136</v>
      </c>
      <c r="D2544" s="4" t="str">
        <f t="shared" si="79"/>
        <v>12:32:16</v>
      </c>
      <c r="E2544" s="1" t="s">
        <v>14</v>
      </c>
      <c r="F2544">
        <v>17.038599999999999</v>
      </c>
      <c r="G2544">
        <v>17.072700000000001</v>
      </c>
      <c r="H2544">
        <v>17.066600000000001</v>
      </c>
      <c r="I2544">
        <v>17.07</v>
      </c>
      <c r="J2544">
        <v>17.079999999999998</v>
      </c>
      <c r="K2544">
        <v>17.07</v>
      </c>
      <c r="L2544">
        <v>191</v>
      </c>
      <c r="M2544">
        <v>2454</v>
      </c>
      <c r="N2544">
        <v>25</v>
      </c>
      <c r="O2544" s="2">
        <v>1.9921952820123299E-4</v>
      </c>
      <c r="P2544" s="2">
        <v>7.8515931702849396E-4</v>
      </c>
      <c r="Q2544" t="str">
        <f>_xlfn.IFNA(VLOOKUP(B2544,Trade!B:D,3,FALSE),"")</f>
        <v/>
      </c>
    </row>
    <row r="2545" spans="1:17" x14ac:dyDescent="0.25">
      <c r="A2545" s="1" t="s">
        <v>12</v>
      </c>
      <c r="B2545" s="1" t="s">
        <v>2557</v>
      </c>
      <c r="C2545" s="4">
        <f t="shared" si="78"/>
        <v>45141</v>
      </c>
      <c r="D2545" s="4" t="str">
        <f t="shared" si="79"/>
        <v>12:32:21</v>
      </c>
      <c r="E2545" s="1" t="s">
        <v>14</v>
      </c>
      <c r="F2545">
        <v>17.038599999999999</v>
      </c>
      <c r="G2545">
        <v>17.071899999999999</v>
      </c>
      <c r="H2545">
        <v>17.0654</v>
      </c>
      <c r="I2545">
        <v>17.07</v>
      </c>
      <c r="J2545">
        <v>17.079999999999998</v>
      </c>
      <c r="K2545">
        <v>17.07</v>
      </c>
      <c r="L2545">
        <v>155</v>
      </c>
      <c r="M2545">
        <v>2454</v>
      </c>
      <c r="N2545">
        <v>49</v>
      </c>
      <c r="O2545" s="2">
        <v>2.6955125575733901E-4</v>
      </c>
      <c r="P2545" s="2">
        <v>8.55532246533786E-4</v>
      </c>
      <c r="Q2545" t="str">
        <f>_xlfn.IFNA(VLOOKUP(B2545,Trade!B:D,3,FALSE),"")</f>
        <v/>
      </c>
    </row>
    <row r="2546" spans="1:17" x14ac:dyDescent="0.25">
      <c r="A2546" s="1" t="s">
        <v>12</v>
      </c>
      <c r="B2546" s="1" t="s">
        <v>2558</v>
      </c>
      <c r="C2546" s="4">
        <f t="shared" si="78"/>
        <v>45146</v>
      </c>
      <c r="D2546" s="4" t="str">
        <f t="shared" si="79"/>
        <v>12:32:26</v>
      </c>
      <c r="E2546" s="1" t="s">
        <v>14</v>
      </c>
      <c r="F2546">
        <v>17.038599999999999</v>
      </c>
      <c r="G2546">
        <v>17.071899999999999</v>
      </c>
      <c r="H2546">
        <v>17.062999999999999</v>
      </c>
      <c r="I2546">
        <v>17.07</v>
      </c>
      <c r="J2546">
        <v>17.079999999999998</v>
      </c>
      <c r="K2546">
        <v>17.07</v>
      </c>
      <c r="L2546">
        <v>155</v>
      </c>
      <c r="M2546">
        <v>2953</v>
      </c>
      <c r="N2546">
        <v>0</v>
      </c>
      <c r="O2546" s="2">
        <v>4.1024438844283799E-4</v>
      </c>
      <c r="P2546" s="2">
        <v>9.9630780050397093E-4</v>
      </c>
      <c r="Q2546" t="str">
        <f>_xlfn.IFNA(VLOOKUP(B2546,Trade!B:D,3,FALSE),"")</f>
        <v/>
      </c>
    </row>
    <row r="2547" spans="1:17" x14ac:dyDescent="0.25">
      <c r="A2547" s="1" t="s">
        <v>12</v>
      </c>
      <c r="B2547" s="1" t="s">
        <v>2559</v>
      </c>
      <c r="C2547" s="4">
        <f t="shared" si="78"/>
        <v>45151</v>
      </c>
      <c r="D2547" s="4" t="str">
        <f t="shared" si="79"/>
        <v>12:32:31</v>
      </c>
      <c r="E2547" s="1" t="s">
        <v>14</v>
      </c>
      <c r="F2547">
        <v>17.038599999999999</v>
      </c>
      <c r="G2547">
        <v>17.071899999999999</v>
      </c>
      <c r="H2547">
        <v>17.0639</v>
      </c>
      <c r="I2547">
        <v>17.07</v>
      </c>
      <c r="J2547">
        <v>17.079999999999998</v>
      </c>
      <c r="K2547">
        <v>17.079999999999998</v>
      </c>
      <c r="L2547">
        <v>156</v>
      </c>
      <c r="M2547">
        <v>2953</v>
      </c>
      <c r="N2547">
        <v>1</v>
      </c>
      <c r="O2547" s="2">
        <v>3.5747982583123099E-4</v>
      </c>
      <c r="P2547" s="2">
        <v>9.43512327193474E-4</v>
      </c>
      <c r="Q2547" t="str">
        <f>_xlfn.IFNA(VLOOKUP(B2547,Trade!B:D,3,FALSE),"")</f>
        <v/>
      </c>
    </row>
    <row r="2548" spans="1:17" x14ac:dyDescent="0.25">
      <c r="A2548" s="1" t="s">
        <v>12</v>
      </c>
      <c r="B2548" s="1" t="s">
        <v>2560</v>
      </c>
      <c r="C2548" s="4">
        <f t="shared" si="78"/>
        <v>45156</v>
      </c>
      <c r="D2548" s="4" t="str">
        <f t="shared" si="79"/>
        <v>12:32:36</v>
      </c>
      <c r="E2548" s="1" t="s">
        <v>14</v>
      </c>
      <c r="F2548">
        <v>17.038599999999999</v>
      </c>
      <c r="G2548">
        <v>17.071300000000001</v>
      </c>
      <c r="H2548">
        <v>17.064</v>
      </c>
      <c r="I2548">
        <v>17.07</v>
      </c>
      <c r="J2548">
        <v>17.079999999999998</v>
      </c>
      <c r="K2548">
        <v>17.07</v>
      </c>
      <c r="L2548">
        <v>157</v>
      </c>
      <c r="M2548">
        <v>2455</v>
      </c>
      <c r="N2548">
        <v>1</v>
      </c>
      <c r="O2548" s="2">
        <v>3.5161744022493802E-4</v>
      </c>
      <c r="P2548" s="2">
        <v>9.3764650726657595E-4</v>
      </c>
      <c r="Q2548" t="str">
        <f>_xlfn.IFNA(VLOOKUP(B2548,Trade!B:D,3,FALSE),"")</f>
        <v/>
      </c>
    </row>
    <row r="2549" spans="1:17" x14ac:dyDescent="0.25">
      <c r="A2549" s="1" t="s">
        <v>12</v>
      </c>
      <c r="B2549" s="1" t="s">
        <v>2561</v>
      </c>
      <c r="C2549" s="4">
        <f t="shared" si="78"/>
        <v>45161</v>
      </c>
      <c r="D2549" s="4" t="str">
        <f t="shared" si="79"/>
        <v>12:32:41</v>
      </c>
      <c r="E2549" s="1" t="s">
        <v>14</v>
      </c>
      <c r="F2549">
        <v>17.038599999999999</v>
      </c>
      <c r="G2549">
        <v>17.071300000000001</v>
      </c>
      <c r="H2549">
        <v>17.063600000000001</v>
      </c>
      <c r="I2549">
        <v>17.07</v>
      </c>
      <c r="J2549">
        <v>17.079999999999998</v>
      </c>
      <c r="K2549">
        <v>17.079999999999998</v>
      </c>
      <c r="L2549">
        <v>180</v>
      </c>
      <c r="M2549">
        <v>2953</v>
      </c>
      <c r="N2549">
        <v>1</v>
      </c>
      <c r="O2549" s="2">
        <v>3.7506739492254598E-4</v>
      </c>
      <c r="P2549" s="2">
        <v>9.6111019948885701E-4</v>
      </c>
      <c r="Q2549" t="str">
        <f>_xlfn.IFNA(VLOOKUP(B2549,Trade!B:D,3,FALSE),"")</f>
        <v/>
      </c>
    </row>
    <row r="2550" spans="1:17" x14ac:dyDescent="0.25">
      <c r="A2550" s="1" t="s">
        <v>12</v>
      </c>
      <c r="B2550" s="1" t="s">
        <v>2562</v>
      </c>
      <c r="C2550" s="4">
        <f t="shared" si="78"/>
        <v>45166</v>
      </c>
      <c r="D2550" s="4" t="str">
        <f t="shared" si="79"/>
        <v>12:32:46</v>
      </c>
      <c r="E2550" s="1" t="s">
        <v>14</v>
      </c>
      <c r="F2550">
        <v>17.038699999999999</v>
      </c>
      <c r="G2550">
        <v>17.071300000000001</v>
      </c>
      <c r="H2550">
        <v>17.060500000000001</v>
      </c>
      <c r="I2550">
        <v>17.07</v>
      </c>
      <c r="J2550">
        <v>17.079999999999998</v>
      </c>
      <c r="K2550">
        <v>17.07</v>
      </c>
      <c r="L2550">
        <v>181</v>
      </c>
      <c r="M2550">
        <v>2953</v>
      </c>
      <c r="N2550">
        <v>2</v>
      </c>
      <c r="O2550" s="2">
        <v>5.5684182761339695E-4</v>
      </c>
      <c r="P2550" s="2">
        <v>1.14299111983795E-3</v>
      </c>
      <c r="Q2550" t="str">
        <f>_xlfn.IFNA(VLOOKUP(B2550,Trade!B:D,3,FALSE),"")</f>
        <v/>
      </c>
    </row>
    <row r="2551" spans="1:17" x14ac:dyDescent="0.25">
      <c r="A2551" s="1" t="s">
        <v>12</v>
      </c>
      <c r="B2551" s="1" t="s">
        <v>2563</v>
      </c>
      <c r="C2551" s="4">
        <f t="shared" si="78"/>
        <v>45171</v>
      </c>
      <c r="D2551" s="4" t="str">
        <f t="shared" si="79"/>
        <v>12:32:51</v>
      </c>
      <c r="E2551" s="1" t="s">
        <v>14</v>
      </c>
      <c r="F2551">
        <v>17.039400000000001</v>
      </c>
      <c r="G2551">
        <v>17.071300000000001</v>
      </c>
      <c r="H2551">
        <v>17.058800000000002</v>
      </c>
      <c r="I2551">
        <v>17.07</v>
      </c>
      <c r="J2551">
        <v>17.079999999999998</v>
      </c>
      <c r="K2551">
        <v>17.079999999999998</v>
      </c>
      <c r="L2551">
        <v>184</v>
      </c>
      <c r="M2551">
        <v>2952</v>
      </c>
      <c r="N2551">
        <v>1</v>
      </c>
      <c r="O2551" s="2">
        <v>6.5655262972774697E-4</v>
      </c>
      <c r="P2551" s="2">
        <v>1.24276033484172E-3</v>
      </c>
      <c r="Q2551" t="str">
        <f>_xlfn.IFNA(VLOOKUP(B2551,Trade!B:D,3,FALSE),"")</f>
        <v/>
      </c>
    </row>
    <row r="2552" spans="1:17" x14ac:dyDescent="0.25">
      <c r="A2552" s="1" t="s">
        <v>12</v>
      </c>
      <c r="B2552" s="1" t="s">
        <v>2564</v>
      </c>
      <c r="C2552" s="4">
        <f t="shared" si="78"/>
        <v>45176</v>
      </c>
      <c r="D2552" s="4" t="str">
        <f t="shared" si="79"/>
        <v>12:32:56</v>
      </c>
      <c r="E2552" s="1" t="s">
        <v>14</v>
      </c>
      <c r="F2552">
        <v>17.038599999999999</v>
      </c>
      <c r="G2552">
        <v>17.071300000000001</v>
      </c>
      <c r="H2552">
        <v>17.0563</v>
      </c>
      <c r="I2552">
        <v>17.07</v>
      </c>
      <c r="J2552">
        <v>17.079999999999998</v>
      </c>
      <c r="K2552">
        <v>17.07</v>
      </c>
      <c r="L2552">
        <v>183</v>
      </c>
      <c r="M2552">
        <v>2952</v>
      </c>
      <c r="N2552">
        <v>1</v>
      </c>
      <c r="O2552" s="2">
        <v>8.0322226977713697E-4</v>
      </c>
      <c r="P2552" s="2">
        <v>1.38951589735159E-3</v>
      </c>
      <c r="Q2552" t="str">
        <f>_xlfn.IFNA(VLOOKUP(B2552,Trade!B:D,3,FALSE),"")</f>
        <v/>
      </c>
    </row>
    <row r="2553" spans="1:17" x14ac:dyDescent="0.25">
      <c r="A2553" s="1" t="s">
        <v>12</v>
      </c>
      <c r="B2553" s="1" t="s">
        <v>2565</v>
      </c>
      <c r="C2553" s="4">
        <f t="shared" si="78"/>
        <v>45181</v>
      </c>
      <c r="D2553" s="4" t="str">
        <f t="shared" si="79"/>
        <v>12:33:01</v>
      </c>
      <c r="E2553" s="1" t="s">
        <v>14</v>
      </c>
      <c r="F2553">
        <v>17.038599999999999</v>
      </c>
      <c r="G2553">
        <v>17.0701</v>
      </c>
      <c r="H2553">
        <v>17.056699999999999</v>
      </c>
      <c r="I2553">
        <v>17.07</v>
      </c>
      <c r="J2553">
        <v>17.079999999999998</v>
      </c>
      <c r="K2553">
        <v>17.07</v>
      </c>
      <c r="L2553">
        <v>184</v>
      </c>
      <c r="M2553">
        <v>2453</v>
      </c>
      <c r="N2553">
        <v>0</v>
      </c>
      <c r="O2553" s="2">
        <v>7.7975223812343198E-4</v>
      </c>
      <c r="P2553" s="2">
        <v>1.36603211641173E-3</v>
      </c>
      <c r="Q2553" t="str">
        <f>_xlfn.IFNA(VLOOKUP(B2553,Trade!B:D,3,FALSE),"")</f>
        <v/>
      </c>
    </row>
    <row r="2554" spans="1:17" x14ac:dyDescent="0.25">
      <c r="A2554" s="1" t="s">
        <v>12</v>
      </c>
      <c r="B2554" s="1" t="s">
        <v>2566</v>
      </c>
      <c r="C2554" s="4">
        <f t="shared" si="78"/>
        <v>45186</v>
      </c>
      <c r="D2554" s="4" t="str">
        <f t="shared" si="79"/>
        <v>12:33:06</v>
      </c>
      <c r="E2554" s="1" t="s">
        <v>14</v>
      </c>
      <c r="F2554">
        <v>17.037299999999998</v>
      </c>
      <c r="G2554">
        <v>17.07</v>
      </c>
      <c r="H2554">
        <v>17.0684</v>
      </c>
      <c r="I2554">
        <v>17.07</v>
      </c>
      <c r="J2554">
        <v>17.079999999999998</v>
      </c>
      <c r="K2554">
        <v>17.079999999999998</v>
      </c>
      <c r="L2554">
        <v>187</v>
      </c>
      <c r="M2554">
        <v>2953</v>
      </c>
      <c r="N2554">
        <v>2</v>
      </c>
      <c r="O2554" s="3">
        <v>9.3740479482518096E-5</v>
      </c>
      <c r="P2554" s="2">
        <v>6.7961847624831205E-4</v>
      </c>
      <c r="Q2554" t="str">
        <f>_xlfn.IFNA(VLOOKUP(B2554,Trade!B:D,3,FALSE),"")</f>
        <v/>
      </c>
    </row>
    <row r="2555" spans="1:17" x14ac:dyDescent="0.25">
      <c r="A2555" s="1" t="s">
        <v>12</v>
      </c>
      <c r="B2555" s="1" t="s">
        <v>2567</v>
      </c>
      <c r="C2555" s="4">
        <f t="shared" si="78"/>
        <v>45191</v>
      </c>
      <c r="D2555" s="4" t="str">
        <f t="shared" si="79"/>
        <v>12:33:11</v>
      </c>
      <c r="E2555" s="1" t="s">
        <v>14</v>
      </c>
      <c r="F2555">
        <v>17.037299999999998</v>
      </c>
      <c r="G2555">
        <v>17.07</v>
      </c>
      <c r="H2555">
        <v>17.058399999999999</v>
      </c>
      <c r="I2555">
        <v>17.07</v>
      </c>
      <c r="J2555">
        <v>17.079999999999998</v>
      </c>
      <c r="K2555">
        <v>17.079999999999998</v>
      </c>
      <c r="L2555">
        <v>195</v>
      </c>
      <c r="M2555">
        <v>2940</v>
      </c>
      <c r="N2555">
        <v>12</v>
      </c>
      <c r="O2555" s="2">
        <v>6.8001688317798103E-4</v>
      </c>
      <c r="P2555" s="2">
        <v>1.26623833419304E-3</v>
      </c>
      <c r="Q2555" t="str">
        <f>_xlfn.IFNA(VLOOKUP(B2555,Trade!B:D,3,FALSE),"")</f>
        <v/>
      </c>
    </row>
    <row r="2556" spans="1:17" x14ac:dyDescent="0.25">
      <c r="A2556" s="1" t="s">
        <v>12</v>
      </c>
      <c r="B2556" s="1" t="s">
        <v>2568</v>
      </c>
      <c r="C2556" s="4">
        <f t="shared" si="78"/>
        <v>45196</v>
      </c>
      <c r="D2556" s="4" t="str">
        <f t="shared" si="79"/>
        <v>12:33:16</v>
      </c>
      <c r="E2556" s="1" t="s">
        <v>14</v>
      </c>
      <c r="F2556">
        <v>17.037299999999998</v>
      </c>
      <c r="G2556">
        <v>17.068899999999999</v>
      </c>
      <c r="H2556">
        <v>17.056799999999999</v>
      </c>
      <c r="I2556">
        <v>17.07</v>
      </c>
      <c r="J2556">
        <v>17.079999999999998</v>
      </c>
      <c r="K2556">
        <v>17.079999999999998</v>
      </c>
      <c r="L2556">
        <v>200</v>
      </c>
      <c r="M2556">
        <v>2940</v>
      </c>
      <c r="N2556">
        <v>0</v>
      </c>
      <c r="O2556" s="2">
        <v>7.7388490220919902E-4</v>
      </c>
      <c r="P2556" s="2">
        <v>1.3601613432765399E-3</v>
      </c>
      <c r="Q2556" t="str">
        <f>_xlfn.IFNA(VLOOKUP(B2556,Trade!B:D,3,FALSE),"")</f>
        <v/>
      </c>
    </row>
    <row r="2557" spans="1:17" x14ac:dyDescent="0.25">
      <c r="A2557" s="1" t="s">
        <v>12</v>
      </c>
      <c r="B2557" s="1" t="s">
        <v>2569</v>
      </c>
      <c r="C2557" s="4">
        <f t="shared" si="78"/>
        <v>45201</v>
      </c>
      <c r="D2557" s="4" t="str">
        <f t="shared" si="79"/>
        <v>12:33:21</v>
      </c>
      <c r="E2557" s="1" t="s">
        <v>14</v>
      </c>
      <c r="F2557">
        <v>17.037299999999998</v>
      </c>
      <c r="G2557">
        <v>17.07</v>
      </c>
      <c r="H2557">
        <v>17.052700000000002</v>
      </c>
      <c r="I2557">
        <v>17.07</v>
      </c>
      <c r="J2557">
        <v>17.079999999999998</v>
      </c>
      <c r="K2557">
        <v>17.079999999999998</v>
      </c>
      <c r="L2557">
        <v>300</v>
      </c>
      <c r="M2557">
        <v>2938</v>
      </c>
      <c r="N2557">
        <v>2</v>
      </c>
      <c r="O2557" s="2">
        <v>1.0145021023062501E-3</v>
      </c>
      <c r="P2557" s="2">
        <v>1.6009195024833101E-3</v>
      </c>
      <c r="Q2557" t="str">
        <f>_xlfn.IFNA(VLOOKUP(B2557,Trade!B:D,3,FALSE),"")</f>
        <v/>
      </c>
    </row>
    <row r="2558" spans="1:17" x14ac:dyDescent="0.25">
      <c r="A2558" s="1" t="s">
        <v>12</v>
      </c>
      <c r="B2558" s="1" t="s">
        <v>2570</v>
      </c>
      <c r="C2558" s="4">
        <f t="shared" si="78"/>
        <v>45206</v>
      </c>
      <c r="D2558" s="4" t="str">
        <f t="shared" si="79"/>
        <v>12:33:26</v>
      </c>
      <c r="E2558" s="1" t="s">
        <v>14</v>
      </c>
      <c r="F2558">
        <v>17.037299999999998</v>
      </c>
      <c r="G2558">
        <v>17.07</v>
      </c>
      <c r="H2558">
        <v>17.053599999999999</v>
      </c>
      <c r="I2558">
        <v>17.07</v>
      </c>
      <c r="J2558">
        <v>17.079999999999998</v>
      </c>
      <c r="K2558">
        <v>17.079999999999998</v>
      </c>
      <c r="L2558">
        <v>305</v>
      </c>
      <c r="M2558">
        <v>2936</v>
      </c>
      <c r="N2558">
        <v>2</v>
      </c>
      <c r="O2558" s="2">
        <v>9.6167378148903605E-4</v>
      </c>
      <c r="P2558" s="2">
        <v>1.5480602336161999E-3</v>
      </c>
      <c r="Q2558" t="str">
        <f>_xlfn.IFNA(VLOOKUP(B2558,Trade!B:D,3,FALSE),"")</f>
        <v/>
      </c>
    </row>
    <row r="2559" spans="1:17" x14ac:dyDescent="0.25">
      <c r="A2559" s="1" t="s">
        <v>12</v>
      </c>
      <c r="B2559" s="1" t="s">
        <v>2571</v>
      </c>
      <c r="C2559" s="4">
        <f t="shared" si="78"/>
        <v>45211</v>
      </c>
      <c r="D2559" s="4" t="str">
        <f t="shared" si="79"/>
        <v>12:33:31</v>
      </c>
      <c r="E2559" s="1" t="s">
        <v>14</v>
      </c>
      <c r="F2559">
        <v>17.035900000000002</v>
      </c>
      <c r="G2559">
        <v>17.068899999999999</v>
      </c>
      <c r="H2559">
        <v>17.053999999999998</v>
      </c>
      <c r="I2559">
        <v>17.07</v>
      </c>
      <c r="J2559">
        <v>17.079999999999998</v>
      </c>
      <c r="K2559">
        <v>17.079999999999998</v>
      </c>
      <c r="L2559">
        <v>307</v>
      </c>
      <c r="M2559">
        <v>2936</v>
      </c>
      <c r="N2559">
        <v>1</v>
      </c>
      <c r="O2559" s="2">
        <v>9.3819631757963205E-4</v>
      </c>
      <c r="P2559" s="2">
        <v>1.5245690160665701E-3</v>
      </c>
      <c r="Q2559" t="str">
        <f>_xlfn.IFNA(VLOOKUP(B2559,Trade!B:D,3,FALSE),"")</f>
        <v/>
      </c>
    </row>
    <row r="2560" spans="1:17" x14ac:dyDescent="0.25">
      <c r="A2560" s="1" t="s">
        <v>12</v>
      </c>
      <c r="B2560" s="1" t="s">
        <v>2572</v>
      </c>
      <c r="C2560" s="4">
        <f t="shared" si="78"/>
        <v>45216</v>
      </c>
      <c r="D2560" s="4" t="str">
        <f t="shared" si="79"/>
        <v>12:33:36</v>
      </c>
      <c r="E2560" s="1" t="s">
        <v>14</v>
      </c>
      <c r="F2560">
        <v>17.037600000000001</v>
      </c>
      <c r="G2560">
        <v>17.0684</v>
      </c>
      <c r="H2560">
        <v>17.0533</v>
      </c>
      <c r="I2560">
        <v>17.07</v>
      </c>
      <c r="J2560">
        <v>17.079999999999998</v>
      </c>
      <c r="K2560">
        <v>17.079999999999998</v>
      </c>
      <c r="L2560">
        <v>313</v>
      </c>
      <c r="M2560">
        <v>2933</v>
      </c>
      <c r="N2560">
        <v>3</v>
      </c>
      <c r="O2560" s="2">
        <v>9.792826021943759E-4</v>
      </c>
      <c r="P2560" s="2">
        <v>1.5656793699751999E-3</v>
      </c>
      <c r="Q2560" t="str">
        <f>_xlfn.IFNA(VLOOKUP(B2560,Trade!B:D,3,FALSE),"")</f>
        <v/>
      </c>
    </row>
    <row r="2561" spans="1:17" x14ac:dyDescent="0.25">
      <c r="A2561" s="1" t="s">
        <v>12</v>
      </c>
      <c r="B2561" s="1" t="s">
        <v>2573</v>
      </c>
      <c r="C2561" s="4">
        <f t="shared" si="78"/>
        <v>45221</v>
      </c>
      <c r="D2561" s="4" t="str">
        <f t="shared" si="79"/>
        <v>12:33:41</v>
      </c>
      <c r="E2561" s="1" t="s">
        <v>14</v>
      </c>
      <c r="F2561">
        <v>17.037600000000001</v>
      </c>
      <c r="G2561">
        <v>17.069500000000001</v>
      </c>
      <c r="H2561">
        <v>17.0549</v>
      </c>
      <c r="I2561">
        <v>17.07</v>
      </c>
      <c r="J2561">
        <v>17.079999999999998</v>
      </c>
      <c r="K2561">
        <v>17.07</v>
      </c>
      <c r="L2561">
        <v>318</v>
      </c>
      <c r="M2561">
        <v>2934</v>
      </c>
      <c r="N2561">
        <v>1</v>
      </c>
      <c r="O2561" s="2">
        <v>8.85376050284714E-4</v>
      </c>
      <c r="P2561" s="2">
        <v>1.4717178054399799E-3</v>
      </c>
      <c r="Q2561" t="str">
        <f>_xlfn.IFNA(VLOOKUP(B2561,Trade!B:D,3,FALSE),"")</f>
        <v/>
      </c>
    </row>
    <row r="2562" spans="1:17" x14ac:dyDescent="0.25">
      <c r="A2562" s="1" t="s">
        <v>12</v>
      </c>
      <c r="B2562" s="1" t="s">
        <v>2574</v>
      </c>
      <c r="C2562" s="4">
        <f t="shared" si="78"/>
        <v>45226</v>
      </c>
      <c r="D2562" s="4" t="str">
        <f t="shared" si="79"/>
        <v>12:33:46</v>
      </c>
      <c r="E2562" s="1" t="s">
        <v>14</v>
      </c>
      <c r="F2562">
        <v>17.036899999999999</v>
      </c>
      <c r="G2562">
        <v>17.069500000000001</v>
      </c>
      <c r="H2562">
        <v>17.052299999999999</v>
      </c>
      <c r="I2562">
        <v>17.059999999999999</v>
      </c>
      <c r="J2562">
        <v>17.07</v>
      </c>
      <c r="K2562">
        <v>17.07</v>
      </c>
      <c r="L2562">
        <v>803</v>
      </c>
      <c r="M2562">
        <v>4</v>
      </c>
      <c r="N2562">
        <v>322</v>
      </c>
      <c r="O2562" s="2">
        <v>4.5155199005408902E-4</v>
      </c>
      <c r="P2562" s="2">
        <v>1.03798314596859E-3</v>
      </c>
      <c r="Q2562" t="str">
        <f>_xlfn.IFNA(VLOOKUP(B2562,Trade!B:D,3,FALSE),"")</f>
        <v/>
      </c>
    </row>
    <row r="2563" spans="1:17" x14ac:dyDescent="0.25">
      <c r="A2563" s="1" t="s">
        <v>12</v>
      </c>
      <c r="B2563" s="1" t="s">
        <v>2575</v>
      </c>
      <c r="C2563" s="4">
        <f t="shared" ref="C2563:C2626" si="80">HOUR(D2563)*3600+MINUTE(D2563)*60+SECOND(D2563)</f>
        <v>45231</v>
      </c>
      <c r="D2563" s="4" t="str">
        <f t="shared" ref="D2563:D2626" si="81">LEFT(B2563,8)</f>
        <v>12:33:51</v>
      </c>
      <c r="E2563" s="1" t="s">
        <v>14</v>
      </c>
      <c r="F2563">
        <v>17.036899999999999</v>
      </c>
      <c r="G2563">
        <v>17.069500000000001</v>
      </c>
      <c r="H2563">
        <v>17.0532</v>
      </c>
      <c r="I2563">
        <v>17.059999999999999</v>
      </c>
      <c r="J2563">
        <v>17.07</v>
      </c>
      <c r="K2563">
        <v>17.07</v>
      </c>
      <c r="L2563">
        <v>803</v>
      </c>
      <c r="M2563">
        <v>3</v>
      </c>
      <c r="N2563">
        <v>1</v>
      </c>
      <c r="O2563" s="2">
        <v>3.98752140360559E-4</v>
      </c>
      <c r="P2563" s="2">
        <v>9.8515234677365405E-4</v>
      </c>
      <c r="Q2563" t="str">
        <f>_xlfn.IFNA(VLOOKUP(B2563,Trade!B:D,3,FALSE),"")</f>
        <v/>
      </c>
    </row>
    <row r="2564" spans="1:17" x14ac:dyDescent="0.25">
      <c r="A2564" s="1" t="s">
        <v>12</v>
      </c>
      <c r="B2564" s="1" t="s">
        <v>2576</v>
      </c>
      <c r="C2564" s="4">
        <f t="shared" si="80"/>
        <v>45236</v>
      </c>
      <c r="D2564" s="4" t="str">
        <f t="shared" si="81"/>
        <v>12:33:56</v>
      </c>
      <c r="E2564" s="1" t="s">
        <v>14</v>
      </c>
      <c r="F2564">
        <v>17.036899999999999</v>
      </c>
      <c r="G2564">
        <v>17.070599999999999</v>
      </c>
      <c r="H2564">
        <v>17.0533</v>
      </c>
      <c r="I2564">
        <v>17.07</v>
      </c>
      <c r="J2564">
        <v>17.079999999999998</v>
      </c>
      <c r="K2564">
        <v>17.07</v>
      </c>
      <c r="L2564">
        <v>4</v>
      </c>
      <c r="M2564">
        <v>2932</v>
      </c>
      <c r="N2564">
        <v>3</v>
      </c>
      <c r="O2564" s="2">
        <v>9.792826021943759E-4</v>
      </c>
      <c r="P2564" s="2">
        <v>1.5656793699751999E-3</v>
      </c>
      <c r="Q2564" t="str">
        <f>_xlfn.IFNA(VLOOKUP(B2564,Trade!B:D,3,FALSE),"")</f>
        <v/>
      </c>
    </row>
    <row r="2565" spans="1:17" x14ac:dyDescent="0.25">
      <c r="A2565" s="1" t="s">
        <v>12</v>
      </c>
      <c r="B2565" s="1" t="s">
        <v>2577</v>
      </c>
      <c r="C2565" s="4">
        <f t="shared" si="80"/>
        <v>45241</v>
      </c>
      <c r="D2565" s="4" t="str">
        <f t="shared" si="81"/>
        <v>12:34:01</v>
      </c>
      <c r="E2565" s="1" t="s">
        <v>14</v>
      </c>
      <c r="F2565">
        <v>17.036799999999999</v>
      </c>
      <c r="G2565">
        <v>17.070599999999999</v>
      </c>
      <c r="H2565">
        <v>17.0519</v>
      </c>
      <c r="I2565">
        <v>17.07</v>
      </c>
      <c r="J2565">
        <v>17.079999999999998</v>
      </c>
      <c r="K2565">
        <v>17.079999999999998</v>
      </c>
      <c r="L2565">
        <v>25</v>
      </c>
      <c r="M2565">
        <v>2931</v>
      </c>
      <c r="N2565">
        <v>1</v>
      </c>
      <c r="O2565" s="2">
        <v>1.06146529125795E-3</v>
      </c>
      <c r="P2565" s="2">
        <v>1.6479102035549299E-3</v>
      </c>
      <c r="Q2565" t="str">
        <f>_xlfn.IFNA(VLOOKUP(B2565,Trade!B:D,3,FALSE),"")</f>
        <v/>
      </c>
    </row>
    <row r="2566" spans="1:17" x14ac:dyDescent="0.25">
      <c r="A2566" s="1" t="s">
        <v>12</v>
      </c>
      <c r="B2566" s="1" t="s">
        <v>2578</v>
      </c>
      <c r="C2566" s="4">
        <f t="shared" si="80"/>
        <v>45246</v>
      </c>
      <c r="D2566" s="4" t="str">
        <f t="shared" si="81"/>
        <v>12:34:06</v>
      </c>
      <c r="E2566" s="1" t="s">
        <v>14</v>
      </c>
      <c r="F2566">
        <v>17.036799999999999</v>
      </c>
      <c r="G2566">
        <v>17.069800000000001</v>
      </c>
      <c r="H2566">
        <v>17.060099999999998</v>
      </c>
      <c r="I2566">
        <v>17.07</v>
      </c>
      <c r="J2566">
        <v>17.079999999999998</v>
      </c>
      <c r="K2566">
        <v>17.07</v>
      </c>
      <c r="L2566">
        <v>11</v>
      </c>
      <c r="M2566">
        <v>2929</v>
      </c>
      <c r="N2566">
        <v>27</v>
      </c>
      <c r="O2566" s="2">
        <v>5.8030140503295702E-4</v>
      </c>
      <c r="P2566" s="2">
        <v>1.1664644404194601E-3</v>
      </c>
      <c r="Q2566" t="str">
        <f>_xlfn.IFNA(VLOOKUP(B2566,Trade!B:D,3,FALSE),"")</f>
        <v/>
      </c>
    </row>
    <row r="2567" spans="1:17" x14ac:dyDescent="0.25">
      <c r="A2567" s="1" t="s">
        <v>12</v>
      </c>
      <c r="B2567" s="1" t="s">
        <v>2579</v>
      </c>
      <c r="C2567" s="4">
        <f t="shared" si="80"/>
        <v>45251</v>
      </c>
      <c r="D2567" s="4" t="str">
        <f t="shared" si="81"/>
        <v>12:34:11</v>
      </c>
      <c r="E2567" s="1" t="s">
        <v>14</v>
      </c>
      <c r="F2567">
        <v>17.036799999999999</v>
      </c>
      <c r="G2567">
        <v>17.069800000000001</v>
      </c>
      <c r="H2567">
        <v>17.064299999999999</v>
      </c>
      <c r="I2567">
        <v>17.059999999999999</v>
      </c>
      <c r="J2567">
        <v>17.07</v>
      </c>
      <c r="K2567">
        <v>17.07</v>
      </c>
      <c r="L2567">
        <v>756</v>
      </c>
      <c r="M2567">
        <v>497</v>
      </c>
      <c r="N2567">
        <v>15</v>
      </c>
      <c r="O2567" s="2">
        <v>-2.5198806865800401E-4</v>
      </c>
      <c r="P2567" s="2">
        <v>3.3403069566295701E-4</v>
      </c>
      <c r="Q2567" t="str">
        <f>_xlfn.IFNA(VLOOKUP(B2567,Trade!B:D,3,FALSE),"")</f>
        <v/>
      </c>
    </row>
    <row r="2568" spans="1:17" x14ac:dyDescent="0.25">
      <c r="A2568" s="1" t="s">
        <v>12</v>
      </c>
      <c r="B2568" s="1" t="s">
        <v>2580</v>
      </c>
      <c r="C2568" s="4">
        <f t="shared" si="80"/>
        <v>45256</v>
      </c>
      <c r="D2568" s="4" t="str">
        <f t="shared" si="81"/>
        <v>12:34:16</v>
      </c>
      <c r="E2568" s="1" t="s">
        <v>14</v>
      </c>
      <c r="F2568">
        <v>17.036799999999999</v>
      </c>
      <c r="G2568">
        <v>17.069800000000001</v>
      </c>
      <c r="H2568">
        <v>17.059000000000001</v>
      </c>
      <c r="I2568">
        <v>17.059999999999999</v>
      </c>
      <c r="J2568">
        <v>17.07</v>
      </c>
      <c r="K2568">
        <v>17.07</v>
      </c>
      <c r="L2568">
        <v>756</v>
      </c>
      <c r="M2568">
        <v>492</v>
      </c>
      <c r="N2568">
        <v>5</v>
      </c>
      <c r="O2568" s="3">
        <v>5.8620083240423802E-5</v>
      </c>
      <c r="P2568" s="2">
        <v>6.4482091564554999E-4</v>
      </c>
      <c r="Q2568" t="str">
        <f>_xlfn.IFNA(VLOOKUP(B2568,Trade!B:D,3,FALSE),"")</f>
        <v/>
      </c>
    </row>
    <row r="2569" spans="1:17" x14ac:dyDescent="0.25">
      <c r="A2569" s="1" t="s">
        <v>12</v>
      </c>
      <c r="B2569" s="1" t="s">
        <v>2581</v>
      </c>
      <c r="C2569" s="4">
        <f t="shared" si="80"/>
        <v>45261</v>
      </c>
      <c r="D2569" s="4" t="str">
        <f t="shared" si="81"/>
        <v>12:34:21</v>
      </c>
      <c r="E2569" s="1" t="s">
        <v>14</v>
      </c>
      <c r="F2569">
        <v>17.036799999999999</v>
      </c>
      <c r="G2569">
        <v>17.069800000000001</v>
      </c>
      <c r="H2569">
        <v>17.058199999999999</v>
      </c>
      <c r="I2569">
        <v>17.059999999999999</v>
      </c>
      <c r="J2569">
        <v>17.07</v>
      </c>
      <c r="K2569">
        <v>17.07</v>
      </c>
      <c r="L2569">
        <v>758</v>
      </c>
      <c r="M2569">
        <v>499</v>
      </c>
      <c r="N2569">
        <v>1</v>
      </c>
      <c r="O2569" s="2">
        <v>1.05521098357375E-4</v>
      </c>
      <c r="P2569" s="2">
        <v>6.9174942256511297E-4</v>
      </c>
      <c r="Q2569" t="str">
        <f>_xlfn.IFNA(VLOOKUP(B2569,Trade!B:D,3,FALSE),"")</f>
        <v/>
      </c>
    </row>
    <row r="2570" spans="1:17" x14ac:dyDescent="0.25">
      <c r="A2570" s="1" t="s">
        <v>12</v>
      </c>
      <c r="B2570" s="1" t="s">
        <v>2582</v>
      </c>
      <c r="C2570" s="4">
        <f t="shared" si="80"/>
        <v>45266</v>
      </c>
      <c r="D2570" s="4" t="str">
        <f t="shared" si="81"/>
        <v>12:34:26</v>
      </c>
      <c r="E2570" s="1" t="s">
        <v>14</v>
      </c>
      <c r="F2570">
        <v>17.036799999999999</v>
      </c>
      <c r="G2570">
        <v>17.069800000000001</v>
      </c>
      <c r="H2570">
        <v>17.056799999999999</v>
      </c>
      <c r="I2570">
        <v>17.059999999999999</v>
      </c>
      <c r="J2570">
        <v>17.07</v>
      </c>
      <c r="K2570">
        <v>17.07</v>
      </c>
      <c r="L2570">
        <v>758</v>
      </c>
      <c r="M2570">
        <v>489</v>
      </c>
      <c r="N2570">
        <v>10</v>
      </c>
      <c r="O2570" s="2">
        <v>1.8760846114163101E-4</v>
      </c>
      <c r="P2570" s="2">
        <v>7.7388490220919902E-4</v>
      </c>
      <c r="Q2570" t="str">
        <f>_xlfn.IFNA(VLOOKUP(B2570,Trade!B:D,3,FALSE),"")</f>
        <v/>
      </c>
    </row>
    <row r="2571" spans="1:17" x14ac:dyDescent="0.25">
      <c r="A2571" s="1" t="s">
        <v>12</v>
      </c>
      <c r="B2571" s="1" t="s">
        <v>2583</v>
      </c>
      <c r="C2571" s="4">
        <f t="shared" si="80"/>
        <v>45271</v>
      </c>
      <c r="D2571" s="4" t="str">
        <f t="shared" si="81"/>
        <v>12:34:31</v>
      </c>
      <c r="E2571" s="1" t="s">
        <v>14</v>
      </c>
      <c r="F2571">
        <v>17.036799999999999</v>
      </c>
      <c r="G2571">
        <v>17.070599999999999</v>
      </c>
      <c r="H2571">
        <v>17.058599999999998</v>
      </c>
      <c r="I2571">
        <v>17.059999999999999</v>
      </c>
      <c r="J2571">
        <v>17.07</v>
      </c>
      <c r="K2571">
        <v>17.07</v>
      </c>
      <c r="L2571">
        <v>766</v>
      </c>
      <c r="M2571">
        <v>487</v>
      </c>
      <c r="N2571">
        <v>2</v>
      </c>
      <c r="O2571" s="3">
        <v>8.2070040917869806E-5</v>
      </c>
      <c r="P2571" s="2">
        <v>6.68284618902115E-4</v>
      </c>
      <c r="Q2571" t="str">
        <f>_xlfn.IFNA(VLOOKUP(B2571,Trade!B:D,3,FALSE),"")</f>
        <v/>
      </c>
    </row>
    <row r="2572" spans="1:17" x14ac:dyDescent="0.25">
      <c r="A2572" s="1" t="s">
        <v>12</v>
      </c>
      <c r="B2572" s="1" t="s">
        <v>2584</v>
      </c>
      <c r="C2572" s="4">
        <f t="shared" si="80"/>
        <v>45276</v>
      </c>
      <c r="D2572" s="4" t="str">
        <f t="shared" si="81"/>
        <v>12:34:36</v>
      </c>
      <c r="E2572" s="1" t="s">
        <v>14</v>
      </c>
      <c r="F2572">
        <v>17.036799999999999</v>
      </c>
      <c r="G2572">
        <v>17.069800000000001</v>
      </c>
      <c r="H2572">
        <v>17.059699999999999</v>
      </c>
      <c r="I2572">
        <v>17.059999999999999</v>
      </c>
      <c r="J2572">
        <v>17.07</v>
      </c>
      <c r="K2572">
        <v>17.07</v>
      </c>
      <c r="L2572">
        <v>769</v>
      </c>
      <c r="M2572">
        <v>457</v>
      </c>
      <c r="N2572">
        <v>33</v>
      </c>
      <c r="O2572" s="3">
        <v>1.7585303375700099E-5</v>
      </c>
      <c r="P2572" s="2">
        <v>6.0376208256895903E-4</v>
      </c>
      <c r="Q2572" t="str">
        <f>_xlfn.IFNA(VLOOKUP(B2572,Trade!B:D,3,FALSE),"")</f>
        <v/>
      </c>
    </row>
    <row r="2573" spans="1:17" x14ac:dyDescent="0.25">
      <c r="A2573" s="1" t="s">
        <v>12</v>
      </c>
      <c r="B2573" s="1" t="s">
        <v>2585</v>
      </c>
      <c r="C2573" s="4">
        <f t="shared" si="80"/>
        <v>45281</v>
      </c>
      <c r="D2573" s="4" t="str">
        <f t="shared" si="81"/>
        <v>12:34:41</v>
      </c>
      <c r="E2573" s="1" t="s">
        <v>14</v>
      </c>
      <c r="F2573">
        <v>17.036100000000001</v>
      </c>
      <c r="G2573">
        <v>17.0669</v>
      </c>
      <c r="H2573">
        <v>17.053799999999999</v>
      </c>
      <c r="I2573">
        <v>17.059999999999999</v>
      </c>
      <c r="J2573">
        <v>17.07</v>
      </c>
      <c r="K2573">
        <v>17.07</v>
      </c>
      <c r="L2573">
        <v>769</v>
      </c>
      <c r="M2573">
        <v>945</v>
      </c>
      <c r="N2573">
        <v>11</v>
      </c>
      <c r="O2573" s="2">
        <v>3.63555336640564E-4</v>
      </c>
      <c r="P2573" s="2">
        <v>9.4993491186712298E-4</v>
      </c>
      <c r="Q2573" t="str">
        <f>_xlfn.IFNA(VLOOKUP(B2573,Trade!B:D,3,FALSE),"")</f>
        <v/>
      </c>
    </row>
    <row r="2574" spans="1:17" x14ac:dyDescent="0.25">
      <c r="A2574" s="1" t="s">
        <v>12</v>
      </c>
      <c r="B2574" s="1" t="s">
        <v>2586</v>
      </c>
      <c r="C2574" s="4">
        <f t="shared" si="80"/>
        <v>45286</v>
      </c>
      <c r="D2574" s="4" t="str">
        <f t="shared" si="81"/>
        <v>12:34:46</v>
      </c>
      <c r="E2574" s="1" t="s">
        <v>14</v>
      </c>
      <c r="F2574">
        <v>17.034800000000001</v>
      </c>
      <c r="G2574">
        <v>17.0669</v>
      </c>
      <c r="H2574">
        <v>17.042400000000001</v>
      </c>
      <c r="I2574">
        <v>17.059999999999999</v>
      </c>
      <c r="J2574">
        <v>17.07</v>
      </c>
      <c r="K2574">
        <v>17.07</v>
      </c>
      <c r="L2574">
        <v>767</v>
      </c>
      <c r="M2574">
        <v>935</v>
      </c>
      <c r="N2574">
        <v>10</v>
      </c>
      <c r="O2574" s="2">
        <v>1.0327183964697899E-3</v>
      </c>
      <c r="P2574" s="2">
        <v>1.6194902126460699E-3</v>
      </c>
      <c r="Q2574" t="str">
        <f>_xlfn.IFNA(VLOOKUP(B2574,Trade!B:D,3,FALSE),"")</f>
        <v/>
      </c>
    </row>
    <row r="2575" spans="1:17" x14ac:dyDescent="0.25">
      <c r="A2575" s="1" t="s">
        <v>12</v>
      </c>
      <c r="B2575" s="1" t="s">
        <v>2587</v>
      </c>
      <c r="C2575" s="4">
        <f t="shared" si="80"/>
        <v>45291</v>
      </c>
      <c r="D2575" s="4" t="str">
        <f t="shared" si="81"/>
        <v>12:34:51</v>
      </c>
      <c r="E2575" s="1" t="s">
        <v>14</v>
      </c>
      <c r="F2575">
        <v>17.034800000000001</v>
      </c>
      <c r="G2575">
        <v>17.0669</v>
      </c>
      <c r="H2575">
        <v>17.040700000000001</v>
      </c>
      <c r="I2575">
        <v>17.059999999999999</v>
      </c>
      <c r="J2575">
        <v>17.07</v>
      </c>
      <c r="K2575">
        <v>17.07</v>
      </c>
      <c r="L2575">
        <v>770</v>
      </c>
      <c r="M2575">
        <v>930</v>
      </c>
      <c r="N2575">
        <v>5</v>
      </c>
      <c r="O2575" s="2">
        <v>1.1325825817012399E-3</v>
      </c>
      <c r="P2575" s="2">
        <v>1.71941293491451E-3</v>
      </c>
      <c r="Q2575" t="str">
        <f>_xlfn.IFNA(VLOOKUP(B2575,Trade!B:D,3,FALSE),"")</f>
        <v/>
      </c>
    </row>
    <row r="2576" spans="1:17" x14ac:dyDescent="0.25">
      <c r="A2576" s="1" t="s">
        <v>12</v>
      </c>
      <c r="B2576" s="1" t="s">
        <v>2588</v>
      </c>
      <c r="C2576" s="4">
        <f t="shared" si="80"/>
        <v>45296</v>
      </c>
      <c r="D2576" s="4" t="str">
        <f t="shared" si="81"/>
        <v>12:34:56</v>
      </c>
      <c r="E2576" s="1" t="s">
        <v>14</v>
      </c>
      <c r="F2576">
        <v>17.034800000000001</v>
      </c>
      <c r="G2576">
        <v>17.0672</v>
      </c>
      <c r="H2576">
        <v>17.0413</v>
      </c>
      <c r="I2576">
        <v>17.059999999999999</v>
      </c>
      <c r="J2576">
        <v>17.07</v>
      </c>
      <c r="K2576">
        <v>17.07</v>
      </c>
      <c r="L2576">
        <v>744</v>
      </c>
      <c r="M2576">
        <v>937</v>
      </c>
      <c r="N2576">
        <v>1</v>
      </c>
      <c r="O2576" s="2">
        <v>1.0973341235702701E-3</v>
      </c>
      <c r="P2576" s="2">
        <v>1.68414381531923E-3</v>
      </c>
      <c r="Q2576" t="str">
        <f>_xlfn.IFNA(VLOOKUP(B2576,Trade!B:D,3,FALSE),"")</f>
        <v/>
      </c>
    </row>
    <row r="2577" spans="1:17" x14ac:dyDescent="0.25">
      <c r="A2577" s="1" t="s">
        <v>12</v>
      </c>
      <c r="B2577" s="1" t="s">
        <v>2589</v>
      </c>
      <c r="C2577" s="4">
        <f t="shared" si="80"/>
        <v>45301</v>
      </c>
      <c r="D2577" s="4" t="str">
        <f t="shared" si="81"/>
        <v>12:35:01</v>
      </c>
      <c r="E2577" s="1" t="s">
        <v>14</v>
      </c>
      <c r="F2577">
        <v>17.034800000000001</v>
      </c>
      <c r="G2577">
        <v>17.066700000000001</v>
      </c>
      <c r="H2577">
        <v>17.045500000000001</v>
      </c>
      <c r="I2577">
        <v>17.059999999999999</v>
      </c>
      <c r="J2577">
        <v>17.07</v>
      </c>
      <c r="K2577">
        <v>17.07</v>
      </c>
      <c r="L2577">
        <v>744</v>
      </c>
      <c r="M2577">
        <v>439</v>
      </c>
      <c r="N2577">
        <v>3</v>
      </c>
      <c r="O2577" s="2">
        <v>8.5066439822822904E-4</v>
      </c>
      <c r="P2577" s="2">
        <v>1.43732950045461E-3</v>
      </c>
      <c r="Q2577" t="str">
        <f>_xlfn.IFNA(VLOOKUP(B2577,Trade!B:D,3,FALSE),"")</f>
        <v/>
      </c>
    </row>
    <row r="2578" spans="1:17" x14ac:dyDescent="0.25">
      <c r="A2578" s="1" t="s">
        <v>12</v>
      </c>
      <c r="B2578" s="1" t="s">
        <v>2590</v>
      </c>
      <c r="C2578" s="4">
        <f t="shared" si="80"/>
        <v>45306</v>
      </c>
      <c r="D2578" s="4" t="str">
        <f t="shared" si="81"/>
        <v>12:35:06</v>
      </c>
      <c r="E2578" s="1" t="s">
        <v>14</v>
      </c>
      <c r="F2578">
        <v>17.034800000000001</v>
      </c>
      <c r="G2578">
        <v>17.068300000000001</v>
      </c>
      <c r="H2578">
        <v>17.055700000000002</v>
      </c>
      <c r="I2578">
        <v>17.059999999999999</v>
      </c>
      <c r="J2578">
        <v>17.07</v>
      </c>
      <c r="K2578">
        <v>17.07</v>
      </c>
      <c r="L2578">
        <v>744</v>
      </c>
      <c r="M2578">
        <v>435</v>
      </c>
      <c r="N2578">
        <v>6</v>
      </c>
      <c r="O2578" s="2">
        <v>2.5211512866651898E-4</v>
      </c>
      <c r="P2578" s="2">
        <v>8.3842938137967905E-4</v>
      </c>
      <c r="Q2578" t="str">
        <f>_xlfn.IFNA(VLOOKUP(B2578,Trade!B:D,3,FALSE),"")</f>
        <v/>
      </c>
    </row>
    <row r="2579" spans="1:17" x14ac:dyDescent="0.25">
      <c r="A2579" s="1" t="s">
        <v>12</v>
      </c>
      <c r="B2579" s="1" t="s">
        <v>2591</v>
      </c>
      <c r="C2579" s="4">
        <f t="shared" si="80"/>
        <v>45311</v>
      </c>
      <c r="D2579" s="4" t="str">
        <f t="shared" si="81"/>
        <v>12:35:11</v>
      </c>
      <c r="E2579" s="1" t="s">
        <v>14</v>
      </c>
      <c r="F2579">
        <v>17.0349</v>
      </c>
      <c r="G2579">
        <v>17.068300000000001</v>
      </c>
      <c r="H2579">
        <v>17.062799999999999</v>
      </c>
      <c r="I2579">
        <v>17.05</v>
      </c>
      <c r="J2579">
        <v>17.059999999999999</v>
      </c>
      <c r="K2579">
        <v>17.059999999999999</v>
      </c>
      <c r="L2579">
        <v>2112</v>
      </c>
      <c r="M2579">
        <v>200</v>
      </c>
      <c r="N2579">
        <v>801</v>
      </c>
      <c r="O2579" s="2">
        <v>-7.5016996038157501E-4</v>
      </c>
      <c r="P2579" s="2">
        <v>-1.64099678833574E-4</v>
      </c>
      <c r="Q2579" t="str">
        <f>_xlfn.IFNA(VLOOKUP(B2579,Trade!B:D,3,FALSE),"")</f>
        <v/>
      </c>
    </row>
    <row r="2580" spans="1:17" x14ac:dyDescent="0.25">
      <c r="A2580" s="1" t="s">
        <v>12</v>
      </c>
      <c r="B2580" s="1" t="s">
        <v>2592</v>
      </c>
      <c r="C2580" s="4">
        <f t="shared" si="80"/>
        <v>45316</v>
      </c>
      <c r="D2580" s="4" t="str">
        <f t="shared" si="81"/>
        <v>12:35:16</v>
      </c>
      <c r="E2580" s="1" t="s">
        <v>14</v>
      </c>
      <c r="F2580">
        <v>17.0349</v>
      </c>
      <c r="G2580">
        <v>17.0684</v>
      </c>
      <c r="H2580">
        <v>17.0627</v>
      </c>
      <c r="I2580">
        <v>17.059999999999999</v>
      </c>
      <c r="J2580">
        <v>17.07</v>
      </c>
      <c r="K2580">
        <v>17.07</v>
      </c>
      <c r="L2580">
        <v>1</v>
      </c>
      <c r="M2580">
        <v>1020</v>
      </c>
      <c r="N2580">
        <v>5</v>
      </c>
      <c r="O2580" s="2">
        <v>-1.58239903415125E-4</v>
      </c>
      <c r="P2580" s="2">
        <v>4.27833812937095E-4</v>
      </c>
      <c r="Q2580" t="str">
        <f>_xlfn.IFNA(VLOOKUP(B2580,Trade!B:D,3,FALSE),"")</f>
        <v/>
      </c>
    </row>
    <row r="2581" spans="1:17" x14ac:dyDescent="0.25">
      <c r="A2581" s="1" t="s">
        <v>12</v>
      </c>
      <c r="B2581" s="1" t="s">
        <v>2593</v>
      </c>
      <c r="C2581" s="4">
        <f t="shared" si="80"/>
        <v>45321</v>
      </c>
      <c r="D2581" s="4" t="str">
        <f t="shared" si="81"/>
        <v>12:35:21</v>
      </c>
      <c r="E2581" s="1" t="s">
        <v>14</v>
      </c>
      <c r="F2581">
        <v>17.0349</v>
      </c>
      <c r="G2581">
        <v>17.068300000000001</v>
      </c>
      <c r="H2581">
        <v>17.058800000000002</v>
      </c>
      <c r="I2581">
        <v>17.059999999999999</v>
      </c>
      <c r="J2581">
        <v>17.07</v>
      </c>
      <c r="K2581">
        <v>17.07</v>
      </c>
      <c r="L2581">
        <v>52</v>
      </c>
      <c r="M2581">
        <v>1520</v>
      </c>
      <c r="N2581">
        <v>0</v>
      </c>
      <c r="O2581" s="3">
        <v>7.0344924613552405E-5</v>
      </c>
      <c r="P2581" s="2">
        <v>6.5655262972774697E-4</v>
      </c>
      <c r="Q2581" t="str">
        <f>_xlfn.IFNA(VLOOKUP(B2581,Trade!B:D,3,FALSE),"")</f>
        <v/>
      </c>
    </row>
    <row r="2582" spans="1:17" x14ac:dyDescent="0.25">
      <c r="A2582" s="1" t="s">
        <v>12</v>
      </c>
      <c r="B2582" s="1" t="s">
        <v>2594</v>
      </c>
      <c r="C2582" s="4">
        <f t="shared" si="80"/>
        <v>45326</v>
      </c>
      <c r="D2582" s="4" t="str">
        <f t="shared" si="81"/>
        <v>12:35:26</v>
      </c>
      <c r="E2582" s="1" t="s">
        <v>14</v>
      </c>
      <c r="F2582">
        <v>17.0349</v>
      </c>
      <c r="G2582">
        <v>17.068300000000001</v>
      </c>
      <c r="H2582">
        <v>17.058299999999999</v>
      </c>
      <c r="I2582">
        <v>17.059999999999999</v>
      </c>
      <c r="J2582">
        <v>17.07</v>
      </c>
      <c r="K2582">
        <v>17.07</v>
      </c>
      <c r="L2582">
        <v>51</v>
      </c>
      <c r="M2582">
        <v>1512</v>
      </c>
      <c r="N2582">
        <v>15</v>
      </c>
      <c r="O2582" s="3">
        <v>9.9658230890531399E-5</v>
      </c>
      <c r="P2582" s="2">
        <v>6.8588311848194505E-4</v>
      </c>
      <c r="Q2582" t="str">
        <f>_xlfn.IFNA(VLOOKUP(B2582,Trade!B:D,3,FALSE),"")</f>
        <v/>
      </c>
    </row>
    <row r="2583" spans="1:17" x14ac:dyDescent="0.25">
      <c r="A2583" s="1" t="s">
        <v>12</v>
      </c>
      <c r="B2583" s="1" t="s">
        <v>2595</v>
      </c>
      <c r="C2583" s="4">
        <f t="shared" si="80"/>
        <v>45331</v>
      </c>
      <c r="D2583" s="4" t="str">
        <f t="shared" si="81"/>
        <v>12:35:31</v>
      </c>
      <c r="E2583" s="1" t="s">
        <v>14</v>
      </c>
      <c r="F2583">
        <v>17.036000000000001</v>
      </c>
      <c r="G2583">
        <v>17.068300000000001</v>
      </c>
      <c r="H2583">
        <v>17.052900000000001</v>
      </c>
      <c r="I2583">
        <v>17.059999999999999</v>
      </c>
      <c r="J2583">
        <v>17.07</v>
      </c>
      <c r="K2583">
        <v>17.07</v>
      </c>
      <c r="L2583">
        <v>53</v>
      </c>
      <c r="M2583">
        <v>1517</v>
      </c>
      <c r="N2583">
        <v>0</v>
      </c>
      <c r="O2583" s="2">
        <v>4.1635147101071201E-4</v>
      </c>
      <c r="P2583" s="2">
        <v>1.00276199356109E-3</v>
      </c>
      <c r="Q2583" t="str">
        <f>_xlfn.IFNA(VLOOKUP(B2583,Trade!B:D,3,FALSE),"")</f>
        <v/>
      </c>
    </row>
    <row r="2584" spans="1:17" x14ac:dyDescent="0.25">
      <c r="A2584" s="1" t="s">
        <v>12</v>
      </c>
      <c r="B2584" s="1" t="s">
        <v>2596</v>
      </c>
      <c r="C2584" s="4">
        <f t="shared" si="80"/>
        <v>45336</v>
      </c>
      <c r="D2584" s="4" t="str">
        <f t="shared" si="81"/>
        <v>12:35:36</v>
      </c>
      <c r="E2584" s="1" t="s">
        <v>14</v>
      </c>
      <c r="F2584">
        <v>17.036000000000001</v>
      </c>
      <c r="G2584">
        <v>17.068300000000001</v>
      </c>
      <c r="H2584">
        <v>17.055800000000001</v>
      </c>
      <c r="I2584">
        <v>17.059999999999999</v>
      </c>
      <c r="J2584">
        <v>17.07</v>
      </c>
      <c r="K2584">
        <v>17.07</v>
      </c>
      <c r="L2584">
        <v>57</v>
      </c>
      <c r="M2584">
        <v>1517</v>
      </c>
      <c r="N2584">
        <v>0</v>
      </c>
      <c r="O2584" s="2">
        <v>2.4625054233728998E-4</v>
      </c>
      <c r="P2584" s="2">
        <v>8.32561357426709E-4</v>
      </c>
      <c r="Q2584" t="str">
        <f>_xlfn.IFNA(VLOOKUP(B2584,Trade!B:D,3,FALSE),"")</f>
        <v/>
      </c>
    </row>
    <row r="2585" spans="1:17" x14ac:dyDescent="0.25">
      <c r="A2585" s="1" t="s">
        <v>12</v>
      </c>
      <c r="B2585" s="1" t="s">
        <v>2597</v>
      </c>
      <c r="C2585" s="4">
        <f t="shared" si="80"/>
        <v>45341</v>
      </c>
      <c r="D2585" s="4" t="str">
        <f t="shared" si="81"/>
        <v>12:35:41</v>
      </c>
      <c r="E2585" s="1" t="s">
        <v>14</v>
      </c>
      <c r="F2585">
        <v>17.034099999999999</v>
      </c>
      <c r="G2585">
        <v>17.066500000000001</v>
      </c>
      <c r="H2585">
        <v>17.0547</v>
      </c>
      <c r="I2585">
        <v>17.059999999999999</v>
      </c>
      <c r="J2585">
        <v>17.07</v>
      </c>
      <c r="K2585">
        <v>17.07</v>
      </c>
      <c r="L2585">
        <v>72</v>
      </c>
      <c r="M2585">
        <v>1551</v>
      </c>
      <c r="N2585">
        <v>2</v>
      </c>
      <c r="O2585" s="2">
        <v>3.10764774519523E-4</v>
      </c>
      <c r="P2585" s="2">
        <v>8.9711340568876497E-4</v>
      </c>
      <c r="Q2585" t="str">
        <f>_xlfn.IFNA(VLOOKUP(B2585,Trade!B:D,3,FALSE),"")</f>
        <v/>
      </c>
    </row>
    <row r="2586" spans="1:17" x14ac:dyDescent="0.25">
      <c r="A2586" s="1" t="s">
        <v>12</v>
      </c>
      <c r="B2586" s="1" t="s">
        <v>2598</v>
      </c>
      <c r="C2586" s="4">
        <f t="shared" si="80"/>
        <v>45346</v>
      </c>
      <c r="D2586" s="4" t="str">
        <f t="shared" si="81"/>
        <v>12:35:46</v>
      </c>
      <c r="E2586" s="1" t="s">
        <v>14</v>
      </c>
      <c r="F2586">
        <v>17.034099999999999</v>
      </c>
      <c r="G2586">
        <v>17.067299999999999</v>
      </c>
      <c r="H2586">
        <v>17.053999999999998</v>
      </c>
      <c r="I2586">
        <v>17.059999999999999</v>
      </c>
      <c r="J2586">
        <v>17.07</v>
      </c>
      <c r="K2586">
        <v>17.07</v>
      </c>
      <c r="L2586">
        <v>76</v>
      </c>
      <c r="M2586">
        <v>1559</v>
      </c>
      <c r="N2586">
        <v>2</v>
      </c>
      <c r="O2586" s="2">
        <v>3.5182361909225101E-4</v>
      </c>
      <c r="P2586" s="2">
        <v>9.3819631757963205E-4</v>
      </c>
      <c r="Q2586" t="str">
        <f>_xlfn.IFNA(VLOOKUP(B2586,Trade!B:D,3,FALSE),"")</f>
        <v/>
      </c>
    </row>
    <row r="2587" spans="1:17" x14ac:dyDescent="0.25">
      <c r="A2587" s="1" t="s">
        <v>12</v>
      </c>
      <c r="B2587" s="1" t="s">
        <v>2599</v>
      </c>
      <c r="C2587" s="4">
        <f t="shared" si="80"/>
        <v>45351</v>
      </c>
      <c r="D2587" s="4" t="str">
        <f t="shared" si="81"/>
        <v>12:35:51</v>
      </c>
      <c r="E2587" s="1" t="s">
        <v>14</v>
      </c>
      <c r="F2587">
        <v>17.034099999999999</v>
      </c>
      <c r="G2587">
        <v>17.067299999999999</v>
      </c>
      <c r="H2587">
        <v>17.052299999999999</v>
      </c>
      <c r="I2587">
        <v>17.059999999999999</v>
      </c>
      <c r="J2587">
        <v>17.07</v>
      </c>
      <c r="K2587">
        <v>17.059999999999999</v>
      </c>
      <c r="L2587">
        <v>80</v>
      </c>
      <c r="M2587">
        <v>1551</v>
      </c>
      <c r="N2587">
        <v>11</v>
      </c>
      <c r="O2587" s="2">
        <v>4.5155199005408902E-4</v>
      </c>
      <c r="P2587" s="2">
        <v>1.03798314596859E-3</v>
      </c>
      <c r="Q2587" t="str">
        <f>_xlfn.IFNA(VLOOKUP(B2587,Trade!B:D,3,FALSE),"")</f>
        <v/>
      </c>
    </row>
    <row r="2588" spans="1:17" x14ac:dyDescent="0.25">
      <c r="A2588" s="1" t="s">
        <v>12</v>
      </c>
      <c r="B2588" s="1" t="s">
        <v>2600</v>
      </c>
      <c r="C2588" s="4">
        <f t="shared" si="80"/>
        <v>45356</v>
      </c>
      <c r="D2588" s="4" t="str">
        <f t="shared" si="81"/>
        <v>12:35:56</v>
      </c>
      <c r="E2588" s="1" t="s">
        <v>14</v>
      </c>
      <c r="F2588">
        <v>17.034099999999999</v>
      </c>
      <c r="G2588">
        <v>17.066500000000001</v>
      </c>
      <c r="H2588">
        <v>17.051200000000001</v>
      </c>
      <c r="I2588">
        <v>17.059999999999999</v>
      </c>
      <c r="J2588">
        <v>17.07</v>
      </c>
      <c r="K2588">
        <v>17.07</v>
      </c>
      <c r="L2588">
        <v>85</v>
      </c>
      <c r="M2588">
        <v>1550</v>
      </c>
      <c r="N2588">
        <v>1</v>
      </c>
      <c r="O2588" s="2">
        <v>5.1609270901731296E-4</v>
      </c>
      <c r="P2588" s="2">
        <v>1.1025616965374401E-3</v>
      </c>
      <c r="Q2588" t="str">
        <f>_xlfn.IFNA(VLOOKUP(B2588,Trade!B:D,3,FALSE),"")</f>
        <v/>
      </c>
    </row>
    <row r="2589" spans="1:17" x14ac:dyDescent="0.25">
      <c r="A2589" s="1" t="s">
        <v>12</v>
      </c>
      <c r="B2589" s="1" t="s">
        <v>2601</v>
      </c>
      <c r="C2589" s="4">
        <f t="shared" si="80"/>
        <v>45361</v>
      </c>
      <c r="D2589" s="4" t="str">
        <f t="shared" si="81"/>
        <v>12:36:01</v>
      </c>
      <c r="E2589" s="1" t="s">
        <v>14</v>
      </c>
      <c r="F2589">
        <v>17.034099999999999</v>
      </c>
      <c r="G2589">
        <v>17.066500000000001</v>
      </c>
      <c r="H2589">
        <v>17.0519</v>
      </c>
      <c r="I2589">
        <v>17.059999999999999</v>
      </c>
      <c r="J2589">
        <v>17.07</v>
      </c>
      <c r="K2589">
        <v>17.07</v>
      </c>
      <c r="L2589">
        <v>85</v>
      </c>
      <c r="M2589">
        <v>1550</v>
      </c>
      <c r="N2589">
        <v>0</v>
      </c>
      <c r="O2589" s="2">
        <v>4.7502037896074401E-4</v>
      </c>
      <c r="P2589" s="2">
        <v>1.06146529125795E-3</v>
      </c>
      <c r="Q2589" t="str">
        <f>_xlfn.IFNA(VLOOKUP(B2589,Trade!B:D,3,FALSE),"")</f>
        <v/>
      </c>
    </row>
    <row r="2590" spans="1:17" x14ac:dyDescent="0.25">
      <c r="A2590" s="1" t="s">
        <v>12</v>
      </c>
      <c r="B2590" s="1" t="s">
        <v>2602</v>
      </c>
      <c r="C2590" s="4">
        <f t="shared" si="80"/>
        <v>45366</v>
      </c>
      <c r="D2590" s="4" t="str">
        <f t="shared" si="81"/>
        <v>12:36:06</v>
      </c>
      <c r="E2590" s="1" t="s">
        <v>14</v>
      </c>
      <c r="F2590">
        <v>17.034099999999999</v>
      </c>
      <c r="G2590">
        <v>17.0684</v>
      </c>
      <c r="H2590">
        <v>17.057700000000001</v>
      </c>
      <c r="I2590">
        <v>17.059999999999999</v>
      </c>
      <c r="J2590">
        <v>17.07</v>
      </c>
      <c r="K2590">
        <v>17.059999999999999</v>
      </c>
      <c r="L2590">
        <v>70</v>
      </c>
      <c r="M2590">
        <v>1049</v>
      </c>
      <c r="N2590">
        <v>18</v>
      </c>
      <c r="O2590" s="2">
        <v>1.34836466815447E-4</v>
      </c>
      <c r="P2590" s="2">
        <v>7.2108197470943701E-4</v>
      </c>
      <c r="Q2590" t="str">
        <f>_xlfn.IFNA(VLOOKUP(B2590,Trade!B:D,3,FALSE),"")</f>
        <v/>
      </c>
    </row>
    <row r="2591" spans="1:17" x14ac:dyDescent="0.25">
      <c r="A2591" s="1" t="s">
        <v>12</v>
      </c>
      <c r="B2591" s="1" t="s">
        <v>2603</v>
      </c>
      <c r="C2591" s="4">
        <f t="shared" si="80"/>
        <v>45371</v>
      </c>
      <c r="D2591" s="4" t="str">
        <f t="shared" si="81"/>
        <v>12:36:11</v>
      </c>
      <c r="E2591" s="1" t="s">
        <v>14</v>
      </c>
      <c r="F2591">
        <v>17.034099999999999</v>
      </c>
      <c r="G2591">
        <v>17.0684</v>
      </c>
      <c r="H2591">
        <v>17.0625</v>
      </c>
      <c r="I2591">
        <v>17.059999999999999</v>
      </c>
      <c r="J2591">
        <v>17.07</v>
      </c>
      <c r="K2591">
        <v>17.07</v>
      </c>
      <c r="L2591">
        <v>76</v>
      </c>
      <c r="M2591">
        <v>1048</v>
      </c>
      <c r="N2591">
        <v>1</v>
      </c>
      <c r="O2591" s="2">
        <v>-1.4652014652016799E-4</v>
      </c>
      <c r="P2591" s="2">
        <v>4.3956043956039402E-4</v>
      </c>
      <c r="Q2591" t="str">
        <f>_xlfn.IFNA(VLOOKUP(B2591,Trade!B:D,3,FALSE),"")</f>
        <v/>
      </c>
    </row>
    <row r="2592" spans="1:17" x14ac:dyDescent="0.25">
      <c r="A2592" s="1" t="s">
        <v>12</v>
      </c>
      <c r="B2592" s="1" t="s">
        <v>2604</v>
      </c>
      <c r="C2592" s="4">
        <f t="shared" si="80"/>
        <v>45376</v>
      </c>
      <c r="D2592" s="4" t="str">
        <f t="shared" si="81"/>
        <v>12:36:16</v>
      </c>
      <c r="E2592" s="1" t="s">
        <v>14</v>
      </c>
      <c r="F2592">
        <v>17.034099999999999</v>
      </c>
      <c r="G2592">
        <v>17.067599999999999</v>
      </c>
      <c r="H2592">
        <v>17.060400000000001</v>
      </c>
      <c r="I2592">
        <v>17.059999999999999</v>
      </c>
      <c r="J2592">
        <v>17.07</v>
      </c>
      <c r="K2592">
        <v>17.07</v>
      </c>
      <c r="L2592">
        <v>75</v>
      </c>
      <c r="M2592">
        <v>1057</v>
      </c>
      <c r="N2592">
        <v>5</v>
      </c>
      <c r="O2592" s="3">
        <v>-2.3446109118307999E-5</v>
      </c>
      <c r="P2592" s="2">
        <v>5.6270661883650597E-4</v>
      </c>
      <c r="Q2592" t="str">
        <f>_xlfn.IFNA(VLOOKUP(B2592,Trade!B:D,3,FALSE),"")</f>
        <v/>
      </c>
    </row>
    <row r="2593" spans="1:17" x14ac:dyDescent="0.25">
      <c r="A2593" s="1" t="s">
        <v>12</v>
      </c>
      <c r="B2593" s="1" t="s">
        <v>2605</v>
      </c>
      <c r="C2593" s="4">
        <f t="shared" si="80"/>
        <v>45381</v>
      </c>
      <c r="D2593" s="4" t="str">
        <f t="shared" si="81"/>
        <v>12:36:21</v>
      </c>
      <c r="E2593" s="1" t="s">
        <v>14</v>
      </c>
      <c r="F2593">
        <v>17.034099999999999</v>
      </c>
      <c r="G2593">
        <v>17.067599999999999</v>
      </c>
      <c r="H2593">
        <v>17.058700000000002</v>
      </c>
      <c r="I2593">
        <v>17.059999999999999</v>
      </c>
      <c r="J2593">
        <v>17.07</v>
      </c>
      <c r="K2593">
        <v>17.059999999999999</v>
      </c>
      <c r="L2593">
        <v>76</v>
      </c>
      <c r="M2593">
        <v>1057</v>
      </c>
      <c r="N2593">
        <v>4</v>
      </c>
      <c r="O2593" s="3">
        <v>7.6207448398646295E-5</v>
      </c>
      <c r="P2593" s="2">
        <v>6.6241858992754899E-4</v>
      </c>
      <c r="Q2593" t="str">
        <f>_xlfn.IFNA(VLOOKUP(B2593,Trade!B:D,3,FALSE),"")</f>
        <v/>
      </c>
    </row>
    <row r="2594" spans="1:17" x14ac:dyDescent="0.25">
      <c r="A2594" s="1" t="s">
        <v>12</v>
      </c>
      <c r="B2594" s="1" t="s">
        <v>2606</v>
      </c>
      <c r="C2594" s="4">
        <f t="shared" si="80"/>
        <v>45386</v>
      </c>
      <c r="D2594" s="4" t="str">
        <f t="shared" si="81"/>
        <v>12:36:26</v>
      </c>
      <c r="E2594" s="1" t="s">
        <v>14</v>
      </c>
      <c r="F2594">
        <v>17.034099999999999</v>
      </c>
      <c r="G2594">
        <v>17.067599999999999</v>
      </c>
      <c r="H2594">
        <v>17.058800000000002</v>
      </c>
      <c r="I2594">
        <v>17.059999999999999</v>
      </c>
      <c r="J2594">
        <v>17.07</v>
      </c>
      <c r="K2594">
        <v>17.059999999999999</v>
      </c>
      <c r="L2594">
        <v>83</v>
      </c>
      <c r="M2594">
        <v>1066</v>
      </c>
      <c r="N2594">
        <v>0</v>
      </c>
      <c r="O2594" s="3">
        <v>7.0344924613552405E-5</v>
      </c>
      <c r="P2594" s="2">
        <v>6.5655262972774697E-4</v>
      </c>
      <c r="Q2594" t="str">
        <f>_xlfn.IFNA(VLOOKUP(B2594,Trade!B:D,3,FALSE),"")</f>
        <v/>
      </c>
    </row>
    <row r="2595" spans="1:17" x14ac:dyDescent="0.25">
      <c r="A2595" s="1" t="s">
        <v>12</v>
      </c>
      <c r="B2595" s="1" t="s">
        <v>2607</v>
      </c>
      <c r="C2595" s="4">
        <f t="shared" si="80"/>
        <v>45391</v>
      </c>
      <c r="D2595" s="4" t="str">
        <f t="shared" si="81"/>
        <v>12:36:31</v>
      </c>
      <c r="E2595" s="1" t="s">
        <v>14</v>
      </c>
      <c r="F2595">
        <v>17.034099999999999</v>
      </c>
      <c r="G2595">
        <v>17.067599999999999</v>
      </c>
      <c r="H2595">
        <v>17.0624</v>
      </c>
      <c r="I2595">
        <v>17.059999999999999</v>
      </c>
      <c r="J2595">
        <v>17.07</v>
      </c>
      <c r="K2595">
        <v>17.07</v>
      </c>
      <c r="L2595">
        <v>85</v>
      </c>
      <c r="M2595">
        <v>1065</v>
      </c>
      <c r="N2595">
        <v>3</v>
      </c>
      <c r="O2595" s="2">
        <v>-1.4066016504132899E-4</v>
      </c>
      <c r="P2595" s="2">
        <v>4.4542385596391099E-4</v>
      </c>
      <c r="Q2595" t="str">
        <f>_xlfn.IFNA(VLOOKUP(B2595,Trade!B:D,3,FALSE),"")</f>
        <v/>
      </c>
    </row>
    <row r="2596" spans="1:17" x14ac:dyDescent="0.25">
      <c r="A2596" s="1" t="s">
        <v>12</v>
      </c>
      <c r="B2596" s="1" t="s">
        <v>2608</v>
      </c>
      <c r="C2596" s="4">
        <f t="shared" si="80"/>
        <v>45396</v>
      </c>
      <c r="D2596" s="4" t="str">
        <f t="shared" si="81"/>
        <v>12:36:36</v>
      </c>
      <c r="E2596" s="1" t="s">
        <v>14</v>
      </c>
      <c r="F2596">
        <v>17.033000000000001</v>
      </c>
      <c r="G2596">
        <v>17.066500000000001</v>
      </c>
      <c r="H2596">
        <v>17.059000000000001</v>
      </c>
      <c r="I2596">
        <v>17.059999999999999</v>
      </c>
      <c r="J2596">
        <v>17.07</v>
      </c>
      <c r="K2596">
        <v>17.07</v>
      </c>
      <c r="L2596">
        <v>116</v>
      </c>
      <c r="M2596">
        <v>1062</v>
      </c>
      <c r="N2596">
        <v>3</v>
      </c>
      <c r="O2596" s="3">
        <v>5.8620083240423802E-5</v>
      </c>
      <c r="P2596" s="2">
        <v>6.4482091564554999E-4</v>
      </c>
      <c r="Q2596" t="str">
        <f>_xlfn.IFNA(VLOOKUP(B2596,Trade!B:D,3,FALSE),"")</f>
        <v/>
      </c>
    </row>
    <row r="2597" spans="1:17" x14ac:dyDescent="0.25">
      <c r="A2597" s="1" t="s">
        <v>12</v>
      </c>
      <c r="B2597" s="1" t="s">
        <v>2609</v>
      </c>
      <c r="C2597" s="4">
        <f t="shared" si="80"/>
        <v>45401</v>
      </c>
      <c r="D2597" s="4" t="str">
        <f t="shared" si="81"/>
        <v>12:36:41</v>
      </c>
      <c r="E2597" s="1" t="s">
        <v>14</v>
      </c>
      <c r="F2597">
        <v>17.033000000000001</v>
      </c>
      <c r="G2597">
        <v>17.0654</v>
      </c>
      <c r="H2597">
        <v>17.055399999999999</v>
      </c>
      <c r="I2597">
        <v>17.059999999999999</v>
      </c>
      <c r="J2597">
        <v>17.07</v>
      </c>
      <c r="K2597">
        <v>17.07</v>
      </c>
      <c r="L2597">
        <v>88</v>
      </c>
      <c r="M2597">
        <v>1560</v>
      </c>
      <c r="N2597">
        <v>31</v>
      </c>
      <c r="O2597" s="2">
        <v>2.69709300280363E-4</v>
      </c>
      <c r="P2597" s="2">
        <v>8.5603386610699805E-4</v>
      </c>
      <c r="Q2597" t="str">
        <f>_xlfn.IFNA(VLOOKUP(B2597,Trade!B:D,3,FALSE),"")</f>
        <v/>
      </c>
    </row>
    <row r="2598" spans="1:17" x14ac:dyDescent="0.25">
      <c r="A2598" s="1" t="s">
        <v>12</v>
      </c>
      <c r="B2598" s="1" t="s">
        <v>2610</v>
      </c>
      <c r="C2598" s="4">
        <f t="shared" si="80"/>
        <v>45406</v>
      </c>
      <c r="D2598" s="4" t="str">
        <f t="shared" si="81"/>
        <v>12:36:46</v>
      </c>
      <c r="E2598" s="1" t="s">
        <v>14</v>
      </c>
      <c r="F2598">
        <v>17.033000000000001</v>
      </c>
      <c r="G2598">
        <v>17.066199999999998</v>
      </c>
      <c r="H2598">
        <v>17.056699999999999</v>
      </c>
      <c r="I2598">
        <v>17.05</v>
      </c>
      <c r="J2598">
        <v>17.059999999999999</v>
      </c>
      <c r="K2598">
        <v>17.059999999999999</v>
      </c>
      <c r="L2598">
        <v>2137</v>
      </c>
      <c r="M2598">
        <v>19</v>
      </c>
      <c r="N2598">
        <v>104</v>
      </c>
      <c r="O2598" s="2">
        <v>-3.9280751845305301E-4</v>
      </c>
      <c r="P2598" s="2">
        <v>1.93472359835134E-4</v>
      </c>
      <c r="Q2598" t="str">
        <f>_xlfn.IFNA(VLOOKUP(B2598,Trade!B:D,3,FALSE),"")</f>
        <v/>
      </c>
    </row>
    <row r="2599" spans="1:17" x14ac:dyDescent="0.25">
      <c r="A2599" s="1" t="s">
        <v>12</v>
      </c>
      <c r="B2599" s="1" t="s">
        <v>2611</v>
      </c>
      <c r="C2599" s="4">
        <f t="shared" si="80"/>
        <v>45411</v>
      </c>
      <c r="D2599" s="4" t="str">
        <f t="shared" si="81"/>
        <v>12:36:51</v>
      </c>
      <c r="E2599" s="1" t="s">
        <v>14</v>
      </c>
      <c r="F2599">
        <v>17.033000000000001</v>
      </c>
      <c r="G2599">
        <v>17.066500000000001</v>
      </c>
      <c r="H2599">
        <v>17.055800000000001</v>
      </c>
      <c r="I2599">
        <v>17.059999999999999</v>
      </c>
      <c r="J2599">
        <v>17.07</v>
      </c>
      <c r="K2599">
        <v>17.07</v>
      </c>
      <c r="L2599">
        <v>6</v>
      </c>
      <c r="M2599">
        <v>1558</v>
      </c>
      <c r="N2599">
        <v>8</v>
      </c>
      <c r="O2599" s="2">
        <v>2.4625054233728998E-4</v>
      </c>
      <c r="P2599" s="2">
        <v>8.32561357426709E-4</v>
      </c>
      <c r="Q2599" t="str">
        <f>_xlfn.IFNA(VLOOKUP(B2599,Trade!B:D,3,FALSE),"")</f>
        <v/>
      </c>
    </row>
    <row r="2600" spans="1:17" x14ac:dyDescent="0.25">
      <c r="A2600" s="1" t="s">
        <v>12</v>
      </c>
      <c r="B2600" s="1" t="s">
        <v>2612</v>
      </c>
      <c r="C2600" s="4">
        <f t="shared" si="80"/>
        <v>45416</v>
      </c>
      <c r="D2600" s="4" t="str">
        <f t="shared" si="81"/>
        <v>12:36:56</v>
      </c>
      <c r="E2600" s="1" t="s">
        <v>14</v>
      </c>
      <c r="F2600">
        <v>17.032900000000001</v>
      </c>
      <c r="G2600">
        <v>17.065300000000001</v>
      </c>
      <c r="H2600">
        <v>17.053599999999999</v>
      </c>
      <c r="I2600">
        <v>17.059999999999999</v>
      </c>
      <c r="J2600">
        <v>17.07</v>
      </c>
      <c r="K2600">
        <v>17.07</v>
      </c>
      <c r="L2600">
        <v>8</v>
      </c>
      <c r="M2600">
        <v>1558</v>
      </c>
      <c r="N2600">
        <v>1</v>
      </c>
      <c r="O2600" s="2">
        <v>3.75287329361429E-4</v>
      </c>
      <c r="P2600" s="2">
        <v>9.6167378148903605E-4</v>
      </c>
      <c r="Q2600" t="str">
        <f>_xlfn.IFNA(VLOOKUP(B2600,Trade!B:D,3,FALSE),"")</f>
        <v/>
      </c>
    </row>
    <row r="2601" spans="1:17" x14ac:dyDescent="0.25">
      <c r="A2601" s="1" t="s">
        <v>12</v>
      </c>
      <c r="B2601" s="1" t="s">
        <v>2613</v>
      </c>
      <c r="C2601" s="4">
        <f t="shared" si="80"/>
        <v>45421</v>
      </c>
      <c r="D2601" s="4" t="str">
        <f t="shared" si="81"/>
        <v>12:37:01</v>
      </c>
      <c r="E2601" s="1" t="s">
        <v>14</v>
      </c>
      <c r="F2601">
        <v>17.032900000000001</v>
      </c>
      <c r="G2601">
        <v>17.065300000000001</v>
      </c>
      <c r="H2601">
        <v>17.0562</v>
      </c>
      <c r="I2601">
        <v>17.059999999999999</v>
      </c>
      <c r="J2601">
        <v>17.07</v>
      </c>
      <c r="K2601">
        <v>17.059999999999999</v>
      </c>
      <c r="L2601">
        <v>11</v>
      </c>
      <c r="M2601">
        <v>1558</v>
      </c>
      <c r="N2601">
        <v>1</v>
      </c>
      <c r="O2601" s="2">
        <v>2.2279288469873E-4</v>
      </c>
      <c r="P2601" s="2">
        <v>8.0908994969575198E-4</v>
      </c>
      <c r="Q2601" t="str">
        <f>_xlfn.IFNA(VLOOKUP(B2601,Trade!B:D,3,FALSE),"")</f>
        <v/>
      </c>
    </row>
    <row r="2602" spans="1:17" x14ac:dyDescent="0.25">
      <c r="A2602" s="1" t="s">
        <v>12</v>
      </c>
      <c r="B2602" s="1" t="s">
        <v>2614</v>
      </c>
      <c r="C2602" s="4">
        <f t="shared" si="80"/>
        <v>45426</v>
      </c>
      <c r="D2602" s="4" t="str">
        <f t="shared" si="81"/>
        <v>12:37:06</v>
      </c>
      <c r="E2602" s="1" t="s">
        <v>14</v>
      </c>
      <c r="F2602">
        <v>17.032900000000001</v>
      </c>
      <c r="G2602">
        <v>17.066099999999999</v>
      </c>
      <c r="H2602">
        <v>17.059799999999999</v>
      </c>
      <c r="I2602">
        <v>17.059999999999999</v>
      </c>
      <c r="J2602">
        <v>17.07</v>
      </c>
      <c r="K2602">
        <v>17.059999999999999</v>
      </c>
      <c r="L2602">
        <v>12</v>
      </c>
      <c r="M2602">
        <v>1560</v>
      </c>
      <c r="N2602">
        <v>0</v>
      </c>
      <c r="O2602" s="3">
        <v>1.17234668635113E-5</v>
      </c>
      <c r="P2602" s="2">
        <v>5.9789681004462903E-4</v>
      </c>
      <c r="Q2602" t="str">
        <f>_xlfn.IFNA(VLOOKUP(B2602,Trade!B:D,3,FALSE),"")</f>
        <v/>
      </c>
    </row>
    <row r="2603" spans="1:17" x14ac:dyDescent="0.25">
      <c r="A2603" s="1" t="s">
        <v>12</v>
      </c>
      <c r="B2603" s="1" t="s">
        <v>2615</v>
      </c>
      <c r="C2603" s="4">
        <f t="shared" si="80"/>
        <v>45431</v>
      </c>
      <c r="D2603" s="4" t="str">
        <f t="shared" si="81"/>
        <v>12:37:11</v>
      </c>
      <c r="E2603" s="1" t="s">
        <v>14</v>
      </c>
      <c r="F2603">
        <v>17.032900000000001</v>
      </c>
      <c r="G2603">
        <v>17.066099999999999</v>
      </c>
      <c r="H2603">
        <v>17.063300000000002</v>
      </c>
      <c r="I2603">
        <v>17.059999999999999</v>
      </c>
      <c r="J2603">
        <v>17.07</v>
      </c>
      <c r="K2603">
        <v>17.07</v>
      </c>
      <c r="L2603">
        <v>18</v>
      </c>
      <c r="M2603">
        <v>1560</v>
      </c>
      <c r="N2603">
        <v>1</v>
      </c>
      <c r="O2603" s="2">
        <v>-1.9339752568392501E-4</v>
      </c>
      <c r="P2603" s="2">
        <v>3.9265558244872001E-4</v>
      </c>
      <c r="Q2603" t="str">
        <f>_xlfn.IFNA(VLOOKUP(B2603,Trade!B:D,3,FALSE),"")</f>
        <v/>
      </c>
    </row>
    <row r="2604" spans="1:17" x14ac:dyDescent="0.25">
      <c r="A2604" s="1" t="s">
        <v>12</v>
      </c>
      <c r="B2604" s="1" t="s">
        <v>2616</v>
      </c>
      <c r="C2604" s="4">
        <f t="shared" si="80"/>
        <v>45436</v>
      </c>
      <c r="D2604" s="4" t="str">
        <f t="shared" si="81"/>
        <v>12:37:16</v>
      </c>
      <c r="E2604" s="1" t="s">
        <v>14</v>
      </c>
      <c r="F2604">
        <v>17.032900000000001</v>
      </c>
      <c r="G2604">
        <v>17.066099999999999</v>
      </c>
      <c r="H2604">
        <v>17.059999999999999</v>
      </c>
      <c r="I2604">
        <v>17.059999999999999</v>
      </c>
      <c r="J2604">
        <v>17.07</v>
      </c>
      <c r="K2604">
        <v>17.07</v>
      </c>
      <c r="L2604">
        <v>7</v>
      </c>
      <c r="M2604">
        <v>1546</v>
      </c>
      <c r="N2604">
        <v>26</v>
      </c>
      <c r="O2604" s="2">
        <v>0</v>
      </c>
      <c r="P2604" s="2">
        <v>5.8616647127784905E-4</v>
      </c>
      <c r="Q2604" t="str">
        <f>_xlfn.IFNA(VLOOKUP(B2604,Trade!B:D,3,FALSE),"")</f>
        <v/>
      </c>
    </row>
    <row r="2605" spans="1:17" x14ac:dyDescent="0.25">
      <c r="A2605" s="1" t="s">
        <v>12</v>
      </c>
      <c r="B2605" s="1" t="s">
        <v>2617</v>
      </c>
      <c r="C2605" s="4">
        <f t="shared" si="80"/>
        <v>45441</v>
      </c>
      <c r="D2605" s="4" t="str">
        <f t="shared" si="81"/>
        <v>12:37:21</v>
      </c>
      <c r="E2605" s="1" t="s">
        <v>14</v>
      </c>
      <c r="F2605">
        <v>17.032900000000001</v>
      </c>
      <c r="G2605">
        <v>17.0672</v>
      </c>
      <c r="H2605">
        <v>17.056699999999999</v>
      </c>
      <c r="I2605">
        <v>17.059999999999999</v>
      </c>
      <c r="J2605">
        <v>17.07</v>
      </c>
      <c r="K2605">
        <v>17.07</v>
      </c>
      <c r="L2605">
        <v>17</v>
      </c>
      <c r="M2605">
        <v>1546</v>
      </c>
      <c r="N2605">
        <v>0</v>
      </c>
      <c r="O2605" s="2">
        <v>1.93472359835134E-4</v>
      </c>
      <c r="P2605" s="2">
        <v>7.7975223812343198E-4</v>
      </c>
      <c r="Q2605" t="str">
        <f>_xlfn.IFNA(VLOOKUP(B2605,Trade!B:D,3,FALSE),"")</f>
        <v/>
      </c>
    </row>
    <row r="2606" spans="1:17" x14ac:dyDescent="0.25">
      <c r="A2606" s="1" t="s">
        <v>12</v>
      </c>
      <c r="B2606" s="1" t="s">
        <v>2618</v>
      </c>
      <c r="C2606" s="4">
        <f t="shared" si="80"/>
        <v>45446</v>
      </c>
      <c r="D2606" s="4" t="str">
        <f t="shared" si="81"/>
        <v>12:37:26</v>
      </c>
      <c r="E2606" s="1" t="s">
        <v>14</v>
      </c>
      <c r="F2606">
        <v>17.032900000000001</v>
      </c>
      <c r="G2606">
        <v>17.0672</v>
      </c>
      <c r="H2606">
        <v>17.055499999999999</v>
      </c>
      <c r="I2606">
        <v>17.059999999999999</v>
      </c>
      <c r="J2606">
        <v>17.07</v>
      </c>
      <c r="K2606">
        <v>17.059999999999999</v>
      </c>
      <c r="L2606">
        <v>6</v>
      </c>
      <c r="M2606">
        <v>1746</v>
      </c>
      <c r="N2606">
        <v>15</v>
      </c>
      <c r="O2606" s="2">
        <v>2.6384450763683502E-4</v>
      </c>
      <c r="P2606" s="2">
        <v>8.5016563571871395E-4</v>
      </c>
      <c r="Q2606" t="str">
        <f>_xlfn.IFNA(VLOOKUP(B2606,Trade!B:D,3,FALSE),"")</f>
        <v/>
      </c>
    </row>
    <row r="2607" spans="1:17" x14ac:dyDescent="0.25">
      <c r="A2607" s="1" t="s">
        <v>12</v>
      </c>
      <c r="B2607" s="1" t="s">
        <v>2619</v>
      </c>
      <c r="C2607" s="4">
        <f t="shared" si="80"/>
        <v>45451</v>
      </c>
      <c r="D2607" s="4" t="str">
        <f t="shared" si="81"/>
        <v>12:37:31</v>
      </c>
      <c r="E2607" s="1" t="s">
        <v>14</v>
      </c>
      <c r="F2607">
        <v>17.032299999999999</v>
      </c>
      <c r="G2607">
        <v>17.065799999999999</v>
      </c>
      <c r="H2607">
        <v>17.0535</v>
      </c>
      <c r="I2607">
        <v>17.059999999999999</v>
      </c>
      <c r="J2607">
        <v>17.07</v>
      </c>
      <c r="K2607">
        <v>17.07</v>
      </c>
      <c r="L2607">
        <v>10</v>
      </c>
      <c r="M2607">
        <v>1745</v>
      </c>
      <c r="N2607">
        <v>1</v>
      </c>
      <c r="O2607" s="2">
        <v>3.8115342891487097E-4</v>
      </c>
      <c r="P2607" s="2">
        <v>9.6754331955328798E-4</v>
      </c>
      <c r="Q2607" t="str">
        <f>_xlfn.IFNA(VLOOKUP(B2607,Trade!B:D,3,FALSE),"")</f>
        <v/>
      </c>
    </row>
    <row r="2608" spans="1:17" x14ac:dyDescent="0.25">
      <c r="A2608" s="1" t="s">
        <v>12</v>
      </c>
      <c r="B2608" s="1" t="s">
        <v>2620</v>
      </c>
      <c r="C2608" s="4">
        <f t="shared" si="80"/>
        <v>45456</v>
      </c>
      <c r="D2608" s="4" t="str">
        <f t="shared" si="81"/>
        <v>12:37:36</v>
      </c>
      <c r="E2608" s="1" t="s">
        <v>14</v>
      </c>
      <c r="F2608">
        <v>17.032299999999999</v>
      </c>
      <c r="G2608">
        <v>17.065799999999999</v>
      </c>
      <c r="H2608">
        <v>17.055099999999999</v>
      </c>
      <c r="I2608">
        <v>17.059999999999999</v>
      </c>
      <c r="J2608">
        <v>17.07</v>
      </c>
      <c r="K2608">
        <v>17.07</v>
      </c>
      <c r="L2608">
        <v>13</v>
      </c>
      <c r="M2608">
        <v>1745</v>
      </c>
      <c r="N2608">
        <v>0</v>
      </c>
      <c r="O2608" s="2">
        <v>2.8730409085842002E-4</v>
      </c>
      <c r="P2608" s="2">
        <v>8.73638970161572E-4</v>
      </c>
      <c r="Q2608" t="str">
        <f>_xlfn.IFNA(VLOOKUP(B2608,Trade!B:D,3,FALSE),"")</f>
        <v/>
      </c>
    </row>
    <row r="2609" spans="1:17" x14ac:dyDescent="0.25">
      <c r="A2609" s="1" t="s">
        <v>12</v>
      </c>
      <c r="B2609" s="1" t="s">
        <v>2621</v>
      </c>
      <c r="C2609" s="4">
        <f t="shared" si="80"/>
        <v>45461</v>
      </c>
      <c r="D2609" s="4" t="str">
        <f t="shared" si="81"/>
        <v>12:37:41</v>
      </c>
      <c r="E2609" s="1" t="s">
        <v>14</v>
      </c>
      <c r="F2609">
        <v>17.032299999999999</v>
      </c>
      <c r="G2609">
        <v>17.065799999999999</v>
      </c>
      <c r="H2609">
        <v>17.0562</v>
      </c>
      <c r="I2609">
        <v>17.05</v>
      </c>
      <c r="J2609">
        <v>17.059999999999999</v>
      </c>
      <c r="K2609">
        <v>17.059999999999999</v>
      </c>
      <c r="L2609">
        <v>2180</v>
      </c>
      <c r="M2609">
        <v>499</v>
      </c>
      <c r="N2609">
        <v>21</v>
      </c>
      <c r="O2609" s="2">
        <v>-3.6350418029806902E-4</v>
      </c>
      <c r="P2609" s="2">
        <v>2.2279288469873E-4</v>
      </c>
      <c r="Q2609" t="str">
        <f>_xlfn.IFNA(VLOOKUP(B2609,Trade!B:D,3,FALSE),"")</f>
        <v/>
      </c>
    </row>
    <row r="2610" spans="1:17" x14ac:dyDescent="0.25">
      <c r="A2610" s="1" t="s">
        <v>12</v>
      </c>
      <c r="B2610" s="1" t="s">
        <v>2622</v>
      </c>
      <c r="C2610" s="4">
        <f t="shared" si="80"/>
        <v>45466</v>
      </c>
      <c r="D2610" s="4" t="str">
        <f t="shared" si="81"/>
        <v>12:37:46</v>
      </c>
      <c r="E2610" s="1" t="s">
        <v>14</v>
      </c>
      <c r="F2610">
        <v>17.032299999999999</v>
      </c>
      <c r="G2610">
        <v>17.064699999999998</v>
      </c>
      <c r="H2610">
        <v>17.056000000000001</v>
      </c>
      <c r="I2610">
        <v>17.05</v>
      </c>
      <c r="J2610">
        <v>17.059999999999999</v>
      </c>
      <c r="K2610">
        <v>17.05</v>
      </c>
      <c r="L2610">
        <v>1777</v>
      </c>
      <c r="M2610">
        <v>548</v>
      </c>
      <c r="N2610">
        <v>16</v>
      </c>
      <c r="O2610" s="2">
        <v>-3.5178236397748203E-4</v>
      </c>
      <c r="P2610" s="2">
        <v>2.3452157598491399E-4</v>
      </c>
      <c r="Q2610" t="str">
        <f>_xlfn.IFNA(VLOOKUP(B2610,Trade!B:D,3,FALSE),"")</f>
        <v/>
      </c>
    </row>
    <row r="2611" spans="1:17" x14ac:dyDescent="0.25">
      <c r="A2611" s="1" t="s">
        <v>12</v>
      </c>
      <c r="B2611" s="1" t="s">
        <v>2623</v>
      </c>
      <c r="C2611" s="4">
        <f t="shared" si="80"/>
        <v>45471</v>
      </c>
      <c r="D2611" s="4" t="str">
        <f t="shared" si="81"/>
        <v>12:37:51</v>
      </c>
      <c r="E2611" s="1" t="s">
        <v>14</v>
      </c>
      <c r="F2611">
        <v>17.032299999999999</v>
      </c>
      <c r="G2611">
        <v>17.064699999999998</v>
      </c>
      <c r="H2611">
        <v>17.0562</v>
      </c>
      <c r="I2611">
        <v>17.05</v>
      </c>
      <c r="J2611">
        <v>17.059999999999999</v>
      </c>
      <c r="K2611">
        <v>17.05</v>
      </c>
      <c r="L2611">
        <v>1777</v>
      </c>
      <c r="M2611">
        <v>557</v>
      </c>
      <c r="N2611">
        <v>4</v>
      </c>
      <c r="O2611" s="2">
        <v>-3.6350418029806902E-4</v>
      </c>
      <c r="P2611" s="2">
        <v>2.2279288469873E-4</v>
      </c>
      <c r="Q2611" t="str">
        <f>_xlfn.IFNA(VLOOKUP(B2611,Trade!B:D,3,FALSE),"")</f>
        <v/>
      </c>
    </row>
    <row r="2612" spans="1:17" x14ac:dyDescent="0.25">
      <c r="A2612" s="1" t="s">
        <v>12</v>
      </c>
      <c r="B2612" s="1" t="s">
        <v>2624</v>
      </c>
      <c r="C2612" s="4">
        <f t="shared" si="80"/>
        <v>45476</v>
      </c>
      <c r="D2612" s="4" t="str">
        <f t="shared" si="81"/>
        <v>12:37:56</v>
      </c>
      <c r="E2612" s="1" t="s">
        <v>14</v>
      </c>
      <c r="F2612">
        <v>17.032299999999999</v>
      </c>
      <c r="G2612">
        <v>17.064699999999998</v>
      </c>
      <c r="H2612">
        <v>17.055900000000001</v>
      </c>
      <c r="I2612">
        <v>17.05</v>
      </c>
      <c r="J2612">
        <v>17.059999999999999</v>
      </c>
      <c r="K2612">
        <v>17.059999999999999</v>
      </c>
      <c r="L2612">
        <v>1785</v>
      </c>
      <c r="M2612">
        <v>55</v>
      </c>
      <c r="N2612">
        <v>4</v>
      </c>
      <c r="O2612" s="2">
        <v>-3.45921352728373E-4</v>
      </c>
      <c r="P2612" s="2">
        <v>2.4038602477727299E-4</v>
      </c>
      <c r="Q2612" t="str">
        <f>_xlfn.IFNA(VLOOKUP(B2612,Trade!B:D,3,FALSE),"")</f>
        <v/>
      </c>
    </row>
    <row r="2613" spans="1:17" x14ac:dyDescent="0.25">
      <c r="A2613" s="1" t="s">
        <v>12</v>
      </c>
      <c r="B2613" s="1" t="s">
        <v>2625</v>
      </c>
      <c r="C2613" s="4">
        <f t="shared" si="80"/>
        <v>45481</v>
      </c>
      <c r="D2613" s="4" t="str">
        <f t="shared" si="81"/>
        <v>12:38:01</v>
      </c>
      <c r="E2613" s="1" t="s">
        <v>14</v>
      </c>
      <c r="F2613">
        <v>17.032299999999999</v>
      </c>
      <c r="G2613">
        <v>17.064699999999998</v>
      </c>
      <c r="H2613">
        <v>17.052800000000001</v>
      </c>
      <c r="I2613">
        <v>17.05</v>
      </c>
      <c r="J2613">
        <v>17.059999999999999</v>
      </c>
      <c r="K2613">
        <v>17.059999999999999</v>
      </c>
      <c r="L2613">
        <v>1738</v>
      </c>
      <c r="M2613">
        <v>85</v>
      </c>
      <c r="N2613">
        <v>6</v>
      </c>
      <c r="O2613" s="2">
        <v>-1.64195909176268E-4</v>
      </c>
      <c r="P2613" s="2">
        <v>4.2221805216713398E-4</v>
      </c>
      <c r="Q2613" t="str">
        <f>_xlfn.IFNA(VLOOKUP(B2613,Trade!B:D,3,FALSE),"")</f>
        <v/>
      </c>
    </row>
    <row r="2614" spans="1:17" x14ac:dyDescent="0.25">
      <c r="A2614" s="1" t="s">
        <v>12</v>
      </c>
      <c r="B2614" s="1" t="s">
        <v>2626</v>
      </c>
      <c r="C2614" s="4">
        <f t="shared" si="80"/>
        <v>45486</v>
      </c>
      <c r="D2614" s="4" t="str">
        <f t="shared" si="81"/>
        <v>12:38:06</v>
      </c>
      <c r="E2614" s="1" t="s">
        <v>14</v>
      </c>
      <c r="F2614">
        <v>17.0335</v>
      </c>
      <c r="G2614">
        <v>17.068899999999999</v>
      </c>
      <c r="H2614">
        <v>17.066500000000001</v>
      </c>
      <c r="I2614">
        <v>17.05</v>
      </c>
      <c r="J2614">
        <v>17.059999999999999</v>
      </c>
      <c r="K2614">
        <v>17.059999999999999</v>
      </c>
      <c r="L2614">
        <v>2439</v>
      </c>
      <c r="M2614">
        <v>82</v>
      </c>
      <c r="N2614">
        <v>3</v>
      </c>
      <c r="O2614" s="2">
        <v>-9.6680631646795E-4</v>
      </c>
      <c r="P2614" s="2">
        <v>-3.8086309436635702E-4</v>
      </c>
      <c r="Q2614" t="str">
        <f>_xlfn.IFNA(VLOOKUP(B2614,Trade!B:D,3,FALSE),"")</f>
        <v/>
      </c>
    </row>
    <row r="2615" spans="1:17" x14ac:dyDescent="0.25">
      <c r="A2615" s="1" t="s">
        <v>12</v>
      </c>
      <c r="B2615" s="1" t="s">
        <v>2627</v>
      </c>
      <c r="C2615" s="4">
        <f t="shared" si="80"/>
        <v>45491</v>
      </c>
      <c r="D2615" s="4" t="str">
        <f t="shared" si="81"/>
        <v>12:38:11</v>
      </c>
      <c r="E2615" s="1" t="s">
        <v>14</v>
      </c>
      <c r="F2615">
        <v>17.0335</v>
      </c>
      <c r="G2615">
        <v>17.068100000000001</v>
      </c>
      <c r="H2615">
        <v>17.0626</v>
      </c>
      <c r="I2615">
        <v>17.05</v>
      </c>
      <c r="J2615">
        <v>17.059999999999999</v>
      </c>
      <c r="K2615">
        <v>17.059999999999999</v>
      </c>
      <c r="L2615">
        <v>2039</v>
      </c>
      <c r="M2615">
        <v>76</v>
      </c>
      <c r="N2615">
        <v>13</v>
      </c>
      <c r="O2615" s="2">
        <v>-7.3845721050713698E-4</v>
      </c>
      <c r="P2615" s="2">
        <v>-1.5238005931106401E-4</v>
      </c>
      <c r="Q2615" t="str">
        <f>_xlfn.IFNA(VLOOKUP(B2615,Trade!B:D,3,FALSE),"")</f>
        <v/>
      </c>
    </row>
    <row r="2616" spans="1:17" x14ac:dyDescent="0.25">
      <c r="A2616" s="1" t="s">
        <v>12</v>
      </c>
      <c r="B2616" s="1" t="s">
        <v>2628</v>
      </c>
      <c r="C2616" s="4">
        <f t="shared" si="80"/>
        <v>45496</v>
      </c>
      <c r="D2616" s="4" t="str">
        <f t="shared" si="81"/>
        <v>12:38:16</v>
      </c>
      <c r="E2616" s="1" t="s">
        <v>14</v>
      </c>
      <c r="F2616">
        <v>17.0335</v>
      </c>
      <c r="G2616">
        <v>17.068100000000001</v>
      </c>
      <c r="H2616">
        <v>17.060400000000001</v>
      </c>
      <c r="I2616">
        <v>17.05</v>
      </c>
      <c r="J2616">
        <v>17.059999999999999</v>
      </c>
      <c r="K2616">
        <v>17.059999999999999</v>
      </c>
      <c r="L2616">
        <v>2042</v>
      </c>
      <c r="M2616">
        <v>68</v>
      </c>
      <c r="N2616">
        <v>10</v>
      </c>
      <c r="O2616" s="2">
        <v>-6.0959883707301099E-4</v>
      </c>
      <c r="P2616" s="3">
        <v>-2.3446109118307999E-5</v>
      </c>
      <c r="Q2616" t="str">
        <f>_xlfn.IFNA(VLOOKUP(B2616,Trade!B:D,3,FALSE),"")</f>
        <v/>
      </c>
    </row>
    <row r="2617" spans="1:17" x14ac:dyDescent="0.25">
      <c r="A2617" s="1" t="s">
        <v>12</v>
      </c>
      <c r="B2617" s="1" t="s">
        <v>2629</v>
      </c>
      <c r="C2617" s="4">
        <f t="shared" si="80"/>
        <v>45501</v>
      </c>
      <c r="D2617" s="4" t="str">
        <f t="shared" si="81"/>
        <v>12:38:21</v>
      </c>
      <c r="E2617" s="1" t="s">
        <v>14</v>
      </c>
      <c r="F2617">
        <v>17.0335</v>
      </c>
      <c r="G2617">
        <v>17.068100000000001</v>
      </c>
      <c r="H2617">
        <v>17.0623</v>
      </c>
      <c r="I2617">
        <v>17.05</v>
      </c>
      <c r="J2617">
        <v>17.059999999999999</v>
      </c>
      <c r="K2617">
        <v>17.059999999999999</v>
      </c>
      <c r="L2617">
        <v>2074</v>
      </c>
      <c r="M2617">
        <v>68</v>
      </c>
      <c r="N2617">
        <v>0</v>
      </c>
      <c r="O2617" s="2">
        <v>-7.2088757084332001E-4</v>
      </c>
      <c r="P2617" s="2">
        <v>-1.3480011487321299E-4</v>
      </c>
      <c r="Q2617" t="str">
        <f>_xlfn.IFNA(VLOOKUP(B2617,Trade!B:D,3,FALSE),"")</f>
        <v/>
      </c>
    </row>
    <row r="2618" spans="1:17" x14ac:dyDescent="0.25">
      <c r="A2618" s="1" t="s">
        <v>12</v>
      </c>
      <c r="B2618" s="1" t="s">
        <v>2630</v>
      </c>
      <c r="C2618" s="4">
        <f t="shared" si="80"/>
        <v>45506</v>
      </c>
      <c r="D2618" s="4" t="str">
        <f t="shared" si="81"/>
        <v>12:38:26</v>
      </c>
      <c r="E2618" s="1" t="s">
        <v>14</v>
      </c>
      <c r="F2618">
        <v>17.0335</v>
      </c>
      <c r="G2618">
        <v>17.068100000000001</v>
      </c>
      <c r="H2618">
        <v>17.061800000000002</v>
      </c>
      <c r="I2618">
        <v>17.05</v>
      </c>
      <c r="J2618">
        <v>17.059999999999999</v>
      </c>
      <c r="K2618">
        <v>17.059999999999999</v>
      </c>
      <c r="L2618">
        <v>2080</v>
      </c>
      <c r="M2618">
        <v>68</v>
      </c>
      <c r="N2618">
        <v>0</v>
      </c>
      <c r="O2618" s="2">
        <v>-6.9160346505059401E-4</v>
      </c>
      <c r="P2618" s="2">
        <v>-1.05498833651962E-4</v>
      </c>
      <c r="Q2618" t="str">
        <f>_xlfn.IFNA(VLOOKUP(B2618,Trade!B:D,3,FALSE),"")</f>
        <v/>
      </c>
    </row>
    <row r="2619" spans="1:17" x14ac:dyDescent="0.25">
      <c r="A2619" s="1" t="s">
        <v>12</v>
      </c>
      <c r="B2619" s="1" t="s">
        <v>2631</v>
      </c>
      <c r="C2619" s="4">
        <f t="shared" si="80"/>
        <v>45511</v>
      </c>
      <c r="D2619" s="4" t="str">
        <f t="shared" si="81"/>
        <v>12:38:31</v>
      </c>
      <c r="E2619" s="1" t="s">
        <v>14</v>
      </c>
      <c r="F2619">
        <v>17.0335</v>
      </c>
      <c r="G2619">
        <v>17.067</v>
      </c>
      <c r="H2619">
        <v>17.056799999999999</v>
      </c>
      <c r="I2619">
        <v>17.05</v>
      </c>
      <c r="J2619">
        <v>17.059999999999999</v>
      </c>
      <c r="K2619">
        <v>17.059999999999999</v>
      </c>
      <c r="L2619">
        <v>2070</v>
      </c>
      <c r="M2619">
        <v>55</v>
      </c>
      <c r="N2619">
        <v>29</v>
      </c>
      <c r="O2619" s="2">
        <v>-3.9866797992582599E-4</v>
      </c>
      <c r="P2619" s="2">
        <v>1.8760846114163101E-4</v>
      </c>
      <c r="Q2619" t="str">
        <f>_xlfn.IFNA(VLOOKUP(B2619,Trade!B:D,3,FALSE),"")</f>
        <v/>
      </c>
    </row>
    <row r="2620" spans="1:17" x14ac:dyDescent="0.25">
      <c r="A2620" s="1" t="s">
        <v>12</v>
      </c>
      <c r="B2620" s="1" t="s">
        <v>2632</v>
      </c>
      <c r="C2620" s="4">
        <f t="shared" si="80"/>
        <v>45516</v>
      </c>
      <c r="D2620" s="4" t="str">
        <f t="shared" si="81"/>
        <v>12:38:36</v>
      </c>
      <c r="E2620" s="1" t="s">
        <v>14</v>
      </c>
      <c r="F2620">
        <v>17.0335</v>
      </c>
      <c r="G2620">
        <v>17.068100000000001</v>
      </c>
      <c r="H2620">
        <v>17.055599999999998</v>
      </c>
      <c r="I2620">
        <v>17.05</v>
      </c>
      <c r="J2620">
        <v>17.059999999999999</v>
      </c>
      <c r="K2620">
        <v>17.059999999999999</v>
      </c>
      <c r="L2620">
        <v>2075</v>
      </c>
      <c r="M2620">
        <v>50</v>
      </c>
      <c r="N2620">
        <v>3</v>
      </c>
      <c r="O2620" s="2">
        <v>-3.28337906611131E-4</v>
      </c>
      <c r="P2620" s="2">
        <v>2.5797978376607101E-4</v>
      </c>
      <c r="Q2620" t="str">
        <f>_xlfn.IFNA(VLOOKUP(B2620,Trade!B:D,3,FALSE),"")</f>
        <v/>
      </c>
    </row>
    <row r="2621" spans="1:17" x14ac:dyDescent="0.25">
      <c r="A2621" s="1" t="s">
        <v>12</v>
      </c>
      <c r="B2621" s="1" t="s">
        <v>2633</v>
      </c>
      <c r="C2621" s="4">
        <f t="shared" si="80"/>
        <v>45521</v>
      </c>
      <c r="D2621" s="4" t="str">
        <f t="shared" si="81"/>
        <v>12:38:41</v>
      </c>
      <c r="E2621" s="1" t="s">
        <v>14</v>
      </c>
      <c r="F2621">
        <v>17.032800000000002</v>
      </c>
      <c r="G2621">
        <v>17.068100000000001</v>
      </c>
      <c r="H2621">
        <v>17.0566</v>
      </c>
      <c r="I2621">
        <v>17.05</v>
      </c>
      <c r="J2621">
        <v>17.059999999999999</v>
      </c>
      <c r="K2621">
        <v>17.059999999999999</v>
      </c>
      <c r="L2621">
        <v>2076</v>
      </c>
      <c r="M2621">
        <v>132</v>
      </c>
      <c r="N2621">
        <v>2</v>
      </c>
      <c r="O2621" s="2">
        <v>-3.86946988262582E-4</v>
      </c>
      <c r="P2621" s="2">
        <v>1.9933632728674801E-4</v>
      </c>
      <c r="Q2621" t="str">
        <f>_xlfn.IFNA(VLOOKUP(B2621,Trade!B:D,3,FALSE),"")</f>
        <v/>
      </c>
    </row>
    <row r="2622" spans="1:17" x14ac:dyDescent="0.25">
      <c r="A2622" s="1" t="s">
        <v>12</v>
      </c>
      <c r="B2622" s="1" t="s">
        <v>2634</v>
      </c>
      <c r="C2622" s="4">
        <f t="shared" si="80"/>
        <v>45526</v>
      </c>
      <c r="D2622" s="4" t="str">
        <f t="shared" si="81"/>
        <v>12:38:46</v>
      </c>
      <c r="E2622" s="1" t="s">
        <v>14</v>
      </c>
      <c r="F2622">
        <v>17.032800000000002</v>
      </c>
      <c r="G2622">
        <v>17.068100000000001</v>
      </c>
      <c r="H2622">
        <v>17.057600000000001</v>
      </c>
      <c r="I2622">
        <v>17.05</v>
      </c>
      <c r="J2622">
        <v>17.059999999999999</v>
      </c>
      <c r="K2622">
        <v>17.059999999999999</v>
      </c>
      <c r="L2622">
        <v>2090</v>
      </c>
      <c r="M2622">
        <v>130</v>
      </c>
      <c r="N2622">
        <v>2</v>
      </c>
      <c r="O2622" s="2">
        <v>-4.4554919801143001E-4</v>
      </c>
      <c r="P2622" s="2">
        <v>1.4069974674035799E-4</v>
      </c>
      <c r="Q2622" t="str">
        <f>_xlfn.IFNA(VLOOKUP(B2622,Trade!B:D,3,FALSE),"")</f>
        <v/>
      </c>
    </row>
    <row r="2623" spans="1:17" x14ac:dyDescent="0.25">
      <c r="A2623" s="1" t="s">
        <v>12</v>
      </c>
      <c r="B2623" s="1" t="s">
        <v>2635</v>
      </c>
      <c r="C2623" s="4">
        <f t="shared" si="80"/>
        <v>45531</v>
      </c>
      <c r="D2623" s="4" t="str">
        <f t="shared" si="81"/>
        <v>12:38:51</v>
      </c>
      <c r="E2623" s="1" t="s">
        <v>14</v>
      </c>
      <c r="F2623">
        <v>17.032800000000002</v>
      </c>
      <c r="G2623">
        <v>17.068100000000001</v>
      </c>
      <c r="H2623">
        <v>17.055299999999999</v>
      </c>
      <c r="I2623">
        <v>17.05</v>
      </c>
      <c r="J2623">
        <v>17.059999999999999</v>
      </c>
      <c r="K2623">
        <v>17.059999999999999</v>
      </c>
      <c r="L2623">
        <v>2091</v>
      </c>
      <c r="M2623">
        <v>124</v>
      </c>
      <c r="N2623">
        <v>6</v>
      </c>
      <c r="O2623" s="2">
        <v>-3.1075384191414602E-4</v>
      </c>
      <c r="P2623" s="2">
        <v>2.75574161697545E-4</v>
      </c>
      <c r="Q2623" t="str">
        <f>_xlfn.IFNA(VLOOKUP(B2623,Trade!B:D,3,FALSE),"")</f>
        <v/>
      </c>
    </row>
    <row r="2624" spans="1:17" x14ac:dyDescent="0.25">
      <c r="A2624" s="1" t="s">
        <v>12</v>
      </c>
      <c r="B2624" s="1" t="s">
        <v>2636</v>
      </c>
      <c r="C2624" s="4">
        <f t="shared" si="80"/>
        <v>45536</v>
      </c>
      <c r="D2624" s="4" t="str">
        <f t="shared" si="81"/>
        <v>12:38:56</v>
      </c>
      <c r="E2624" s="1" t="s">
        <v>14</v>
      </c>
      <c r="F2624">
        <v>17.032800000000002</v>
      </c>
      <c r="G2624">
        <v>17.066299999999998</v>
      </c>
      <c r="H2624">
        <v>17.054200000000002</v>
      </c>
      <c r="I2624">
        <v>17.05</v>
      </c>
      <c r="J2624">
        <v>17.059999999999999</v>
      </c>
      <c r="K2624">
        <v>17.059999999999999</v>
      </c>
      <c r="L2624">
        <v>2091</v>
      </c>
      <c r="M2624">
        <v>148</v>
      </c>
      <c r="N2624">
        <v>0</v>
      </c>
      <c r="O2624" s="2">
        <v>-2.4627364520180001E-4</v>
      </c>
      <c r="P2624" s="2">
        <v>3.4009217670694103E-4</v>
      </c>
      <c r="Q2624" t="str">
        <f>_xlfn.IFNA(VLOOKUP(B2624,Trade!B:D,3,FALSE),"")</f>
        <v/>
      </c>
    </row>
    <row r="2625" spans="1:17" x14ac:dyDescent="0.25">
      <c r="A2625" s="1" t="s">
        <v>12</v>
      </c>
      <c r="B2625" s="1" t="s">
        <v>2637</v>
      </c>
      <c r="C2625" s="4">
        <f t="shared" si="80"/>
        <v>45541</v>
      </c>
      <c r="D2625" s="4" t="str">
        <f t="shared" si="81"/>
        <v>12:39:01</v>
      </c>
      <c r="E2625" s="1" t="s">
        <v>14</v>
      </c>
      <c r="F2625">
        <v>17.032800000000002</v>
      </c>
      <c r="G2625">
        <v>17.067499999999999</v>
      </c>
      <c r="H2625">
        <v>17.063400000000001</v>
      </c>
      <c r="I2625">
        <v>17.059999999999999</v>
      </c>
      <c r="J2625">
        <v>17.07</v>
      </c>
      <c r="K2625">
        <v>17.059999999999999</v>
      </c>
      <c r="L2625">
        <v>10</v>
      </c>
      <c r="M2625">
        <v>2713</v>
      </c>
      <c r="N2625">
        <v>152</v>
      </c>
      <c r="O2625" s="2">
        <v>-1.99256889014121E-4</v>
      </c>
      <c r="P2625" s="2">
        <v>3.8679278455644499E-4</v>
      </c>
      <c r="Q2625" t="str">
        <f>_xlfn.IFNA(VLOOKUP(B2625,Trade!B:D,3,FALSE),"")</f>
        <v/>
      </c>
    </row>
    <row r="2626" spans="1:17" x14ac:dyDescent="0.25">
      <c r="A2626" s="1" t="s">
        <v>12</v>
      </c>
      <c r="B2626" s="1" t="s">
        <v>2638</v>
      </c>
      <c r="C2626" s="4">
        <f t="shared" si="80"/>
        <v>45546</v>
      </c>
      <c r="D2626" s="4" t="str">
        <f t="shared" si="81"/>
        <v>12:39:06</v>
      </c>
      <c r="E2626" s="1" t="s">
        <v>14</v>
      </c>
      <c r="F2626">
        <v>17.032800000000002</v>
      </c>
      <c r="G2626">
        <v>17.068300000000001</v>
      </c>
      <c r="H2626">
        <v>17.0627</v>
      </c>
      <c r="I2626">
        <v>17.059999999999999</v>
      </c>
      <c r="J2626">
        <v>17.07</v>
      </c>
      <c r="K2626">
        <v>17.059999999999999</v>
      </c>
      <c r="L2626">
        <v>24</v>
      </c>
      <c r="M2626">
        <v>2714</v>
      </c>
      <c r="N2626">
        <v>0</v>
      </c>
      <c r="O2626" s="2">
        <v>-1.58239903415125E-4</v>
      </c>
      <c r="P2626" s="2">
        <v>4.27833812937095E-4</v>
      </c>
      <c r="Q2626" t="str">
        <f>_xlfn.IFNA(VLOOKUP(B2626,Trade!B:D,3,FALSE),"")</f>
        <v/>
      </c>
    </row>
    <row r="2627" spans="1:17" x14ac:dyDescent="0.25">
      <c r="A2627" s="1" t="s">
        <v>12</v>
      </c>
      <c r="B2627" s="1" t="s">
        <v>2639</v>
      </c>
      <c r="C2627" s="4">
        <f t="shared" ref="C2627:C2690" si="82">HOUR(D2627)*3600+MINUTE(D2627)*60+SECOND(D2627)</f>
        <v>45551</v>
      </c>
      <c r="D2627" s="4" t="str">
        <f t="shared" ref="D2627:D2690" si="83">LEFT(B2627,8)</f>
        <v>12:39:11</v>
      </c>
      <c r="E2627" s="1" t="s">
        <v>14</v>
      </c>
      <c r="F2627">
        <v>17.032900000000001</v>
      </c>
      <c r="G2627">
        <v>17.068300000000001</v>
      </c>
      <c r="H2627">
        <v>17.059899999999999</v>
      </c>
      <c r="I2627">
        <v>17.059999999999999</v>
      </c>
      <c r="J2627">
        <v>17.07</v>
      </c>
      <c r="K2627">
        <v>17.059999999999999</v>
      </c>
      <c r="L2627">
        <v>16</v>
      </c>
      <c r="M2627">
        <v>2714</v>
      </c>
      <c r="N2627">
        <v>15</v>
      </c>
      <c r="O2627" s="3">
        <v>5.8616990721294099E-6</v>
      </c>
      <c r="P2627" s="2">
        <v>5.9203160628151796E-4</v>
      </c>
      <c r="Q2627" t="str">
        <f>_xlfn.IFNA(VLOOKUP(B2627,Trade!B:D,3,FALSE),"")</f>
        <v/>
      </c>
    </row>
    <row r="2628" spans="1:17" x14ac:dyDescent="0.25">
      <c r="A2628" s="1" t="s">
        <v>12</v>
      </c>
      <c r="B2628" s="1" t="s">
        <v>2640</v>
      </c>
      <c r="C2628" s="4">
        <f t="shared" si="82"/>
        <v>45557</v>
      </c>
      <c r="D2628" s="4" t="str">
        <f t="shared" si="83"/>
        <v>12:39:17</v>
      </c>
      <c r="E2628" s="1" t="s">
        <v>14</v>
      </c>
      <c r="F2628">
        <v>17.033999999999999</v>
      </c>
      <c r="G2628">
        <v>17.0672</v>
      </c>
      <c r="H2628">
        <v>17.057099999999998</v>
      </c>
      <c r="I2628">
        <v>17.059999999999999</v>
      </c>
      <c r="J2628">
        <v>17.07</v>
      </c>
      <c r="K2628">
        <v>17.07</v>
      </c>
      <c r="L2628">
        <v>24</v>
      </c>
      <c r="M2628">
        <v>2699</v>
      </c>
      <c r="N2628">
        <v>15</v>
      </c>
      <c r="O2628" s="2">
        <v>1.7001717759756999E-4</v>
      </c>
      <c r="P2628" s="2">
        <v>7.5628330724453196E-4</v>
      </c>
      <c r="Q2628" t="str">
        <f>_xlfn.IFNA(VLOOKUP(B2628,Trade!B:D,3,FALSE),"")</f>
        <v/>
      </c>
    </row>
    <row r="2629" spans="1:17" x14ac:dyDescent="0.25">
      <c r="A2629" s="1" t="s">
        <v>12</v>
      </c>
      <c r="B2629" s="1" t="s">
        <v>2641</v>
      </c>
      <c r="C2629" s="4">
        <f t="shared" si="82"/>
        <v>45562</v>
      </c>
      <c r="D2629" s="4" t="str">
        <f t="shared" si="83"/>
        <v>12:39:22</v>
      </c>
      <c r="E2629" s="1" t="s">
        <v>14</v>
      </c>
      <c r="F2629">
        <v>17.033999999999999</v>
      </c>
      <c r="G2629">
        <v>17.066099999999999</v>
      </c>
      <c r="H2629">
        <v>17.055800000000001</v>
      </c>
      <c r="I2629">
        <v>17.059999999999999</v>
      </c>
      <c r="J2629">
        <v>17.07</v>
      </c>
      <c r="K2629">
        <v>17.07</v>
      </c>
      <c r="L2629">
        <v>46</v>
      </c>
      <c r="M2629">
        <v>2699</v>
      </c>
      <c r="N2629">
        <v>0</v>
      </c>
      <c r="O2629" s="2">
        <v>2.4625054233728998E-4</v>
      </c>
      <c r="P2629" s="2">
        <v>8.32561357426709E-4</v>
      </c>
      <c r="Q2629" t="str">
        <f>_xlfn.IFNA(VLOOKUP(B2629,Trade!B:D,3,FALSE),"")</f>
        <v/>
      </c>
    </row>
    <row r="2630" spans="1:17" x14ac:dyDescent="0.25">
      <c r="A2630" s="1" t="s">
        <v>12</v>
      </c>
      <c r="B2630" s="1" t="s">
        <v>2642</v>
      </c>
      <c r="C2630" s="4">
        <f t="shared" si="82"/>
        <v>45567</v>
      </c>
      <c r="D2630" s="4" t="str">
        <f t="shared" si="83"/>
        <v>12:39:27</v>
      </c>
      <c r="E2630" s="1" t="s">
        <v>14</v>
      </c>
      <c r="F2630">
        <v>17.034099999999999</v>
      </c>
      <c r="G2630">
        <v>17.066099999999999</v>
      </c>
      <c r="H2630">
        <v>17.0534</v>
      </c>
      <c r="I2630">
        <v>17.059999999999999</v>
      </c>
      <c r="J2630">
        <v>17.07</v>
      </c>
      <c r="K2630">
        <v>17.07</v>
      </c>
      <c r="L2630">
        <v>54</v>
      </c>
      <c r="M2630">
        <v>2698</v>
      </c>
      <c r="N2630">
        <v>1</v>
      </c>
      <c r="O2630" s="2">
        <v>3.8701959726505897E-4</v>
      </c>
      <c r="P2630" s="2">
        <v>9.7341292645447596E-4</v>
      </c>
      <c r="Q2630" t="str">
        <f>_xlfn.IFNA(VLOOKUP(B2630,Trade!B:D,3,FALSE),"")</f>
        <v/>
      </c>
    </row>
    <row r="2631" spans="1:17" x14ac:dyDescent="0.25">
      <c r="A2631" s="1" t="s">
        <v>12</v>
      </c>
      <c r="B2631" s="1" t="s">
        <v>2643</v>
      </c>
      <c r="C2631" s="4">
        <f t="shared" si="82"/>
        <v>45572</v>
      </c>
      <c r="D2631" s="4" t="str">
        <f t="shared" si="83"/>
        <v>12:39:32</v>
      </c>
      <c r="E2631" s="1" t="s">
        <v>14</v>
      </c>
      <c r="F2631">
        <v>17.034099999999999</v>
      </c>
      <c r="G2631">
        <v>17.066099999999999</v>
      </c>
      <c r="H2631">
        <v>17.054300000000001</v>
      </c>
      <c r="I2631">
        <v>17.059999999999999</v>
      </c>
      <c r="J2631">
        <v>17.07</v>
      </c>
      <c r="K2631">
        <v>17.07</v>
      </c>
      <c r="L2631">
        <v>55</v>
      </c>
      <c r="M2631">
        <v>2696</v>
      </c>
      <c r="N2631">
        <v>1</v>
      </c>
      <c r="O2631" s="2">
        <v>3.34226558697637E-4</v>
      </c>
      <c r="P2631" s="2">
        <v>9.2058894237800903E-4</v>
      </c>
      <c r="Q2631" t="str">
        <f>_xlfn.IFNA(VLOOKUP(B2631,Trade!B:D,3,FALSE),"")</f>
        <v/>
      </c>
    </row>
    <row r="2632" spans="1:17" x14ac:dyDescent="0.25">
      <c r="A2632" s="1" t="s">
        <v>12</v>
      </c>
      <c r="B2632" s="1" t="s">
        <v>2644</v>
      </c>
      <c r="C2632" s="4">
        <f t="shared" si="82"/>
        <v>45577</v>
      </c>
      <c r="D2632" s="4" t="str">
        <f t="shared" si="83"/>
        <v>12:39:37</v>
      </c>
      <c r="E2632" s="1" t="s">
        <v>14</v>
      </c>
      <c r="F2632">
        <v>17.0349</v>
      </c>
      <c r="G2632">
        <v>17.066500000000001</v>
      </c>
      <c r="H2632">
        <v>17.050899999999999</v>
      </c>
      <c r="I2632">
        <v>17.059999999999999</v>
      </c>
      <c r="J2632">
        <v>17.07</v>
      </c>
      <c r="K2632">
        <v>17.07</v>
      </c>
      <c r="L2632">
        <v>59</v>
      </c>
      <c r="M2632">
        <v>2686</v>
      </c>
      <c r="N2632">
        <v>10</v>
      </c>
      <c r="O2632" s="2">
        <v>5.33696168530717E-4</v>
      </c>
      <c r="P2632" s="2">
        <v>1.12017547460841E-3</v>
      </c>
      <c r="Q2632" t="str">
        <f>_xlfn.IFNA(VLOOKUP(B2632,Trade!B:D,3,FALSE),"")</f>
        <v/>
      </c>
    </row>
    <row r="2633" spans="1:17" x14ac:dyDescent="0.25">
      <c r="A2633" s="1" t="s">
        <v>12</v>
      </c>
      <c r="B2633" s="1" t="s">
        <v>2645</v>
      </c>
      <c r="C2633" s="4">
        <f t="shared" si="82"/>
        <v>45582</v>
      </c>
      <c r="D2633" s="4" t="str">
        <f t="shared" si="83"/>
        <v>12:39:42</v>
      </c>
      <c r="E2633" s="1" t="s">
        <v>14</v>
      </c>
      <c r="F2633">
        <v>17.034500000000001</v>
      </c>
      <c r="G2633">
        <v>17.065799999999999</v>
      </c>
      <c r="H2633">
        <v>17.051100000000002</v>
      </c>
      <c r="I2633">
        <v>17.059999999999999</v>
      </c>
      <c r="J2633">
        <v>17.07</v>
      </c>
      <c r="K2633">
        <v>17.07</v>
      </c>
      <c r="L2633">
        <v>60</v>
      </c>
      <c r="M2633">
        <v>2686</v>
      </c>
      <c r="N2633">
        <v>0</v>
      </c>
      <c r="O2633" s="2">
        <v>5.2196046002883601E-4</v>
      </c>
      <c r="P2633" s="2">
        <v>1.10843288702767E-3</v>
      </c>
      <c r="Q2633" t="str">
        <f>_xlfn.IFNA(VLOOKUP(B2633,Trade!B:D,3,FALSE),"")</f>
        <v/>
      </c>
    </row>
    <row r="2634" spans="1:17" x14ac:dyDescent="0.25">
      <c r="A2634" s="1" t="s">
        <v>12</v>
      </c>
      <c r="B2634" s="1" t="s">
        <v>2646</v>
      </c>
      <c r="C2634" s="4">
        <f t="shared" si="82"/>
        <v>45587</v>
      </c>
      <c r="D2634" s="4" t="str">
        <f t="shared" si="83"/>
        <v>12:39:47</v>
      </c>
      <c r="E2634" s="1" t="s">
        <v>14</v>
      </c>
      <c r="F2634">
        <v>17.034500000000001</v>
      </c>
      <c r="G2634">
        <v>17.065799999999999</v>
      </c>
      <c r="H2634">
        <v>17.0504</v>
      </c>
      <c r="I2634">
        <v>17.059999999999999</v>
      </c>
      <c r="J2634">
        <v>17.07</v>
      </c>
      <c r="K2634">
        <v>17.07</v>
      </c>
      <c r="L2634">
        <v>77</v>
      </c>
      <c r="M2634">
        <v>2684</v>
      </c>
      <c r="N2634">
        <v>2</v>
      </c>
      <c r="O2634" s="2">
        <v>5.6303664430146195E-4</v>
      </c>
      <c r="P2634" s="2">
        <v>1.14953314878252E-3</v>
      </c>
      <c r="Q2634" t="str">
        <f>_xlfn.IFNA(VLOOKUP(B2634,Trade!B:D,3,FALSE),"")</f>
        <v/>
      </c>
    </row>
    <row r="2635" spans="1:17" x14ac:dyDescent="0.25">
      <c r="A2635" s="1" t="s">
        <v>12</v>
      </c>
      <c r="B2635" s="1" t="s">
        <v>2647</v>
      </c>
      <c r="C2635" s="4">
        <f t="shared" si="82"/>
        <v>45592</v>
      </c>
      <c r="D2635" s="4" t="str">
        <f t="shared" si="83"/>
        <v>12:39:52</v>
      </c>
      <c r="E2635" s="1" t="s">
        <v>14</v>
      </c>
      <c r="F2635">
        <v>17.034500000000001</v>
      </c>
      <c r="G2635">
        <v>17.065799999999999</v>
      </c>
      <c r="H2635">
        <v>17.051600000000001</v>
      </c>
      <c r="I2635">
        <v>17.059999999999999</v>
      </c>
      <c r="J2635">
        <v>17.07</v>
      </c>
      <c r="K2635">
        <v>17.059999999999999</v>
      </c>
      <c r="L2635">
        <v>81</v>
      </c>
      <c r="M2635">
        <v>2683</v>
      </c>
      <c r="N2635">
        <v>3</v>
      </c>
      <c r="O2635" s="2">
        <v>4.9262239320646605E-4</v>
      </c>
      <c r="P2635" s="2">
        <v>1.0790776232141299E-3</v>
      </c>
      <c r="Q2635" t="str">
        <f>_xlfn.IFNA(VLOOKUP(B2635,Trade!B:D,3,FALSE),"")</f>
        <v/>
      </c>
    </row>
    <row r="2636" spans="1:17" x14ac:dyDescent="0.25">
      <c r="A2636" s="1" t="s">
        <v>12</v>
      </c>
      <c r="B2636" s="1" t="s">
        <v>2648</v>
      </c>
      <c r="C2636" s="4">
        <f t="shared" si="82"/>
        <v>45597</v>
      </c>
      <c r="D2636" s="4" t="str">
        <f t="shared" si="83"/>
        <v>12:39:57</v>
      </c>
      <c r="E2636" s="1" t="s">
        <v>14</v>
      </c>
      <c r="F2636">
        <v>17.034500000000001</v>
      </c>
      <c r="G2636">
        <v>17.065799999999999</v>
      </c>
      <c r="H2636">
        <v>17.0505</v>
      </c>
      <c r="I2636">
        <v>17.059999999999999</v>
      </c>
      <c r="J2636">
        <v>17.07</v>
      </c>
      <c r="K2636">
        <v>17.07</v>
      </c>
      <c r="L2636">
        <v>81</v>
      </c>
      <c r="M2636">
        <v>2680</v>
      </c>
      <c r="N2636">
        <v>4</v>
      </c>
      <c r="O2636" s="2">
        <v>5.57168411483566E-4</v>
      </c>
      <c r="P2636" s="2">
        <v>1.1436614762030399E-3</v>
      </c>
      <c r="Q2636" t="str">
        <f>_xlfn.IFNA(VLOOKUP(B2636,Trade!B:D,3,FALSE),"")</f>
        <v/>
      </c>
    </row>
    <row r="2637" spans="1:17" x14ac:dyDescent="0.25">
      <c r="A2637" s="1" t="s">
        <v>12</v>
      </c>
      <c r="B2637" s="1" t="s">
        <v>2649</v>
      </c>
      <c r="C2637" s="4">
        <f t="shared" si="82"/>
        <v>45602</v>
      </c>
      <c r="D2637" s="4" t="str">
        <f t="shared" si="83"/>
        <v>12:40:02</v>
      </c>
      <c r="E2637" s="1" t="s">
        <v>14</v>
      </c>
      <c r="F2637">
        <v>17.033300000000001</v>
      </c>
      <c r="G2637">
        <v>17.065799999999999</v>
      </c>
      <c r="H2637">
        <v>17.048300000000001</v>
      </c>
      <c r="I2637">
        <v>17.059999999999999</v>
      </c>
      <c r="J2637">
        <v>17.07</v>
      </c>
      <c r="K2637">
        <v>17.07</v>
      </c>
      <c r="L2637">
        <v>83</v>
      </c>
      <c r="M2637">
        <v>2678</v>
      </c>
      <c r="N2637">
        <v>2</v>
      </c>
      <c r="O2637" s="2">
        <v>6.8628543608428795E-4</v>
      </c>
      <c r="P2637" s="2">
        <v>1.2728541848747699E-3</v>
      </c>
      <c r="Q2637" t="str">
        <f>_xlfn.IFNA(VLOOKUP(B2637,Trade!B:D,3,FALSE),"")</f>
        <v/>
      </c>
    </row>
    <row r="2638" spans="1:17" x14ac:dyDescent="0.25">
      <c r="A2638" s="1" t="s">
        <v>12</v>
      </c>
      <c r="B2638" s="1" t="s">
        <v>2650</v>
      </c>
      <c r="C2638" s="4">
        <f t="shared" si="82"/>
        <v>45607</v>
      </c>
      <c r="D2638" s="4" t="str">
        <f t="shared" si="83"/>
        <v>12:40:07</v>
      </c>
      <c r="E2638" s="1" t="s">
        <v>14</v>
      </c>
      <c r="F2638">
        <v>17.033300000000001</v>
      </c>
      <c r="G2638">
        <v>17.068300000000001</v>
      </c>
      <c r="H2638">
        <v>17.0611</v>
      </c>
      <c r="I2638">
        <v>17.059999999999999</v>
      </c>
      <c r="J2638">
        <v>17.07</v>
      </c>
      <c r="K2638">
        <v>17.07</v>
      </c>
      <c r="L2638">
        <v>88</v>
      </c>
      <c r="M2638">
        <v>2676</v>
      </c>
      <c r="N2638">
        <v>7</v>
      </c>
      <c r="O2638" s="3">
        <v>-6.4474154655935797E-5</v>
      </c>
      <c r="P2638" s="2">
        <v>5.2165452403429803E-4</v>
      </c>
      <c r="Q2638" t="str">
        <f>_xlfn.IFNA(VLOOKUP(B2638,Trade!B:D,3,FALSE),"")</f>
        <v/>
      </c>
    </row>
    <row r="2639" spans="1:17" x14ac:dyDescent="0.25">
      <c r="A2639" s="1" t="s">
        <v>12</v>
      </c>
      <c r="B2639" s="1" t="s">
        <v>2651</v>
      </c>
      <c r="C2639" s="4">
        <f t="shared" si="82"/>
        <v>45612</v>
      </c>
      <c r="D2639" s="4" t="str">
        <f t="shared" si="83"/>
        <v>12:40:12</v>
      </c>
      <c r="E2639" s="1" t="s">
        <v>14</v>
      </c>
      <c r="F2639">
        <v>17.033300000000001</v>
      </c>
      <c r="G2639">
        <v>17.067299999999999</v>
      </c>
      <c r="H2639">
        <v>17.0609</v>
      </c>
      <c r="I2639">
        <v>17.059999999999999</v>
      </c>
      <c r="J2639">
        <v>17.07</v>
      </c>
      <c r="K2639">
        <v>17.07</v>
      </c>
      <c r="L2639">
        <v>100</v>
      </c>
      <c r="M2639">
        <v>2685</v>
      </c>
      <c r="N2639">
        <v>1</v>
      </c>
      <c r="O2639" s="3">
        <v>-5.27521994737601E-5</v>
      </c>
      <c r="P2639" s="2">
        <v>5.33383350233674E-4</v>
      </c>
      <c r="Q2639" t="str">
        <f>_xlfn.IFNA(VLOOKUP(B2639,Trade!B:D,3,FALSE),"")</f>
        <v/>
      </c>
    </row>
    <row r="2640" spans="1:17" x14ac:dyDescent="0.25">
      <c r="A2640" s="1" t="s">
        <v>12</v>
      </c>
      <c r="B2640" s="1" t="s">
        <v>2652</v>
      </c>
      <c r="C2640" s="4">
        <f t="shared" si="82"/>
        <v>45617</v>
      </c>
      <c r="D2640" s="4" t="str">
        <f t="shared" si="83"/>
        <v>12:40:17</v>
      </c>
      <c r="E2640" s="1" t="s">
        <v>14</v>
      </c>
      <c r="F2640">
        <v>17.034099999999999</v>
      </c>
      <c r="G2640">
        <v>17.067299999999999</v>
      </c>
      <c r="H2640">
        <v>17.059999999999999</v>
      </c>
      <c r="I2640">
        <v>17.059999999999999</v>
      </c>
      <c r="J2640">
        <v>17.07</v>
      </c>
      <c r="K2640">
        <v>17.07</v>
      </c>
      <c r="L2640">
        <v>108</v>
      </c>
      <c r="M2640">
        <v>2684</v>
      </c>
      <c r="N2640">
        <v>2</v>
      </c>
      <c r="O2640" s="2">
        <v>0</v>
      </c>
      <c r="P2640" s="2">
        <v>5.8616647127784905E-4</v>
      </c>
      <c r="Q2640" t="str">
        <f>_xlfn.IFNA(VLOOKUP(B2640,Trade!B:D,3,FALSE),"")</f>
        <v/>
      </c>
    </row>
    <row r="2641" spans="1:17" x14ac:dyDescent="0.25">
      <c r="A2641" s="1" t="s">
        <v>12</v>
      </c>
      <c r="B2641" s="1" t="s">
        <v>2653</v>
      </c>
      <c r="C2641" s="4">
        <f t="shared" si="82"/>
        <v>45622</v>
      </c>
      <c r="D2641" s="4" t="str">
        <f t="shared" si="83"/>
        <v>12:40:22</v>
      </c>
      <c r="E2641" s="1" t="s">
        <v>14</v>
      </c>
      <c r="F2641">
        <v>17.034099999999999</v>
      </c>
      <c r="G2641">
        <v>17.066099999999999</v>
      </c>
      <c r="H2641">
        <v>17.054099999999998</v>
      </c>
      <c r="I2641">
        <v>17.059999999999999</v>
      </c>
      <c r="J2641">
        <v>17.07</v>
      </c>
      <c r="K2641">
        <v>17.07</v>
      </c>
      <c r="L2641">
        <v>113</v>
      </c>
      <c r="M2641">
        <v>2684</v>
      </c>
      <c r="N2641">
        <v>1</v>
      </c>
      <c r="O2641" s="2">
        <v>3.4595786350499801E-4</v>
      </c>
      <c r="P2641" s="2">
        <v>9.3232712368296301E-4</v>
      </c>
      <c r="Q2641" t="str">
        <f>_xlfn.IFNA(VLOOKUP(B2641,Trade!B:D,3,FALSE),"")</f>
        <v/>
      </c>
    </row>
    <row r="2642" spans="1:17" x14ac:dyDescent="0.25">
      <c r="A2642" s="1" t="s">
        <v>12</v>
      </c>
      <c r="B2642" s="1" t="s">
        <v>2654</v>
      </c>
      <c r="C2642" s="4">
        <f t="shared" si="82"/>
        <v>45627</v>
      </c>
      <c r="D2642" s="4" t="str">
        <f t="shared" si="83"/>
        <v>12:40:27</v>
      </c>
      <c r="E2642" s="1" t="s">
        <v>14</v>
      </c>
      <c r="F2642">
        <v>17.034099999999999</v>
      </c>
      <c r="G2642">
        <v>17.0654</v>
      </c>
      <c r="H2642">
        <v>17.054099999999998</v>
      </c>
      <c r="I2642">
        <v>17.059999999999999</v>
      </c>
      <c r="J2642">
        <v>17.07</v>
      </c>
      <c r="K2642">
        <v>17.059999999999999</v>
      </c>
      <c r="L2642">
        <v>103</v>
      </c>
      <c r="M2642">
        <v>2685</v>
      </c>
      <c r="N2642">
        <v>10</v>
      </c>
      <c r="O2642" s="2">
        <v>3.4595786350499801E-4</v>
      </c>
      <c r="P2642" s="2">
        <v>9.3232712368296301E-4</v>
      </c>
      <c r="Q2642" t="str">
        <f>_xlfn.IFNA(VLOOKUP(B2642,Trade!B:D,3,FALSE),"")</f>
        <v/>
      </c>
    </row>
    <row r="2643" spans="1:17" x14ac:dyDescent="0.25">
      <c r="A2643" s="1" t="s">
        <v>12</v>
      </c>
      <c r="B2643" s="1" t="s">
        <v>2655</v>
      </c>
      <c r="C2643" s="4">
        <f t="shared" si="82"/>
        <v>45632</v>
      </c>
      <c r="D2643" s="4" t="str">
        <f t="shared" si="83"/>
        <v>12:40:32</v>
      </c>
      <c r="E2643" s="1" t="s">
        <v>14</v>
      </c>
      <c r="F2643">
        <v>17.033999999999999</v>
      </c>
      <c r="G2643">
        <v>17.065300000000001</v>
      </c>
      <c r="H2643">
        <v>17.055599999999998</v>
      </c>
      <c r="I2643">
        <v>17.059999999999999</v>
      </c>
      <c r="J2643">
        <v>17.07</v>
      </c>
      <c r="K2643">
        <v>17.07</v>
      </c>
      <c r="L2643">
        <v>117</v>
      </c>
      <c r="M2643">
        <v>2685</v>
      </c>
      <c r="N2643">
        <v>2</v>
      </c>
      <c r="O2643" s="2">
        <v>2.5797978376607101E-4</v>
      </c>
      <c r="P2643" s="2">
        <v>8.4429747414360701E-4</v>
      </c>
      <c r="Q2643" t="str">
        <f>_xlfn.IFNA(VLOOKUP(B2643,Trade!B:D,3,FALSE),"")</f>
        <v/>
      </c>
    </row>
    <row r="2644" spans="1:17" x14ac:dyDescent="0.25">
      <c r="A2644" s="1" t="s">
        <v>12</v>
      </c>
      <c r="B2644" s="1" t="s">
        <v>2656</v>
      </c>
      <c r="C2644" s="4">
        <f t="shared" si="82"/>
        <v>45637</v>
      </c>
      <c r="D2644" s="4" t="str">
        <f t="shared" si="83"/>
        <v>12:40:37</v>
      </c>
      <c r="E2644" s="1" t="s">
        <v>14</v>
      </c>
      <c r="F2644">
        <v>17.033999999999999</v>
      </c>
      <c r="G2644">
        <v>17.065300000000001</v>
      </c>
      <c r="H2644">
        <v>17.0548</v>
      </c>
      <c r="I2644">
        <v>17.059999999999999</v>
      </c>
      <c r="J2644">
        <v>17.07</v>
      </c>
      <c r="K2644">
        <v>17.07</v>
      </c>
      <c r="L2644">
        <v>129</v>
      </c>
      <c r="M2644">
        <v>2680</v>
      </c>
      <c r="N2644">
        <v>5</v>
      </c>
      <c r="O2644" s="2">
        <v>3.0489950043377501E-4</v>
      </c>
      <c r="P2644" s="2">
        <v>8.9124469357604297E-4</v>
      </c>
      <c r="Q2644" t="str">
        <f>_xlfn.IFNA(VLOOKUP(B2644,Trade!B:D,3,FALSE),"")</f>
        <v/>
      </c>
    </row>
    <row r="2645" spans="1:17" x14ac:dyDescent="0.25">
      <c r="A2645" s="1" t="s">
        <v>12</v>
      </c>
      <c r="B2645" s="1" t="s">
        <v>2657</v>
      </c>
      <c r="C2645" s="4">
        <f t="shared" si="82"/>
        <v>45642</v>
      </c>
      <c r="D2645" s="4" t="str">
        <f t="shared" si="83"/>
        <v>12:40:42</v>
      </c>
      <c r="E2645" s="1" t="s">
        <v>14</v>
      </c>
      <c r="F2645">
        <v>17.033999999999999</v>
      </c>
      <c r="G2645">
        <v>17.065300000000001</v>
      </c>
      <c r="H2645">
        <v>17.0532</v>
      </c>
      <c r="I2645">
        <v>17.059999999999999</v>
      </c>
      <c r="J2645">
        <v>17.07</v>
      </c>
      <c r="K2645">
        <v>17.07</v>
      </c>
      <c r="L2645">
        <v>146</v>
      </c>
      <c r="M2645">
        <v>2679</v>
      </c>
      <c r="N2645">
        <v>1</v>
      </c>
      <c r="O2645" s="2">
        <v>3.98752140360559E-4</v>
      </c>
      <c r="P2645" s="2">
        <v>9.8515234677365405E-4</v>
      </c>
      <c r="Q2645" t="str">
        <f>_xlfn.IFNA(VLOOKUP(B2645,Trade!B:D,3,FALSE),"")</f>
        <v/>
      </c>
    </row>
    <row r="2646" spans="1:17" x14ac:dyDescent="0.25">
      <c r="A2646" s="1" t="s">
        <v>12</v>
      </c>
      <c r="B2646" s="1" t="s">
        <v>2658</v>
      </c>
      <c r="C2646" s="4">
        <f t="shared" si="82"/>
        <v>45647</v>
      </c>
      <c r="D2646" s="4" t="str">
        <f t="shared" si="83"/>
        <v>12:40:47</v>
      </c>
      <c r="E2646" s="1" t="s">
        <v>14</v>
      </c>
      <c r="F2646">
        <v>17.033999999999999</v>
      </c>
      <c r="G2646">
        <v>17.065300000000001</v>
      </c>
      <c r="H2646">
        <v>17.052399999999999</v>
      </c>
      <c r="I2646">
        <v>17.059999999999999</v>
      </c>
      <c r="J2646">
        <v>17.07</v>
      </c>
      <c r="K2646">
        <v>17.07</v>
      </c>
      <c r="L2646">
        <v>146</v>
      </c>
      <c r="M2646">
        <v>2685</v>
      </c>
      <c r="N2646">
        <v>0</v>
      </c>
      <c r="O2646" s="2">
        <v>4.4568506485886998E-4</v>
      </c>
      <c r="P2646" s="2">
        <v>1.0321127817785E-3</v>
      </c>
      <c r="Q2646" t="str">
        <f>_xlfn.IFNA(VLOOKUP(B2646,Trade!B:D,3,FALSE),"")</f>
        <v/>
      </c>
    </row>
    <row r="2647" spans="1:17" x14ac:dyDescent="0.25">
      <c r="A2647" s="1" t="s">
        <v>12</v>
      </c>
      <c r="B2647" s="1" t="s">
        <v>2659</v>
      </c>
      <c r="C2647" s="4">
        <f t="shared" si="82"/>
        <v>45652</v>
      </c>
      <c r="D2647" s="4" t="str">
        <f t="shared" si="83"/>
        <v>12:40:52</v>
      </c>
      <c r="E2647" s="1" t="s">
        <v>14</v>
      </c>
      <c r="F2647">
        <v>17.033999999999999</v>
      </c>
      <c r="G2647">
        <v>17.065300000000001</v>
      </c>
      <c r="H2647">
        <v>17.049600000000002</v>
      </c>
      <c r="I2647">
        <v>17.059999999999999</v>
      </c>
      <c r="J2647">
        <v>17.07</v>
      </c>
      <c r="K2647">
        <v>17.07</v>
      </c>
      <c r="L2647">
        <v>146</v>
      </c>
      <c r="M2647">
        <v>2692</v>
      </c>
      <c r="N2647">
        <v>0</v>
      </c>
      <c r="O2647" s="2">
        <v>6.0998498498476795E-4</v>
      </c>
      <c r="P2647" s="2">
        <v>1.19650900900892E-3</v>
      </c>
      <c r="Q2647" t="str">
        <f>_xlfn.IFNA(VLOOKUP(B2647,Trade!B:D,3,FALSE),"")</f>
        <v/>
      </c>
    </row>
    <row r="2648" spans="1:17" x14ac:dyDescent="0.25">
      <c r="A2648" s="1" t="s">
        <v>12</v>
      </c>
      <c r="B2648" s="1" t="s">
        <v>2660</v>
      </c>
      <c r="C2648" s="4">
        <f t="shared" si="82"/>
        <v>45657</v>
      </c>
      <c r="D2648" s="4" t="str">
        <f t="shared" si="83"/>
        <v>12:40:57</v>
      </c>
      <c r="E2648" s="1" t="s">
        <v>14</v>
      </c>
      <c r="F2648">
        <v>17.034400000000002</v>
      </c>
      <c r="G2648">
        <v>17.065300000000001</v>
      </c>
      <c r="H2648">
        <v>17.051200000000001</v>
      </c>
      <c r="I2648">
        <v>17.059999999999999</v>
      </c>
      <c r="J2648">
        <v>17.07</v>
      </c>
      <c r="K2648">
        <v>17.059999999999999</v>
      </c>
      <c r="L2648">
        <v>146</v>
      </c>
      <c r="M2648">
        <v>2691</v>
      </c>
      <c r="N2648">
        <v>1</v>
      </c>
      <c r="O2648" s="2">
        <v>5.1609270901731296E-4</v>
      </c>
      <c r="P2648" s="2">
        <v>1.1025616965374401E-3</v>
      </c>
      <c r="Q2648" t="str">
        <f>_xlfn.IFNA(VLOOKUP(B2648,Trade!B:D,3,FALSE),"")</f>
        <v/>
      </c>
    </row>
    <row r="2649" spans="1:17" x14ac:dyDescent="0.25">
      <c r="A2649" s="1" t="s">
        <v>12</v>
      </c>
      <c r="B2649" s="1" t="s">
        <v>2661</v>
      </c>
      <c r="C2649" s="4">
        <f t="shared" si="82"/>
        <v>45662</v>
      </c>
      <c r="D2649" s="4" t="str">
        <f t="shared" si="83"/>
        <v>12:41:02</v>
      </c>
      <c r="E2649" s="1" t="s">
        <v>14</v>
      </c>
      <c r="F2649">
        <v>17.0351</v>
      </c>
      <c r="G2649">
        <v>17.065999999999999</v>
      </c>
      <c r="H2649">
        <v>17.055499999999999</v>
      </c>
      <c r="I2649">
        <v>17.059999999999999</v>
      </c>
      <c r="J2649">
        <v>17.07</v>
      </c>
      <c r="K2649">
        <v>17.07</v>
      </c>
      <c r="L2649">
        <v>150</v>
      </c>
      <c r="M2649">
        <v>2691</v>
      </c>
      <c r="N2649">
        <v>4</v>
      </c>
      <c r="O2649" s="2">
        <v>2.6384450763683502E-4</v>
      </c>
      <c r="P2649" s="2">
        <v>8.5016563571871395E-4</v>
      </c>
      <c r="Q2649" t="str">
        <f>_xlfn.IFNA(VLOOKUP(B2649,Trade!B:D,3,FALSE),"")</f>
        <v/>
      </c>
    </row>
    <row r="2650" spans="1:17" x14ac:dyDescent="0.25">
      <c r="A2650" s="1" t="s">
        <v>12</v>
      </c>
      <c r="B2650" s="1" t="s">
        <v>2662</v>
      </c>
      <c r="C2650" s="4">
        <f t="shared" si="82"/>
        <v>45667</v>
      </c>
      <c r="D2650" s="4" t="str">
        <f t="shared" si="83"/>
        <v>12:41:07</v>
      </c>
      <c r="E2650" s="1" t="s">
        <v>14</v>
      </c>
      <c r="F2650">
        <v>17.0351</v>
      </c>
      <c r="G2650">
        <v>17.065999999999999</v>
      </c>
      <c r="H2650">
        <v>17.058800000000002</v>
      </c>
      <c r="I2650">
        <v>17.059999999999999</v>
      </c>
      <c r="J2650">
        <v>17.07</v>
      </c>
      <c r="K2650">
        <v>17.07</v>
      </c>
      <c r="L2650">
        <v>154</v>
      </c>
      <c r="M2650">
        <v>2695</v>
      </c>
      <c r="N2650">
        <v>0</v>
      </c>
      <c r="O2650" s="3">
        <v>7.0344924613552405E-5</v>
      </c>
      <c r="P2650" s="2">
        <v>6.5655262972774697E-4</v>
      </c>
      <c r="Q2650" t="str">
        <f>_xlfn.IFNA(VLOOKUP(B2650,Trade!B:D,3,FALSE),"")</f>
        <v/>
      </c>
    </row>
    <row r="2651" spans="1:17" x14ac:dyDescent="0.25">
      <c r="A2651" s="1" t="s">
        <v>12</v>
      </c>
      <c r="B2651" s="1" t="s">
        <v>2663</v>
      </c>
      <c r="C2651" s="4">
        <f t="shared" si="82"/>
        <v>45672</v>
      </c>
      <c r="D2651" s="4" t="str">
        <f t="shared" si="83"/>
        <v>12:41:12</v>
      </c>
      <c r="E2651" s="1" t="s">
        <v>14</v>
      </c>
      <c r="F2651">
        <v>17.0351</v>
      </c>
      <c r="G2651">
        <v>17.0671</v>
      </c>
      <c r="H2651">
        <v>17.055700000000002</v>
      </c>
      <c r="I2651">
        <v>17.059999999999999</v>
      </c>
      <c r="J2651">
        <v>17.07</v>
      </c>
      <c r="K2651">
        <v>17.07</v>
      </c>
      <c r="L2651">
        <v>164</v>
      </c>
      <c r="M2651">
        <v>2685</v>
      </c>
      <c r="N2651">
        <v>1</v>
      </c>
      <c r="O2651" s="2">
        <v>2.5211512866651898E-4</v>
      </c>
      <c r="P2651" s="2">
        <v>8.3842938137967905E-4</v>
      </c>
      <c r="Q2651" t="str">
        <f>_xlfn.IFNA(VLOOKUP(B2651,Trade!B:D,3,FALSE),"")</f>
        <v/>
      </c>
    </row>
    <row r="2652" spans="1:17" x14ac:dyDescent="0.25">
      <c r="A2652" s="1" t="s">
        <v>12</v>
      </c>
      <c r="B2652" s="1" t="s">
        <v>2664</v>
      </c>
      <c r="C2652" s="4">
        <f t="shared" si="82"/>
        <v>45677</v>
      </c>
      <c r="D2652" s="4" t="str">
        <f t="shared" si="83"/>
        <v>12:41:17</v>
      </c>
      <c r="E2652" s="1" t="s">
        <v>14</v>
      </c>
      <c r="F2652">
        <v>17.0351</v>
      </c>
      <c r="G2652">
        <v>17.0671</v>
      </c>
      <c r="H2652">
        <v>17.055800000000001</v>
      </c>
      <c r="I2652">
        <v>17.059999999999999</v>
      </c>
      <c r="J2652">
        <v>17.07</v>
      </c>
      <c r="K2652">
        <v>17.07</v>
      </c>
      <c r="L2652">
        <v>169</v>
      </c>
      <c r="M2652">
        <v>2675</v>
      </c>
      <c r="N2652">
        <v>15</v>
      </c>
      <c r="O2652" s="2">
        <v>2.4625054233728998E-4</v>
      </c>
      <c r="P2652" s="2">
        <v>8.32561357426709E-4</v>
      </c>
      <c r="Q2652" t="str">
        <f>_xlfn.IFNA(VLOOKUP(B2652,Trade!B:D,3,FALSE),"")</f>
        <v/>
      </c>
    </row>
    <row r="2653" spans="1:17" x14ac:dyDescent="0.25">
      <c r="A2653" s="1" t="s">
        <v>12</v>
      </c>
      <c r="B2653" s="1" t="s">
        <v>2665</v>
      </c>
      <c r="C2653" s="4">
        <f t="shared" si="82"/>
        <v>45682</v>
      </c>
      <c r="D2653" s="4" t="str">
        <f t="shared" si="83"/>
        <v>12:41:22</v>
      </c>
      <c r="E2653" s="1" t="s">
        <v>14</v>
      </c>
      <c r="F2653">
        <v>17.0336</v>
      </c>
      <c r="G2653">
        <v>17.0656</v>
      </c>
      <c r="H2653">
        <v>17.056899999999999</v>
      </c>
      <c r="I2653">
        <v>17.059999999999999</v>
      </c>
      <c r="J2653">
        <v>17.07</v>
      </c>
      <c r="K2653">
        <v>17.07</v>
      </c>
      <c r="L2653">
        <v>177</v>
      </c>
      <c r="M2653">
        <v>2675</v>
      </c>
      <c r="N2653">
        <v>0</v>
      </c>
      <c r="O2653" s="2">
        <v>1.8174463120490501E-4</v>
      </c>
      <c r="P2653" s="2">
        <v>7.68017635091933E-4</v>
      </c>
      <c r="Q2653" t="str">
        <f>_xlfn.IFNA(VLOOKUP(B2653,Trade!B:D,3,FALSE),"")</f>
        <v/>
      </c>
    </row>
    <row r="2654" spans="1:17" x14ac:dyDescent="0.25">
      <c r="A2654" s="1" t="s">
        <v>12</v>
      </c>
      <c r="B2654" s="1" t="s">
        <v>2666</v>
      </c>
      <c r="C2654" s="4">
        <f t="shared" si="82"/>
        <v>45687</v>
      </c>
      <c r="D2654" s="4" t="str">
        <f t="shared" si="83"/>
        <v>12:41:27</v>
      </c>
      <c r="E2654" s="1" t="s">
        <v>14</v>
      </c>
      <c r="F2654">
        <v>17.032900000000001</v>
      </c>
      <c r="G2654">
        <v>17.0656</v>
      </c>
      <c r="H2654">
        <v>17.056000000000001</v>
      </c>
      <c r="I2654">
        <v>17.059999999999999</v>
      </c>
      <c r="J2654">
        <v>17.07</v>
      </c>
      <c r="K2654">
        <v>17.07</v>
      </c>
      <c r="L2654">
        <v>190</v>
      </c>
      <c r="M2654">
        <v>2675</v>
      </c>
      <c r="N2654">
        <v>0</v>
      </c>
      <c r="O2654" s="2">
        <v>2.3452157598491399E-4</v>
      </c>
      <c r="P2654" s="2">
        <v>8.2082551594742103E-4</v>
      </c>
      <c r="Q2654" t="str">
        <f>_xlfn.IFNA(VLOOKUP(B2654,Trade!B:D,3,FALSE),"")</f>
        <v/>
      </c>
    </row>
    <row r="2655" spans="1:17" x14ac:dyDescent="0.25">
      <c r="A2655" s="1" t="s">
        <v>12</v>
      </c>
      <c r="B2655" s="1" t="s">
        <v>2667</v>
      </c>
      <c r="C2655" s="4">
        <f t="shared" si="82"/>
        <v>45692</v>
      </c>
      <c r="D2655" s="4" t="str">
        <f t="shared" si="83"/>
        <v>12:41:32</v>
      </c>
      <c r="E2655" s="1" t="s">
        <v>14</v>
      </c>
      <c r="F2655">
        <v>17.032</v>
      </c>
      <c r="G2655">
        <v>17.064800000000002</v>
      </c>
      <c r="H2655">
        <v>17.057600000000001</v>
      </c>
      <c r="I2655">
        <v>17.059999999999999</v>
      </c>
      <c r="J2655">
        <v>17.07</v>
      </c>
      <c r="K2655">
        <v>17.059999999999999</v>
      </c>
      <c r="L2655">
        <v>200</v>
      </c>
      <c r="M2655">
        <v>2675</v>
      </c>
      <c r="N2655">
        <v>8</v>
      </c>
      <c r="O2655" s="2">
        <v>1.4069974674035799E-4</v>
      </c>
      <c r="P2655" s="2">
        <v>7.2694869149225695E-4</v>
      </c>
      <c r="Q2655" t="str">
        <f>_xlfn.IFNA(VLOOKUP(B2655,Trade!B:D,3,FALSE),"")</f>
        <v/>
      </c>
    </row>
    <row r="2656" spans="1:17" x14ac:dyDescent="0.25">
      <c r="A2656" s="1" t="s">
        <v>12</v>
      </c>
      <c r="B2656" s="1" t="s">
        <v>2668</v>
      </c>
      <c r="C2656" s="4">
        <f t="shared" si="82"/>
        <v>45697</v>
      </c>
      <c r="D2656" s="4" t="str">
        <f t="shared" si="83"/>
        <v>12:41:37</v>
      </c>
      <c r="E2656" s="1" t="s">
        <v>14</v>
      </c>
      <c r="F2656">
        <v>17.032</v>
      </c>
      <c r="G2656">
        <v>17.064</v>
      </c>
      <c r="H2656">
        <v>17.053799999999999</v>
      </c>
      <c r="I2656">
        <v>17.059999999999999</v>
      </c>
      <c r="J2656">
        <v>17.07</v>
      </c>
      <c r="K2656">
        <v>17.07</v>
      </c>
      <c r="L2656">
        <v>165</v>
      </c>
      <c r="M2656">
        <v>2670</v>
      </c>
      <c r="N2656">
        <v>37</v>
      </c>
      <c r="O2656" s="2">
        <v>3.63555336640564E-4</v>
      </c>
      <c r="P2656" s="2">
        <v>9.4993491186712298E-4</v>
      </c>
      <c r="Q2656" t="str">
        <f>_xlfn.IFNA(VLOOKUP(B2656,Trade!B:D,3,FALSE),"")</f>
        <v/>
      </c>
    </row>
    <row r="2657" spans="1:17" x14ac:dyDescent="0.25">
      <c r="A2657" s="1" t="s">
        <v>12</v>
      </c>
      <c r="B2657" s="1" t="s">
        <v>2669</v>
      </c>
      <c r="C2657" s="4">
        <f t="shared" si="82"/>
        <v>45702</v>
      </c>
      <c r="D2657" s="4" t="str">
        <f t="shared" si="83"/>
        <v>12:41:42</v>
      </c>
      <c r="E2657" s="1" t="s">
        <v>14</v>
      </c>
      <c r="F2657">
        <v>17.032</v>
      </c>
      <c r="G2657">
        <v>17.064</v>
      </c>
      <c r="H2657">
        <v>17.055</v>
      </c>
      <c r="I2657">
        <v>17.059999999999999</v>
      </c>
      <c r="J2657">
        <v>17.07</v>
      </c>
      <c r="K2657">
        <v>17.059999999999999</v>
      </c>
      <c r="L2657">
        <v>159</v>
      </c>
      <c r="M2657">
        <v>2670</v>
      </c>
      <c r="N2657">
        <v>11</v>
      </c>
      <c r="O2657" s="2">
        <v>2.93169158604556E-4</v>
      </c>
      <c r="P2657" s="2">
        <v>8.7950747581366795E-4</v>
      </c>
      <c r="Q2657" t="str">
        <f>_xlfn.IFNA(VLOOKUP(B2657,Trade!B:D,3,FALSE),"")</f>
        <v/>
      </c>
    </row>
    <row r="2658" spans="1:17" x14ac:dyDescent="0.25">
      <c r="A2658" s="1" t="s">
        <v>12</v>
      </c>
      <c r="B2658" s="1" t="s">
        <v>2670</v>
      </c>
      <c r="C2658" s="4">
        <f t="shared" si="82"/>
        <v>45707</v>
      </c>
      <c r="D2658" s="4" t="str">
        <f t="shared" si="83"/>
        <v>12:41:47</v>
      </c>
      <c r="E2658" s="1" t="s">
        <v>14</v>
      </c>
      <c r="F2658">
        <v>17.032</v>
      </c>
      <c r="G2658">
        <v>17.064</v>
      </c>
      <c r="H2658">
        <v>17.0535</v>
      </c>
      <c r="I2658">
        <v>17.059999999999999</v>
      </c>
      <c r="J2658">
        <v>17.07</v>
      </c>
      <c r="K2658">
        <v>17.07</v>
      </c>
      <c r="L2658">
        <v>159</v>
      </c>
      <c r="M2658">
        <v>2662</v>
      </c>
      <c r="N2658">
        <v>8</v>
      </c>
      <c r="O2658" s="2">
        <v>3.8115342891487097E-4</v>
      </c>
      <c r="P2658" s="2">
        <v>9.6754331955328798E-4</v>
      </c>
      <c r="Q2658" t="str">
        <f>_xlfn.IFNA(VLOOKUP(B2658,Trade!B:D,3,FALSE),"")</f>
        <v/>
      </c>
    </row>
    <row r="2659" spans="1:17" x14ac:dyDescent="0.25">
      <c r="A2659" s="1" t="s">
        <v>12</v>
      </c>
      <c r="B2659" s="1" t="s">
        <v>2671</v>
      </c>
      <c r="C2659" s="4">
        <f t="shared" si="82"/>
        <v>45712</v>
      </c>
      <c r="D2659" s="4" t="str">
        <f t="shared" si="83"/>
        <v>12:41:52</v>
      </c>
      <c r="E2659" s="1" t="s">
        <v>14</v>
      </c>
      <c r="F2659">
        <v>17.032</v>
      </c>
      <c r="G2659">
        <v>17.064</v>
      </c>
      <c r="H2659">
        <v>17.0505</v>
      </c>
      <c r="I2659">
        <v>17.059999999999999</v>
      </c>
      <c r="J2659">
        <v>17.07</v>
      </c>
      <c r="K2659">
        <v>17.059999999999999</v>
      </c>
      <c r="L2659">
        <v>151</v>
      </c>
      <c r="M2659">
        <v>2659</v>
      </c>
      <c r="N2659">
        <v>4</v>
      </c>
      <c r="O2659" s="2">
        <v>5.57168411483566E-4</v>
      </c>
      <c r="P2659" s="2">
        <v>1.1436614762030399E-3</v>
      </c>
      <c r="Q2659" t="str">
        <f>_xlfn.IFNA(VLOOKUP(B2659,Trade!B:D,3,FALSE),"")</f>
        <v/>
      </c>
    </row>
    <row r="2660" spans="1:17" x14ac:dyDescent="0.25">
      <c r="A2660" s="1" t="s">
        <v>12</v>
      </c>
      <c r="B2660" s="1" t="s">
        <v>2672</v>
      </c>
      <c r="C2660" s="4">
        <f t="shared" si="82"/>
        <v>45717</v>
      </c>
      <c r="D2660" s="4" t="str">
        <f t="shared" si="83"/>
        <v>12:41:57</v>
      </c>
      <c r="E2660" s="1" t="s">
        <v>14</v>
      </c>
      <c r="F2660">
        <v>17.0321</v>
      </c>
      <c r="G2660">
        <v>17.0641</v>
      </c>
      <c r="H2660">
        <v>17.054500000000001</v>
      </c>
      <c r="I2660">
        <v>17.059999999999999</v>
      </c>
      <c r="J2660">
        <v>17.07</v>
      </c>
      <c r="K2660">
        <v>17.059999999999999</v>
      </c>
      <c r="L2660">
        <v>152</v>
      </c>
      <c r="M2660">
        <v>2659</v>
      </c>
      <c r="N2660">
        <v>0</v>
      </c>
      <c r="O2660" s="2">
        <v>3.2249552903906902E-4</v>
      </c>
      <c r="P2660" s="2">
        <v>9.0885103638327401E-4</v>
      </c>
      <c r="Q2660" t="str">
        <f>_xlfn.IFNA(VLOOKUP(B2660,Trade!B:D,3,FALSE),"")</f>
        <v/>
      </c>
    </row>
    <row r="2661" spans="1:17" x14ac:dyDescent="0.25">
      <c r="A2661" s="1" t="s">
        <v>12</v>
      </c>
      <c r="B2661" s="1" t="s">
        <v>2673</v>
      </c>
      <c r="C2661" s="4">
        <f t="shared" si="82"/>
        <v>45722</v>
      </c>
      <c r="D2661" s="4" t="str">
        <f t="shared" si="83"/>
        <v>12:42:02</v>
      </c>
      <c r="E2661" s="1" t="s">
        <v>14</v>
      </c>
      <c r="F2661">
        <v>17.0321</v>
      </c>
      <c r="G2661">
        <v>17.0641</v>
      </c>
      <c r="H2661">
        <v>17.0625</v>
      </c>
      <c r="I2661">
        <v>17.059999999999999</v>
      </c>
      <c r="J2661">
        <v>17.07</v>
      </c>
      <c r="K2661">
        <v>17.059999999999999</v>
      </c>
      <c r="L2661">
        <v>163</v>
      </c>
      <c r="M2661">
        <v>2641</v>
      </c>
      <c r="N2661">
        <v>18</v>
      </c>
      <c r="O2661" s="2">
        <v>-1.4652014652016799E-4</v>
      </c>
      <c r="P2661" s="2">
        <v>4.3956043956039402E-4</v>
      </c>
      <c r="Q2661" t="str">
        <f>_xlfn.IFNA(VLOOKUP(B2661,Trade!B:D,3,FALSE),"")</f>
        <v/>
      </c>
    </row>
    <row r="2662" spans="1:17" x14ac:dyDescent="0.25">
      <c r="A2662" s="1" t="s">
        <v>12</v>
      </c>
      <c r="B2662" s="1" t="s">
        <v>2674</v>
      </c>
      <c r="C2662" s="4">
        <f t="shared" si="82"/>
        <v>45727</v>
      </c>
      <c r="D2662" s="4" t="str">
        <f t="shared" si="83"/>
        <v>12:42:07</v>
      </c>
      <c r="E2662" s="1" t="s">
        <v>14</v>
      </c>
      <c r="F2662">
        <v>17.0321</v>
      </c>
      <c r="G2662">
        <v>17.066099999999999</v>
      </c>
      <c r="H2662">
        <v>17.062799999999999</v>
      </c>
      <c r="I2662">
        <v>17.059999999999999</v>
      </c>
      <c r="J2662">
        <v>17.07</v>
      </c>
      <c r="K2662">
        <v>17.059999999999999</v>
      </c>
      <c r="L2662">
        <v>164</v>
      </c>
      <c r="M2662">
        <v>2641</v>
      </c>
      <c r="N2662">
        <v>0</v>
      </c>
      <c r="O2662" s="2">
        <v>-1.64099678833574E-4</v>
      </c>
      <c r="P2662" s="2">
        <v>4.2197060271465003E-4</v>
      </c>
      <c r="Q2662" t="str">
        <f>_xlfn.IFNA(VLOOKUP(B2662,Trade!B:D,3,FALSE),"")</f>
        <v/>
      </c>
    </row>
    <row r="2663" spans="1:17" x14ac:dyDescent="0.25">
      <c r="A2663" s="1" t="s">
        <v>12</v>
      </c>
      <c r="B2663" s="1" t="s">
        <v>2675</v>
      </c>
      <c r="C2663" s="4">
        <f t="shared" si="82"/>
        <v>45732</v>
      </c>
      <c r="D2663" s="4" t="str">
        <f t="shared" si="83"/>
        <v>12:42:12</v>
      </c>
      <c r="E2663" s="1" t="s">
        <v>14</v>
      </c>
      <c r="F2663">
        <v>17.030899999999999</v>
      </c>
      <c r="G2663">
        <v>17.0672</v>
      </c>
      <c r="H2663">
        <v>17.059999999999999</v>
      </c>
      <c r="I2663">
        <v>17.059999999999999</v>
      </c>
      <c r="J2663">
        <v>17.07</v>
      </c>
      <c r="K2663">
        <v>17.059999999999999</v>
      </c>
      <c r="L2663">
        <v>174</v>
      </c>
      <c r="M2663">
        <v>2643</v>
      </c>
      <c r="N2663">
        <v>1</v>
      </c>
      <c r="O2663" s="2">
        <v>0</v>
      </c>
      <c r="P2663" s="2">
        <v>5.8616647127784905E-4</v>
      </c>
      <c r="Q2663" t="str">
        <f>_xlfn.IFNA(VLOOKUP(B2663,Trade!B:D,3,FALSE),"")</f>
        <v/>
      </c>
    </row>
    <row r="2664" spans="1:17" x14ac:dyDescent="0.25">
      <c r="A2664" s="1" t="s">
        <v>12</v>
      </c>
      <c r="B2664" s="1" t="s">
        <v>2676</v>
      </c>
      <c r="C2664" s="4">
        <f t="shared" si="82"/>
        <v>45737</v>
      </c>
      <c r="D2664" s="4" t="str">
        <f t="shared" si="83"/>
        <v>12:42:17</v>
      </c>
      <c r="E2664" s="1" t="s">
        <v>14</v>
      </c>
      <c r="F2664">
        <v>17.030999999999999</v>
      </c>
      <c r="G2664">
        <v>17.0672</v>
      </c>
      <c r="H2664">
        <v>17.056699999999999</v>
      </c>
      <c r="I2664">
        <v>17.059999999999999</v>
      </c>
      <c r="J2664">
        <v>17.07</v>
      </c>
      <c r="K2664">
        <v>17.059999999999999</v>
      </c>
      <c r="L2664">
        <v>179</v>
      </c>
      <c r="M2664">
        <v>2643</v>
      </c>
      <c r="N2664">
        <v>0</v>
      </c>
      <c r="O2664" s="2">
        <v>1.93472359835134E-4</v>
      </c>
      <c r="P2664" s="2">
        <v>7.7975223812343198E-4</v>
      </c>
      <c r="Q2664" t="str">
        <f>_xlfn.IFNA(VLOOKUP(B2664,Trade!B:D,3,FALSE),"")</f>
        <v/>
      </c>
    </row>
    <row r="2665" spans="1:17" x14ac:dyDescent="0.25">
      <c r="A2665" s="1" t="s">
        <v>12</v>
      </c>
      <c r="B2665" s="1" t="s">
        <v>2677</v>
      </c>
      <c r="C2665" s="4">
        <f t="shared" si="82"/>
        <v>45742</v>
      </c>
      <c r="D2665" s="4" t="str">
        <f t="shared" si="83"/>
        <v>12:42:22</v>
      </c>
      <c r="E2665" s="1" t="s">
        <v>14</v>
      </c>
      <c r="F2665">
        <v>17.031700000000001</v>
      </c>
      <c r="G2665">
        <v>17.0672</v>
      </c>
      <c r="H2665">
        <v>17.055199999999999</v>
      </c>
      <c r="I2665">
        <v>17.059999999999999</v>
      </c>
      <c r="J2665">
        <v>17.07</v>
      </c>
      <c r="K2665">
        <v>17.07</v>
      </c>
      <c r="L2665">
        <v>174</v>
      </c>
      <c r="M2665">
        <v>2613</v>
      </c>
      <c r="N2665">
        <v>40</v>
      </c>
      <c r="O2665" s="2">
        <v>2.8143909188993498E-4</v>
      </c>
      <c r="P2665" s="2">
        <v>8.6777053332709496E-4</v>
      </c>
      <c r="Q2665" t="str">
        <f>_xlfn.IFNA(VLOOKUP(B2665,Trade!B:D,3,FALSE),"")</f>
        <v/>
      </c>
    </row>
    <row r="2666" spans="1:17" x14ac:dyDescent="0.25">
      <c r="A2666" s="1" t="s">
        <v>12</v>
      </c>
      <c r="B2666" s="1" t="s">
        <v>2678</v>
      </c>
      <c r="C2666" s="4">
        <f t="shared" si="82"/>
        <v>45747</v>
      </c>
      <c r="D2666" s="4" t="str">
        <f t="shared" si="83"/>
        <v>12:42:27</v>
      </c>
      <c r="E2666" s="1" t="s">
        <v>14</v>
      </c>
      <c r="F2666">
        <v>17.0321</v>
      </c>
      <c r="G2666">
        <v>17.0672</v>
      </c>
      <c r="H2666">
        <v>17.055199999999999</v>
      </c>
      <c r="I2666">
        <v>17.059999999999999</v>
      </c>
      <c r="J2666">
        <v>17.07</v>
      </c>
      <c r="K2666">
        <v>17.07</v>
      </c>
      <c r="L2666">
        <v>175</v>
      </c>
      <c r="M2666">
        <v>2608</v>
      </c>
      <c r="N2666">
        <v>5</v>
      </c>
      <c r="O2666" s="2">
        <v>2.8143909188993498E-4</v>
      </c>
      <c r="P2666" s="2">
        <v>8.6777053332709496E-4</v>
      </c>
      <c r="Q2666" t="str">
        <f>_xlfn.IFNA(VLOOKUP(B2666,Trade!B:D,3,FALSE),"")</f>
        <v/>
      </c>
    </row>
    <row r="2667" spans="1:17" x14ac:dyDescent="0.25">
      <c r="A2667" s="1" t="s">
        <v>12</v>
      </c>
      <c r="B2667" s="1" t="s">
        <v>2679</v>
      </c>
      <c r="C2667" s="4">
        <f t="shared" si="82"/>
        <v>45752</v>
      </c>
      <c r="D2667" s="4" t="str">
        <f t="shared" si="83"/>
        <v>12:42:32</v>
      </c>
      <c r="E2667" s="1" t="s">
        <v>14</v>
      </c>
      <c r="F2667">
        <v>17.0321</v>
      </c>
      <c r="G2667">
        <v>17.064499999999999</v>
      </c>
      <c r="H2667">
        <v>17.056000000000001</v>
      </c>
      <c r="I2667">
        <v>17.059999999999999</v>
      </c>
      <c r="J2667">
        <v>17.07</v>
      </c>
      <c r="K2667">
        <v>17.07</v>
      </c>
      <c r="L2667">
        <v>230</v>
      </c>
      <c r="M2667">
        <v>2600</v>
      </c>
      <c r="N2667">
        <v>14</v>
      </c>
      <c r="O2667" s="2">
        <v>2.3452157598491399E-4</v>
      </c>
      <c r="P2667" s="2">
        <v>8.2082551594742103E-4</v>
      </c>
      <c r="Q2667" t="str">
        <f>_xlfn.IFNA(VLOOKUP(B2667,Trade!B:D,3,FALSE),"")</f>
        <v/>
      </c>
    </row>
    <row r="2668" spans="1:17" x14ac:dyDescent="0.25">
      <c r="A2668" s="1" t="s">
        <v>12</v>
      </c>
      <c r="B2668" s="1" t="s">
        <v>2680</v>
      </c>
      <c r="C2668" s="4">
        <f t="shared" si="82"/>
        <v>45757</v>
      </c>
      <c r="D2668" s="4" t="str">
        <f t="shared" si="83"/>
        <v>12:42:37</v>
      </c>
      <c r="E2668" s="1" t="s">
        <v>14</v>
      </c>
      <c r="F2668">
        <v>17.033300000000001</v>
      </c>
      <c r="G2668">
        <v>17.0657</v>
      </c>
      <c r="H2668">
        <v>17.052800000000001</v>
      </c>
      <c r="I2668">
        <v>17.059999999999999</v>
      </c>
      <c r="J2668">
        <v>17.07</v>
      </c>
      <c r="K2668">
        <v>17.07</v>
      </c>
      <c r="L2668">
        <v>232</v>
      </c>
      <c r="M2668">
        <v>2606</v>
      </c>
      <c r="N2668">
        <v>0</v>
      </c>
      <c r="O2668" s="2">
        <v>4.2221805216713398E-4</v>
      </c>
      <c r="P2668" s="2">
        <v>1.0086320135109801E-3</v>
      </c>
      <c r="Q2668" t="str">
        <f>_xlfn.IFNA(VLOOKUP(B2668,Trade!B:D,3,FALSE),"")</f>
        <v/>
      </c>
    </row>
    <row r="2669" spans="1:17" x14ac:dyDescent="0.25">
      <c r="A2669" s="1" t="s">
        <v>12</v>
      </c>
      <c r="B2669" s="1" t="s">
        <v>2681</v>
      </c>
      <c r="C2669" s="4">
        <f t="shared" si="82"/>
        <v>45762</v>
      </c>
      <c r="D2669" s="4" t="str">
        <f t="shared" si="83"/>
        <v>12:42:42</v>
      </c>
      <c r="E2669" s="1" t="s">
        <v>14</v>
      </c>
      <c r="F2669">
        <v>17.033300000000001</v>
      </c>
      <c r="G2669">
        <v>17.0657</v>
      </c>
      <c r="H2669">
        <v>17.0517</v>
      </c>
      <c r="I2669">
        <v>17.059999999999999</v>
      </c>
      <c r="J2669">
        <v>17.07</v>
      </c>
      <c r="K2669">
        <v>17.07</v>
      </c>
      <c r="L2669">
        <v>239</v>
      </c>
      <c r="M2669">
        <v>2604</v>
      </c>
      <c r="N2669">
        <v>0</v>
      </c>
      <c r="O2669" s="2">
        <v>4.86754986306348E-4</v>
      </c>
      <c r="P2669" s="2">
        <v>1.07320677703693E-3</v>
      </c>
      <c r="Q2669" t="str">
        <f>_xlfn.IFNA(VLOOKUP(B2669,Trade!B:D,3,FALSE),"")</f>
        <v/>
      </c>
    </row>
    <row r="2670" spans="1:17" x14ac:dyDescent="0.25">
      <c r="A2670" s="1" t="s">
        <v>12</v>
      </c>
      <c r="B2670" s="1" t="s">
        <v>2682</v>
      </c>
      <c r="C2670" s="4">
        <f t="shared" si="82"/>
        <v>45767</v>
      </c>
      <c r="D2670" s="4" t="str">
        <f t="shared" si="83"/>
        <v>12:42:47</v>
      </c>
      <c r="E2670" s="1" t="s">
        <v>14</v>
      </c>
      <c r="F2670">
        <v>17.033300000000001</v>
      </c>
      <c r="G2670">
        <v>17.0657</v>
      </c>
      <c r="H2670">
        <v>17.053599999999999</v>
      </c>
      <c r="I2670">
        <v>17.059999999999999</v>
      </c>
      <c r="J2670">
        <v>17.07</v>
      </c>
      <c r="K2670">
        <v>17.07</v>
      </c>
      <c r="L2670">
        <v>240</v>
      </c>
      <c r="M2670">
        <v>2613</v>
      </c>
      <c r="N2670">
        <v>4</v>
      </c>
      <c r="O2670" s="2">
        <v>3.75287329361429E-4</v>
      </c>
      <c r="P2670" s="2">
        <v>9.6167378148903605E-4</v>
      </c>
      <c r="Q2670" t="str">
        <f>_xlfn.IFNA(VLOOKUP(B2670,Trade!B:D,3,FALSE),"")</f>
        <v/>
      </c>
    </row>
    <row r="2671" spans="1:17" x14ac:dyDescent="0.25">
      <c r="A2671" s="1" t="s">
        <v>12</v>
      </c>
      <c r="B2671" s="1" t="s">
        <v>2683</v>
      </c>
      <c r="C2671" s="4">
        <f t="shared" si="82"/>
        <v>45772</v>
      </c>
      <c r="D2671" s="4" t="str">
        <f t="shared" si="83"/>
        <v>12:42:52</v>
      </c>
      <c r="E2671" s="1" t="s">
        <v>14</v>
      </c>
      <c r="F2671">
        <v>17.033200000000001</v>
      </c>
      <c r="G2671">
        <v>17.0656</v>
      </c>
      <c r="H2671">
        <v>17.0534</v>
      </c>
      <c r="I2671">
        <v>17.059999999999999</v>
      </c>
      <c r="J2671">
        <v>17.07</v>
      </c>
      <c r="K2671">
        <v>17.07</v>
      </c>
      <c r="L2671">
        <v>247</v>
      </c>
      <c r="M2671">
        <v>2618</v>
      </c>
      <c r="N2671">
        <v>0</v>
      </c>
      <c r="O2671" s="2">
        <v>3.8701959726505897E-4</v>
      </c>
      <c r="P2671" s="2">
        <v>9.7341292645447596E-4</v>
      </c>
      <c r="Q2671" t="str">
        <f>_xlfn.IFNA(VLOOKUP(B2671,Trade!B:D,3,FALSE),"")</f>
        <v/>
      </c>
    </row>
    <row r="2672" spans="1:17" x14ac:dyDescent="0.25">
      <c r="A2672" s="1" t="s">
        <v>12</v>
      </c>
      <c r="B2672" s="1" t="s">
        <v>2684</v>
      </c>
      <c r="C2672" s="4">
        <f t="shared" si="82"/>
        <v>45777</v>
      </c>
      <c r="D2672" s="4" t="str">
        <f t="shared" si="83"/>
        <v>12:42:57</v>
      </c>
      <c r="E2672" s="1" t="s">
        <v>14</v>
      </c>
      <c r="F2672">
        <v>17.032499999999999</v>
      </c>
      <c r="G2672">
        <v>17.064900000000002</v>
      </c>
      <c r="H2672">
        <v>17.051200000000001</v>
      </c>
      <c r="I2672">
        <v>17.059999999999999</v>
      </c>
      <c r="J2672">
        <v>17.07</v>
      </c>
      <c r="K2672">
        <v>17.07</v>
      </c>
      <c r="L2672">
        <v>248</v>
      </c>
      <c r="M2672">
        <v>2606</v>
      </c>
      <c r="N2672">
        <v>7</v>
      </c>
      <c r="O2672" s="2">
        <v>5.1609270901731296E-4</v>
      </c>
      <c r="P2672" s="2">
        <v>1.1025616965374401E-3</v>
      </c>
      <c r="Q2672" t="str">
        <f>_xlfn.IFNA(VLOOKUP(B2672,Trade!B:D,3,FALSE),"")</f>
        <v/>
      </c>
    </row>
    <row r="2673" spans="1:17" x14ac:dyDescent="0.25">
      <c r="A2673" s="1" t="s">
        <v>12</v>
      </c>
      <c r="B2673" s="1" t="s">
        <v>2685</v>
      </c>
      <c r="C2673" s="4">
        <f t="shared" si="82"/>
        <v>45782</v>
      </c>
      <c r="D2673" s="4" t="str">
        <f t="shared" si="83"/>
        <v>12:43:02</v>
      </c>
      <c r="E2673" s="1" t="s">
        <v>14</v>
      </c>
      <c r="F2673">
        <v>17.032499999999999</v>
      </c>
      <c r="G2673">
        <v>17.064900000000002</v>
      </c>
      <c r="H2673">
        <v>17.0581</v>
      </c>
      <c r="I2673">
        <v>17.059999999999999</v>
      </c>
      <c r="J2673">
        <v>17.07</v>
      </c>
      <c r="K2673">
        <v>17.059999999999999</v>
      </c>
      <c r="L2673">
        <v>258</v>
      </c>
      <c r="M2673">
        <v>2614</v>
      </c>
      <c r="N2673">
        <v>1</v>
      </c>
      <c r="O2673" s="2">
        <v>1.11384034564121E-4</v>
      </c>
      <c r="P2673" s="2">
        <v>6.9761579542859697E-4</v>
      </c>
      <c r="Q2673" t="str">
        <f>_xlfn.IFNA(VLOOKUP(B2673,Trade!B:D,3,FALSE),"")</f>
        <v/>
      </c>
    </row>
    <row r="2674" spans="1:17" x14ac:dyDescent="0.25">
      <c r="A2674" s="1" t="s">
        <v>12</v>
      </c>
      <c r="B2674" s="1" t="s">
        <v>2686</v>
      </c>
      <c r="C2674" s="4">
        <f t="shared" si="82"/>
        <v>45787</v>
      </c>
      <c r="D2674" s="4" t="str">
        <f t="shared" si="83"/>
        <v>12:43:07</v>
      </c>
      <c r="E2674" s="1" t="s">
        <v>14</v>
      </c>
      <c r="F2674">
        <v>17.031700000000001</v>
      </c>
      <c r="G2674">
        <v>17.063800000000001</v>
      </c>
      <c r="H2674">
        <v>17.062000000000001</v>
      </c>
      <c r="I2674">
        <v>17.059999999999999</v>
      </c>
      <c r="J2674">
        <v>17.07</v>
      </c>
      <c r="K2674">
        <v>17.07</v>
      </c>
      <c r="L2674">
        <v>264</v>
      </c>
      <c r="M2674">
        <v>2616</v>
      </c>
      <c r="N2674">
        <v>3</v>
      </c>
      <c r="O2674" s="2">
        <v>-1.17219552221437E-4</v>
      </c>
      <c r="P2674" s="2">
        <v>4.6887820888508202E-4</v>
      </c>
      <c r="Q2674" t="str">
        <f>_xlfn.IFNA(VLOOKUP(B2674,Trade!B:D,3,FALSE),"")</f>
        <v/>
      </c>
    </row>
    <row r="2675" spans="1:17" x14ac:dyDescent="0.25">
      <c r="A2675" s="1" t="s">
        <v>12</v>
      </c>
      <c r="B2675" s="1" t="s">
        <v>2687</v>
      </c>
      <c r="C2675" s="4">
        <f t="shared" si="82"/>
        <v>45792</v>
      </c>
      <c r="D2675" s="4" t="str">
        <f t="shared" si="83"/>
        <v>12:43:12</v>
      </c>
      <c r="E2675" s="1" t="s">
        <v>14</v>
      </c>
      <c r="F2675">
        <v>17.0318</v>
      </c>
      <c r="G2675">
        <v>17.063800000000001</v>
      </c>
      <c r="H2675">
        <v>17.058599999999998</v>
      </c>
      <c r="I2675">
        <v>17.059999999999999</v>
      </c>
      <c r="J2675">
        <v>17.07</v>
      </c>
      <c r="K2675">
        <v>17.07</v>
      </c>
      <c r="L2675">
        <v>264</v>
      </c>
      <c r="M2675">
        <v>2616</v>
      </c>
      <c r="N2675">
        <v>0</v>
      </c>
      <c r="O2675" s="3">
        <v>8.2070040917869806E-5</v>
      </c>
      <c r="P2675" s="2">
        <v>6.68284618902115E-4</v>
      </c>
      <c r="Q2675" t="str">
        <f>_xlfn.IFNA(VLOOKUP(B2675,Trade!B:D,3,FALSE),"")</f>
        <v/>
      </c>
    </row>
    <row r="2676" spans="1:17" x14ac:dyDescent="0.25">
      <c r="A2676" s="1" t="s">
        <v>12</v>
      </c>
      <c r="B2676" s="1" t="s">
        <v>2688</v>
      </c>
      <c r="C2676" s="4">
        <f t="shared" si="82"/>
        <v>45797</v>
      </c>
      <c r="D2676" s="4" t="str">
        <f t="shared" si="83"/>
        <v>12:43:17</v>
      </c>
      <c r="E2676" s="1" t="s">
        <v>14</v>
      </c>
      <c r="F2676">
        <v>17.0318</v>
      </c>
      <c r="G2676">
        <v>17.063800000000001</v>
      </c>
      <c r="H2676">
        <v>17.056999999999999</v>
      </c>
      <c r="I2676">
        <v>17.059999999999999</v>
      </c>
      <c r="J2676">
        <v>17.07</v>
      </c>
      <c r="K2676">
        <v>17.059999999999999</v>
      </c>
      <c r="L2676">
        <v>265</v>
      </c>
      <c r="M2676">
        <v>2616</v>
      </c>
      <c r="N2676">
        <v>1</v>
      </c>
      <c r="O2676" s="2">
        <v>1.7588087002406999E-4</v>
      </c>
      <c r="P2676" s="2">
        <v>7.6215043677097004E-4</v>
      </c>
      <c r="Q2676" t="str">
        <f>_xlfn.IFNA(VLOOKUP(B2676,Trade!B:D,3,FALSE),"")</f>
        <v/>
      </c>
    </row>
    <row r="2677" spans="1:17" x14ac:dyDescent="0.25">
      <c r="A2677" s="1" t="s">
        <v>12</v>
      </c>
      <c r="B2677" s="1" t="s">
        <v>2689</v>
      </c>
      <c r="C2677" s="4">
        <f t="shared" si="82"/>
        <v>45802</v>
      </c>
      <c r="D2677" s="4" t="str">
        <f t="shared" si="83"/>
        <v>12:43:22</v>
      </c>
      <c r="E2677" s="1" t="s">
        <v>14</v>
      </c>
      <c r="F2677">
        <v>17.0318</v>
      </c>
      <c r="G2677">
        <v>17.063800000000001</v>
      </c>
      <c r="H2677">
        <v>17.0578</v>
      </c>
      <c r="I2677">
        <v>17.059999999999999</v>
      </c>
      <c r="J2677">
        <v>17.07</v>
      </c>
      <c r="K2677">
        <v>17.07</v>
      </c>
      <c r="L2677">
        <v>266</v>
      </c>
      <c r="M2677">
        <v>2615</v>
      </c>
      <c r="N2677">
        <v>1</v>
      </c>
      <c r="O2677" s="2">
        <v>1.2897325563665499E-4</v>
      </c>
      <c r="P2677" s="2">
        <v>7.1521532671270404E-4</v>
      </c>
      <c r="Q2677" t="str">
        <f>_xlfn.IFNA(VLOOKUP(B2677,Trade!B:D,3,FALSE),"")</f>
        <v/>
      </c>
    </row>
    <row r="2678" spans="1:17" x14ac:dyDescent="0.25">
      <c r="A2678" s="1" t="s">
        <v>12</v>
      </c>
      <c r="B2678" s="1" t="s">
        <v>2690</v>
      </c>
      <c r="C2678" s="4">
        <f t="shared" si="82"/>
        <v>45807</v>
      </c>
      <c r="D2678" s="4" t="str">
        <f t="shared" si="83"/>
        <v>12:43:27</v>
      </c>
      <c r="E2678" s="1" t="s">
        <v>14</v>
      </c>
      <c r="F2678">
        <v>17.0318</v>
      </c>
      <c r="G2678">
        <v>17.063800000000001</v>
      </c>
      <c r="H2678">
        <v>17.0578</v>
      </c>
      <c r="I2678">
        <v>17.059999999999999</v>
      </c>
      <c r="J2678">
        <v>17.07</v>
      </c>
      <c r="K2678">
        <v>17.07</v>
      </c>
      <c r="L2678">
        <v>269</v>
      </c>
      <c r="M2678">
        <v>2615</v>
      </c>
      <c r="N2678">
        <v>0</v>
      </c>
      <c r="O2678" s="2">
        <v>1.2897325563665499E-4</v>
      </c>
      <c r="P2678" s="2">
        <v>7.1521532671270404E-4</v>
      </c>
      <c r="Q2678" t="str">
        <f>_xlfn.IFNA(VLOOKUP(B2678,Trade!B:D,3,FALSE),"")</f>
        <v/>
      </c>
    </row>
    <row r="2679" spans="1:17" x14ac:dyDescent="0.25">
      <c r="A2679" s="1" t="s">
        <v>12</v>
      </c>
      <c r="B2679" s="1" t="s">
        <v>2691</v>
      </c>
      <c r="C2679" s="4">
        <f t="shared" si="82"/>
        <v>45812</v>
      </c>
      <c r="D2679" s="4" t="str">
        <f t="shared" si="83"/>
        <v>12:43:32</v>
      </c>
      <c r="E2679" s="1" t="s">
        <v>14</v>
      </c>
      <c r="F2679">
        <v>17.0318</v>
      </c>
      <c r="G2679">
        <v>17.063800000000001</v>
      </c>
      <c r="H2679">
        <v>17.055199999999999</v>
      </c>
      <c r="I2679">
        <v>17.059999999999999</v>
      </c>
      <c r="J2679">
        <v>17.07</v>
      </c>
      <c r="K2679">
        <v>17.07</v>
      </c>
      <c r="L2679">
        <v>135</v>
      </c>
      <c r="M2679">
        <v>2611</v>
      </c>
      <c r="N2679">
        <v>136</v>
      </c>
      <c r="O2679" s="2">
        <v>2.8143909188993498E-4</v>
      </c>
      <c r="P2679" s="2">
        <v>8.6777053332709496E-4</v>
      </c>
      <c r="Q2679" t="str">
        <f>_xlfn.IFNA(VLOOKUP(B2679,Trade!B:D,3,FALSE),"")</f>
        <v/>
      </c>
    </row>
    <row r="2680" spans="1:17" x14ac:dyDescent="0.25">
      <c r="A2680" s="1" t="s">
        <v>12</v>
      </c>
      <c r="B2680" s="1" t="s">
        <v>2692</v>
      </c>
      <c r="C2680" s="4">
        <f t="shared" si="82"/>
        <v>45817</v>
      </c>
      <c r="D2680" s="4" t="str">
        <f t="shared" si="83"/>
        <v>12:43:37</v>
      </c>
      <c r="E2680" s="1" t="s">
        <v>14</v>
      </c>
      <c r="F2680">
        <v>17.0318</v>
      </c>
      <c r="G2680">
        <v>17.064800000000002</v>
      </c>
      <c r="H2680">
        <v>17.055800000000001</v>
      </c>
      <c r="I2680">
        <v>17.059999999999999</v>
      </c>
      <c r="J2680">
        <v>17.07</v>
      </c>
      <c r="K2680">
        <v>17.07</v>
      </c>
      <c r="L2680">
        <v>137</v>
      </c>
      <c r="M2680">
        <v>2611</v>
      </c>
      <c r="N2680">
        <v>1</v>
      </c>
      <c r="O2680" s="2">
        <v>2.4625054233728998E-4</v>
      </c>
      <c r="P2680" s="2">
        <v>8.32561357426709E-4</v>
      </c>
      <c r="Q2680" t="str">
        <f>_xlfn.IFNA(VLOOKUP(B2680,Trade!B:D,3,FALSE),"")</f>
        <v/>
      </c>
    </row>
    <row r="2681" spans="1:17" x14ac:dyDescent="0.25">
      <c r="A2681" s="1" t="s">
        <v>12</v>
      </c>
      <c r="B2681" s="1" t="s">
        <v>2693</v>
      </c>
      <c r="C2681" s="4">
        <f t="shared" si="82"/>
        <v>45822</v>
      </c>
      <c r="D2681" s="4" t="str">
        <f t="shared" si="83"/>
        <v>12:43:42</v>
      </c>
      <c r="E2681" s="1" t="s">
        <v>14</v>
      </c>
      <c r="F2681">
        <v>17.0318</v>
      </c>
      <c r="G2681">
        <v>17.064800000000002</v>
      </c>
      <c r="H2681">
        <v>17.055800000000001</v>
      </c>
      <c r="I2681">
        <v>17.059999999999999</v>
      </c>
      <c r="J2681">
        <v>17.07</v>
      </c>
      <c r="K2681">
        <v>17.07</v>
      </c>
      <c r="L2681">
        <v>140</v>
      </c>
      <c r="M2681">
        <v>2607</v>
      </c>
      <c r="N2681">
        <v>4</v>
      </c>
      <c r="O2681" s="2">
        <v>2.4625054233728998E-4</v>
      </c>
      <c r="P2681" s="2">
        <v>8.32561357426709E-4</v>
      </c>
      <c r="Q2681" t="str">
        <f>_xlfn.IFNA(VLOOKUP(B2681,Trade!B:D,3,FALSE),"")</f>
        <v/>
      </c>
    </row>
    <row r="2682" spans="1:17" x14ac:dyDescent="0.25">
      <c r="A2682" s="1" t="s">
        <v>12</v>
      </c>
      <c r="B2682" s="1" t="s">
        <v>2694</v>
      </c>
      <c r="C2682" s="4">
        <f t="shared" si="82"/>
        <v>45827</v>
      </c>
      <c r="D2682" s="4" t="str">
        <f t="shared" si="83"/>
        <v>12:43:47</v>
      </c>
      <c r="E2682" s="1" t="s">
        <v>14</v>
      </c>
      <c r="F2682">
        <v>17.0318</v>
      </c>
      <c r="G2682">
        <v>17.0642</v>
      </c>
      <c r="H2682">
        <v>17.055199999999999</v>
      </c>
      <c r="I2682">
        <v>17.059999999999999</v>
      </c>
      <c r="J2682">
        <v>17.07</v>
      </c>
      <c r="K2682">
        <v>17.059999999999999</v>
      </c>
      <c r="L2682">
        <v>137</v>
      </c>
      <c r="M2682">
        <v>2606</v>
      </c>
      <c r="N2682">
        <v>11</v>
      </c>
      <c r="O2682" s="2">
        <v>2.8143909188993498E-4</v>
      </c>
      <c r="P2682" s="2">
        <v>8.6777053332709496E-4</v>
      </c>
      <c r="Q2682" t="str">
        <f>_xlfn.IFNA(VLOOKUP(B2682,Trade!B:D,3,FALSE),"")</f>
        <v/>
      </c>
    </row>
    <row r="2683" spans="1:17" x14ac:dyDescent="0.25">
      <c r="A2683" s="1" t="s">
        <v>12</v>
      </c>
      <c r="B2683" s="1" t="s">
        <v>2695</v>
      </c>
      <c r="C2683" s="4">
        <f t="shared" si="82"/>
        <v>45832</v>
      </c>
      <c r="D2683" s="4" t="str">
        <f t="shared" si="83"/>
        <v>12:43:52</v>
      </c>
      <c r="E2683" s="1" t="s">
        <v>14</v>
      </c>
      <c r="F2683">
        <v>17.0318</v>
      </c>
      <c r="G2683">
        <v>17.0642</v>
      </c>
      <c r="H2683">
        <v>17.0533</v>
      </c>
      <c r="I2683">
        <v>17.059999999999999</v>
      </c>
      <c r="J2683">
        <v>17.07</v>
      </c>
      <c r="K2683">
        <v>17.07</v>
      </c>
      <c r="L2683">
        <v>138</v>
      </c>
      <c r="M2683">
        <v>2605</v>
      </c>
      <c r="N2683">
        <v>1</v>
      </c>
      <c r="O2683" s="2">
        <v>3.9288583441310398E-4</v>
      </c>
      <c r="P2683" s="2">
        <v>9.792826021943759E-4</v>
      </c>
      <c r="Q2683" t="str">
        <f>_xlfn.IFNA(VLOOKUP(B2683,Trade!B:D,3,FALSE),"")</f>
        <v/>
      </c>
    </row>
    <row r="2684" spans="1:17" x14ac:dyDescent="0.25">
      <c r="A2684" s="1" t="s">
        <v>12</v>
      </c>
      <c r="B2684" s="1" t="s">
        <v>2696</v>
      </c>
      <c r="C2684" s="4">
        <f t="shared" si="82"/>
        <v>45837</v>
      </c>
      <c r="D2684" s="4" t="str">
        <f t="shared" si="83"/>
        <v>12:43:57</v>
      </c>
      <c r="E2684" s="1" t="s">
        <v>14</v>
      </c>
      <c r="F2684">
        <v>17.032399999999999</v>
      </c>
      <c r="G2684">
        <v>17.064800000000002</v>
      </c>
      <c r="H2684">
        <v>17.053899999999999</v>
      </c>
      <c r="I2684">
        <v>17.059999999999999</v>
      </c>
      <c r="J2684">
        <v>17.07</v>
      </c>
      <c r="K2684">
        <v>17.07</v>
      </c>
      <c r="L2684">
        <v>138</v>
      </c>
      <c r="M2684">
        <v>2602</v>
      </c>
      <c r="N2684">
        <v>2</v>
      </c>
      <c r="O2684" s="2">
        <v>3.5768944347047699E-4</v>
      </c>
      <c r="P2684" s="2">
        <v>9.4406558030724096E-4</v>
      </c>
      <c r="Q2684" t="str">
        <f>_xlfn.IFNA(VLOOKUP(B2684,Trade!B:D,3,FALSE),"")</f>
        <v/>
      </c>
    </row>
    <row r="2685" spans="1:17" x14ac:dyDescent="0.25">
      <c r="A2685" s="1" t="s">
        <v>12</v>
      </c>
      <c r="B2685" s="1" t="s">
        <v>2697</v>
      </c>
      <c r="C2685" s="4">
        <f t="shared" si="82"/>
        <v>45842</v>
      </c>
      <c r="D2685" s="4" t="str">
        <f t="shared" si="83"/>
        <v>12:44:02</v>
      </c>
      <c r="E2685" s="1" t="s">
        <v>14</v>
      </c>
      <c r="F2685">
        <v>17.032399999999999</v>
      </c>
      <c r="G2685">
        <v>17.064800000000002</v>
      </c>
      <c r="H2685">
        <v>17.053999999999998</v>
      </c>
      <c r="I2685">
        <v>17.059999999999999</v>
      </c>
      <c r="J2685">
        <v>17.07</v>
      </c>
      <c r="K2685">
        <v>17.07</v>
      </c>
      <c r="L2685">
        <v>141</v>
      </c>
      <c r="M2685">
        <v>2603</v>
      </c>
      <c r="N2685">
        <v>0</v>
      </c>
      <c r="O2685" s="2">
        <v>3.5182361909225101E-4</v>
      </c>
      <c r="P2685" s="2">
        <v>9.3819631757963205E-4</v>
      </c>
      <c r="Q2685" t="str">
        <f>_xlfn.IFNA(VLOOKUP(B2685,Trade!B:D,3,FALSE),"")</f>
        <v/>
      </c>
    </row>
    <row r="2686" spans="1:17" x14ac:dyDescent="0.25">
      <c r="A2686" s="1" t="s">
        <v>12</v>
      </c>
      <c r="B2686" s="1" t="s">
        <v>2698</v>
      </c>
      <c r="C2686" s="4">
        <f t="shared" si="82"/>
        <v>45847</v>
      </c>
      <c r="D2686" s="4" t="str">
        <f t="shared" si="83"/>
        <v>12:44:07</v>
      </c>
      <c r="E2686" s="1" t="s">
        <v>14</v>
      </c>
      <c r="F2686">
        <v>17.033200000000001</v>
      </c>
      <c r="G2686">
        <v>17.0656</v>
      </c>
      <c r="H2686">
        <v>17.061199999999999</v>
      </c>
      <c r="I2686">
        <v>17.059999999999999</v>
      </c>
      <c r="J2686">
        <v>17.07</v>
      </c>
      <c r="K2686">
        <v>17.07</v>
      </c>
      <c r="L2686">
        <v>138</v>
      </c>
      <c r="M2686">
        <v>2582</v>
      </c>
      <c r="N2686">
        <v>25</v>
      </c>
      <c r="O2686" s="3">
        <v>-7.0335029189072502E-5</v>
      </c>
      <c r="P2686" s="2">
        <v>5.1579021405290205E-4</v>
      </c>
      <c r="Q2686" t="str">
        <f>_xlfn.IFNA(VLOOKUP(B2686,Trade!B:D,3,FALSE),"")</f>
        <v/>
      </c>
    </row>
    <row r="2687" spans="1:17" x14ac:dyDescent="0.25">
      <c r="A2687" s="1" t="s">
        <v>12</v>
      </c>
      <c r="B2687" s="1" t="s">
        <v>2699</v>
      </c>
      <c r="C2687" s="4">
        <f t="shared" si="82"/>
        <v>45852</v>
      </c>
      <c r="D2687" s="4" t="str">
        <f t="shared" si="83"/>
        <v>12:44:12</v>
      </c>
      <c r="E2687" s="1" t="s">
        <v>14</v>
      </c>
      <c r="F2687">
        <v>17.033200000000001</v>
      </c>
      <c r="G2687">
        <v>17.0656</v>
      </c>
      <c r="H2687">
        <v>17.0579</v>
      </c>
      <c r="I2687">
        <v>17.059999999999999</v>
      </c>
      <c r="J2687">
        <v>17.07</v>
      </c>
      <c r="K2687">
        <v>17.07</v>
      </c>
      <c r="L2687">
        <v>149</v>
      </c>
      <c r="M2687">
        <v>2602</v>
      </c>
      <c r="N2687">
        <v>0</v>
      </c>
      <c r="O2687" s="2">
        <v>1.2311011320265101E-4</v>
      </c>
      <c r="P2687" s="2">
        <v>7.0934874750117104E-4</v>
      </c>
      <c r="Q2687" t="str">
        <f>_xlfn.IFNA(VLOOKUP(B2687,Trade!B:D,3,FALSE),"")</f>
        <v/>
      </c>
    </row>
    <row r="2688" spans="1:17" x14ac:dyDescent="0.25">
      <c r="A2688" s="1" t="s">
        <v>12</v>
      </c>
      <c r="B2688" s="1" t="s">
        <v>2700</v>
      </c>
      <c r="C2688" s="4">
        <f t="shared" si="82"/>
        <v>45857</v>
      </c>
      <c r="D2688" s="4" t="str">
        <f t="shared" si="83"/>
        <v>12:44:17</v>
      </c>
      <c r="E2688" s="1" t="s">
        <v>14</v>
      </c>
      <c r="F2688">
        <v>17.033200000000001</v>
      </c>
      <c r="G2688">
        <v>17.0656</v>
      </c>
      <c r="H2688">
        <v>17.058</v>
      </c>
      <c r="I2688">
        <v>17.059999999999999</v>
      </c>
      <c r="J2688">
        <v>17.07</v>
      </c>
      <c r="K2688">
        <v>17.059999999999999</v>
      </c>
      <c r="L2688">
        <v>147</v>
      </c>
      <c r="M2688">
        <v>2612</v>
      </c>
      <c r="N2688">
        <v>3</v>
      </c>
      <c r="O2688" s="2">
        <v>1.1724703951210301E-4</v>
      </c>
      <c r="P2688" s="2">
        <v>7.0348223707350499E-4</v>
      </c>
      <c r="Q2688" t="str">
        <f>_xlfn.IFNA(VLOOKUP(B2688,Trade!B:D,3,FALSE),"")</f>
        <v/>
      </c>
    </row>
    <row r="2689" spans="1:17" x14ac:dyDescent="0.25">
      <c r="A2689" s="1" t="s">
        <v>12</v>
      </c>
      <c r="B2689" s="1" t="s">
        <v>2701</v>
      </c>
      <c r="C2689" s="4">
        <f t="shared" si="82"/>
        <v>45862</v>
      </c>
      <c r="D2689" s="4" t="str">
        <f t="shared" si="83"/>
        <v>12:44:22</v>
      </c>
      <c r="E2689" s="1" t="s">
        <v>14</v>
      </c>
      <c r="F2689">
        <v>17.032299999999999</v>
      </c>
      <c r="G2689">
        <v>17.064699999999998</v>
      </c>
      <c r="H2689">
        <v>17.056100000000001</v>
      </c>
      <c r="I2689">
        <v>17.059999999999999</v>
      </c>
      <c r="J2689">
        <v>17.07</v>
      </c>
      <c r="K2689">
        <v>17.07</v>
      </c>
      <c r="L2689">
        <v>159</v>
      </c>
      <c r="M2689">
        <v>2606</v>
      </c>
      <c r="N2689">
        <v>6</v>
      </c>
      <c r="O2689" s="2">
        <v>2.2865719595910301E-4</v>
      </c>
      <c r="P2689" s="2">
        <v>8.1495769841866096E-4</v>
      </c>
      <c r="Q2689" t="str">
        <f>_xlfn.IFNA(VLOOKUP(B2689,Trade!B:D,3,FALSE),"")</f>
        <v/>
      </c>
    </row>
    <row r="2690" spans="1:17" x14ac:dyDescent="0.25">
      <c r="A2690" s="1" t="s">
        <v>12</v>
      </c>
      <c r="B2690" s="1" t="s">
        <v>2702</v>
      </c>
      <c r="C2690" s="4">
        <f t="shared" si="82"/>
        <v>45867</v>
      </c>
      <c r="D2690" s="4" t="str">
        <f t="shared" si="83"/>
        <v>12:44:27</v>
      </c>
      <c r="E2690" s="1" t="s">
        <v>14</v>
      </c>
      <c r="F2690">
        <v>17.032399999999999</v>
      </c>
      <c r="G2690">
        <v>17.063700000000001</v>
      </c>
      <c r="H2690">
        <v>17.056100000000001</v>
      </c>
      <c r="I2690">
        <v>17.059999999999999</v>
      </c>
      <c r="J2690">
        <v>17.07</v>
      </c>
      <c r="K2690">
        <v>17.07</v>
      </c>
      <c r="L2690">
        <v>159</v>
      </c>
      <c r="M2690">
        <v>2595</v>
      </c>
      <c r="N2690">
        <v>11</v>
      </c>
      <c r="O2690" s="2">
        <v>2.2865719595910301E-4</v>
      </c>
      <c r="P2690" s="2">
        <v>8.1495769841866096E-4</v>
      </c>
      <c r="Q2690" t="str">
        <f>_xlfn.IFNA(VLOOKUP(B2690,Trade!B:D,3,FALSE),"")</f>
        <v/>
      </c>
    </row>
    <row r="2691" spans="1:17" x14ac:dyDescent="0.25">
      <c r="A2691" s="1" t="s">
        <v>12</v>
      </c>
      <c r="B2691" s="1" t="s">
        <v>2703</v>
      </c>
      <c r="C2691" s="4">
        <f t="shared" ref="C2691:C2754" si="84">HOUR(D2691)*3600+MINUTE(D2691)*60+SECOND(D2691)</f>
        <v>45872</v>
      </c>
      <c r="D2691" s="4" t="str">
        <f t="shared" ref="D2691:D2754" si="85">LEFT(B2691,8)</f>
        <v>12:44:32</v>
      </c>
      <c r="E2691" s="1" t="s">
        <v>14</v>
      </c>
      <c r="F2691">
        <v>17.032399999999999</v>
      </c>
      <c r="G2691">
        <v>17.063700000000001</v>
      </c>
      <c r="H2691">
        <v>17.056899999999999</v>
      </c>
      <c r="I2691">
        <v>17.059999999999999</v>
      </c>
      <c r="J2691">
        <v>17.07</v>
      </c>
      <c r="K2691">
        <v>17.07</v>
      </c>
      <c r="L2691">
        <v>158</v>
      </c>
      <c r="M2691">
        <v>2592</v>
      </c>
      <c r="N2691">
        <v>4</v>
      </c>
      <c r="O2691" s="2">
        <v>1.8174463120490501E-4</v>
      </c>
      <c r="P2691" s="2">
        <v>7.68017635091933E-4</v>
      </c>
      <c r="Q2691" t="str">
        <f>_xlfn.IFNA(VLOOKUP(B2691,Trade!B:D,3,FALSE),"")</f>
        <v/>
      </c>
    </row>
    <row r="2692" spans="1:17" x14ac:dyDescent="0.25">
      <c r="A2692" s="1" t="s">
        <v>12</v>
      </c>
      <c r="B2692" s="1" t="s">
        <v>2704</v>
      </c>
      <c r="C2692" s="4">
        <f t="shared" si="84"/>
        <v>45877</v>
      </c>
      <c r="D2692" s="4" t="str">
        <f t="shared" si="85"/>
        <v>12:44:37</v>
      </c>
      <c r="E2692" s="1" t="s">
        <v>14</v>
      </c>
      <c r="F2692">
        <v>17.032399999999999</v>
      </c>
      <c r="G2692">
        <v>17.063700000000001</v>
      </c>
      <c r="H2692">
        <v>17.055900000000001</v>
      </c>
      <c r="I2692">
        <v>17.059999999999999</v>
      </c>
      <c r="J2692">
        <v>17.07</v>
      </c>
      <c r="K2692">
        <v>17.07</v>
      </c>
      <c r="L2692">
        <v>159</v>
      </c>
      <c r="M2692">
        <v>2595</v>
      </c>
      <c r="N2692">
        <v>2</v>
      </c>
      <c r="O2692" s="2">
        <v>2.4038602477727299E-4</v>
      </c>
      <c r="P2692" s="2">
        <v>8.2669340228291898E-4</v>
      </c>
      <c r="Q2692" t="str">
        <f>_xlfn.IFNA(VLOOKUP(B2692,Trade!B:D,3,FALSE),"")</f>
        <v/>
      </c>
    </row>
    <row r="2693" spans="1:17" x14ac:dyDescent="0.25">
      <c r="A2693" s="1" t="s">
        <v>12</v>
      </c>
      <c r="B2693" s="1" t="s">
        <v>2705</v>
      </c>
      <c r="C2693" s="4">
        <f t="shared" si="84"/>
        <v>45882</v>
      </c>
      <c r="D2693" s="4" t="str">
        <f t="shared" si="85"/>
        <v>12:44:42</v>
      </c>
      <c r="E2693" s="1" t="s">
        <v>14</v>
      </c>
      <c r="F2693">
        <v>17.032399999999999</v>
      </c>
      <c r="G2693">
        <v>17.064800000000002</v>
      </c>
      <c r="H2693">
        <v>17.055</v>
      </c>
      <c r="I2693">
        <v>17.059999999999999</v>
      </c>
      <c r="J2693">
        <v>17.07</v>
      </c>
      <c r="K2693">
        <v>17.07</v>
      </c>
      <c r="L2693">
        <v>160</v>
      </c>
      <c r="M2693">
        <v>2598</v>
      </c>
      <c r="N2693">
        <v>1</v>
      </c>
      <c r="O2693" s="2">
        <v>2.93169158604556E-4</v>
      </c>
      <c r="P2693" s="2">
        <v>8.7950747581366795E-4</v>
      </c>
      <c r="Q2693" t="str">
        <f>_xlfn.IFNA(VLOOKUP(B2693,Trade!B:D,3,FALSE),"")</f>
        <v/>
      </c>
    </row>
    <row r="2694" spans="1:17" x14ac:dyDescent="0.25">
      <c r="A2694" s="1" t="s">
        <v>12</v>
      </c>
      <c r="B2694" s="1" t="s">
        <v>2706</v>
      </c>
      <c r="C2694" s="4">
        <f t="shared" si="84"/>
        <v>45887</v>
      </c>
      <c r="D2694" s="4" t="str">
        <f t="shared" si="85"/>
        <v>12:44:47</v>
      </c>
      <c r="E2694" s="1" t="s">
        <v>14</v>
      </c>
      <c r="F2694">
        <v>17.032399999999999</v>
      </c>
      <c r="G2694">
        <v>17.064800000000002</v>
      </c>
      <c r="H2694">
        <v>17.054200000000002</v>
      </c>
      <c r="I2694">
        <v>17.059999999999999</v>
      </c>
      <c r="J2694">
        <v>17.07</v>
      </c>
      <c r="K2694">
        <v>17.07</v>
      </c>
      <c r="L2694">
        <v>144</v>
      </c>
      <c r="M2694">
        <v>2598</v>
      </c>
      <c r="N2694">
        <v>18</v>
      </c>
      <c r="O2694" s="2">
        <v>3.4009217670694103E-4</v>
      </c>
      <c r="P2694" s="2">
        <v>9.2645799861612599E-4</v>
      </c>
      <c r="Q2694" t="str">
        <f>_xlfn.IFNA(VLOOKUP(B2694,Trade!B:D,3,FALSE),"")</f>
        <v/>
      </c>
    </row>
    <row r="2695" spans="1:17" x14ac:dyDescent="0.25">
      <c r="A2695" s="1" t="s">
        <v>12</v>
      </c>
      <c r="B2695" s="1" t="s">
        <v>2707</v>
      </c>
      <c r="C2695" s="4">
        <f t="shared" si="84"/>
        <v>45892</v>
      </c>
      <c r="D2695" s="4" t="str">
        <f t="shared" si="85"/>
        <v>12:44:52</v>
      </c>
      <c r="E2695" s="1" t="s">
        <v>14</v>
      </c>
      <c r="F2695">
        <v>17.032399999999999</v>
      </c>
      <c r="G2695">
        <v>17.064800000000002</v>
      </c>
      <c r="H2695">
        <v>17.053699999999999</v>
      </c>
      <c r="I2695">
        <v>17.059999999999999</v>
      </c>
      <c r="J2695">
        <v>17.07</v>
      </c>
      <c r="K2695">
        <v>17.07</v>
      </c>
      <c r="L2695">
        <v>145</v>
      </c>
      <c r="M2695">
        <v>2599</v>
      </c>
      <c r="N2695">
        <v>3</v>
      </c>
      <c r="O2695" s="2">
        <v>3.6942129860384498E-4</v>
      </c>
      <c r="P2695" s="2">
        <v>9.5580431226083295E-4</v>
      </c>
      <c r="Q2695" t="str">
        <f>_xlfn.IFNA(VLOOKUP(B2695,Trade!B:D,3,FALSE),"")</f>
        <v/>
      </c>
    </row>
    <row r="2696" spans="1:17" x14ac:dyDescent="0.25">
      <c r="A2696" s="1" t="s">
        <v>12</v>
      </c>
      <c r="B2696" s="1" t="s">
        <v>2708</v>
      </c>
      <c r="C2696" s="4">
        <f t="shared" si="84"/>
        <v>45897</v>
      </c>
      <c r="D2696" s="4" t="str">
        <f t="shared" si="85"/>
        <v>12:44:57</v>
      </c>
      <c r="E2696" s="1" t="s">
        <v>14</v>
      </c>
      <c r="F2696">
        <v>17.032399999999999</v>
      </c>
      <c r="G2696">
        <v>17.064800000000002</v>
      </c>
      <c r="H2696">
        <v>17.053699999999999</v>
      </c>
      <c r="I2696">
        <v>17.059999999999999</v>
      </c>
      <c r="J2696">
        <v>17.07</v>
      </c>
      <c r="K2696">
        <v>17.07</v>
      </c>
      <c r="L2696">
        <v>155</v>
      </c>
      <c r="M2696">
        <v>2598</v>
      </c>
      <c r="N2696">
        <v>1</v>
      </c>
      <c r="O2696" s="2">
        <v>3.6942129860384498E-4</v>
      </c>
      <c r="P2696" s="2">
        <v>9.5580431226083295E-4</v>
      </c>
      <c r="Q2696" t="str">
        <f>_xlfn.IFNA(VLOOKUP(B2696,Trade!B:D,3,FALSE),"")</f>
        <v/>
      </c>
    </row>
    <row r="2697" spans="1:17" x14ac:dyDescent="0.25">
      <c r="A2697" s="1" t="s">
        <v>12</v>
      </c>
      <c r="B2697" s="1" t="s">
        <v>2709</v>
      </c>
      <c r="C2697" s="4">
        <f t="shared" si="84"/>
        <v>45902</v>
      </c>
      <c r="D2697" s="4" t="str">
        <f t="shared" si="85"/>
        <v>12:45:02</v>
      </c>
      <c r="E2697" s="1" t="s">
        <v>14</v>
      </c>
      <c r="F2697">
        <v>17.032399999999999</v>
      </c>
      <c r="G2697">
        <v>17.064800000000002</v>
      </c>
      <c r="H2697">
        <v>17.053699999999999</v>
      </c>
      <c r="I2697">
        <v>17.059999999999999</v>
      </c>
      <c r="J2697">
        <v>17.07</v>
      </c>
      <c r="K2697">
        <v>17.07</v>
      </c>
      <c r="L2697">
        <v>182</v>
      </c>
      <c r="M2697">
        <v>2598</v>
      </c>
      <c r="N2697">
        <v>0</v>
      </c>
      <c r="O2697" s="2">
        <v>3.6942129860384498E-4</v>
      </c>
      <c r="P2697" s="2">
        <v>9.5580431226083295E-4</v>
      </c>
      <c r="Q2697" t="str">
        <f>_xlfn.IFNA(VLOOKUP(B2697,Trade!B:D,3,FALSE),"")</f>
        <v/>
      </c>
    </row>
    <row r="2698" spans="1:17" x14ac:dyDescent="0.25">
      <c r="A2698" s="1" t="s">
        <v>12</v>
      </c>
      <c r="B2698" s="1" t="s">
        <v>2710</v>
      </c>
      <c r="C2698" s="4">
        <f t="shared" si="84"/>
        <v>45907</v>
      </c>
      <c r="D2698" s="4" t="str">
        <f t="shared" si="85"/>
        <v>12:45:07</v>
      </c>
      <c r="E2698" s="1" t="s">
        <v>14</v>
      </c>
      <c r="F2698">
        <v>17.032299999999999</v>
      </c>
      <c r="G2698">
        <v>17.066299999999998</v>
      </c>
      <c r="H2698">
        <v>17.0623</v>
      </c>
      <c r="I2698">
        <v>17.059999999999999</v>
      </c>
      <c r="J2698">
        <v>17.07</v>
      </c>
      <c r="K2698">
        <v>17.07</v>
      </c>
      <c r="L2698">
        <v>184</v>
      </c>
      <c r="M2698">
        <v>2592</v>
      </c>
      <c r="N2698">
        <v>6</v>
      </c>
      <c r="O2698" s="2">
        <v>-1.3480011487321299E-4</v>
      </c>
      <c r="P2698" s="2">
        <v>4.51287341097117E-4</v>
      </c>
      <c r="Q2698" t="str">
        <f>_xlfn.IFNA(VLOOKUP(B2698,Trade!B:D,3,FALSE),"")</f>
        <v/>
      </c>
    </row>
    <row r="2699" spans="1:17" x14ac:dyDescent="0.25">
      <c r="A2699" s="1" t="s">
        <v>12</v>
      </c>
      <c r="B2699" s="1" t="s">
        <v>2711</v>
      </c>
      <c r="C2699" s="4">
        <f t="shared" si="84"/>
        <v>45912</v>
      </c>
      <c r="D2699" s="4" t="str">
        <f t="shared" si="85"/>
        <v>12:45:12</v>
      </c>
      <c r="E2699" s="1" t="s">
        <v>14</v>
      </c>
      <c r="F2699">
        <v>17.032399999999999</v>
      </c>
      <c r="G2699">
        <v>17.066299999999998</v>
      </c>
      <c r="H2699">
        <v>17.061</v>
      </c>
      <c r="I2699">
        <v>17.059999999999999</v>
      </c>
      <c r="J2699">
        <v>17.07</v>
      </c>
      <c r="K2699">
        <v>17.059999999999999</v>
      </c>
      <c r="L2699">
        <v>181</v>
      </c>
      <c r="M2699">
        <v>2589</v>
      </c>
      <c r="N2699">
        <v>7</v>
      </c>
      <c r="O2699" s="3">
        <v>-5.8613211417979399E-5</v>
      </c>
      <c r="P2699" s="2">
        <v>5.2751890276070401E-4</v>
      </c>
      <c r="Q2699" t="str">
        <f>_xlfn.IFNA(VLOOKUP(B2699,Trade!B:D,3,FALSE),"")</f>
        <v/>
      </c>
    </row>
    <row r="2700" spans="1:17" x14ac:dyDescent="0.25">
      <c r="A2700" s="1" t="s">
        <v>12</v>
      </c>
      <c r="B2700" s="1" t="s">
        <v>2712</v>
      </c>
      <c r="C2700" s="4">
        <f t="shared" si="84"/>
        <v>45917</v>
      </c>
      <c r="D2700" s="4" t="str">
        <f t="shared" si="85"/>
        <v>12:45:17</v>
      </c>
      <c r="E2700" s="1" t="s">
        <v>14</v>
      </c>
      <c r="F2700">
        <v>17.032399999999999</v>
      </c>
      <c r="G2700">
        <v>17.065200000000001</v>
      </c>
      <c r="H2700">
        <v>17.0609</v>
      </c>
      <c r="I2700">
        <v>17.059999999999999</v>
      </c>
      <c r="J2700">
        <v>17.07</v>
      </c>
      <c r="K2700">
        <v>17.059999999999999</v>
      </c>
      <c r="L2700">
        <v>177</v>
      </c>
      <c r="M2700">
        <v>2578</v>
      </c>
      <c r="N2700">
        <v>9</v>
      </c>
      <c r="O2700" s="3">
        <v>-5.27521994737601E-5</v>
      </c>
      <c r="P2700" s="2">
        <v>5.33383350233674E-4</v>
      </c>
      <c r="Q2700" t="str">
        <f>_xlfn.IFNA(VLOOKUP(B2700,Trade!B:D,3,FALSE),"")</f>
        <v/>
      </c>
    </row>
    <row r="2701" spans="1:17" x14ac:dyDescent="0.25">
      <c r="A2701" s="1" t="s">
        <v>12</v>
      </c>
      <c r="B2701" s="1" t="s">
        <v>2713</v>
      </c>
      <c r="C2701" s="4">
        <f t="shared" si="84"/>
        <v>45922</v>
      </c>
      <c r="D2701" s="4" t="str">
        <f t="shared" si="85"/>
        <v>12:45:22</v>
      </c>
      <c r="E2701" s="1" t="s">
        <v>14</v>
      </c>
      <c r="F2701">
        <v>17.032399999999999</v>
      </c>
      <c r="G2701">
        <v>17.065300000000001</v>
      </c>
      <c r="H2701">
        <v>17.0593</v>
      </c>
      <c r="I2701">
        <v>17.059999999999999</v>
      </c>
      <c r="J2701">
        <v>17.07</v>
      </c>
      <c r="K2701">
        <v>17.07</v>
      </c>
      <c r="L2701">
        <v>181</v>
      </c>
      <c r="M2701">
        <v>2581</v>
      </c>
      <c r="N2701">
        <v>2</v>
      </c>
      <c r="O2701" s="3">
        <v>4.1033336654949799E-5</v>
      </c>
      <c r="P2701" s="2">
        <v>6.2722386029912002E-4</v>
      </c>
      <c r="Q2701" t="str">
        <f>_xlfn.IFNA(VLOOKUP(B2701,Trade!B:D,3,FALSE),"")</f>
        <v/>
      </c>
    </row>
    <row r="2702" spans="1:17" x14ac:dyDescent="0.25">
      <c r="A2702" s="1" t="s">
        <v>12</v>
      </c>
      <c r="B2702" s="1" t="s">
        <v>2714</v>
      </c>
      <c r="C2702" s="4">
        <f t="shared" si="84"/>
        <v>45927</v>
      </c>
      <c r="D2702" s="4" t="str">
        <f t="shared" si="85"/>
        <v>12:45:27</v>
      </c>
      <c r="E2702" s="1" t="s">
        <v>14</v>
      </c>
      <c r="F2702">
        <v>17.032399999999999</v>
      </c>
      <c r="G2702">
        <v>17.065300000000001</v>
      </c>
      <c r="H2702">
        <v>17.0593</v>
      </c>
      <c r="I2702">
        <v>17.059999999999999</v>
      </c>
      <c r="J2702">
        <v>17.07</v>
      </c>
      <c r="K2702">
        <v>17.07</v>
      </c>
      <c r="L2702">
        <v>189</v>
      </c>
      <c r="M2702">
        <v>2581</v>
      </c>
      <c r="N2702">
        <v>0</v>
      </c>
      <c r="O2702" s="3">
        <v>4.1033336654949799E-5</v>
      </c>
      <c r="P2702" s="2">
        <v>6.2722386029912002E-4</v>
      </c>
      <c r="Q2702" t="str">
        <f>_xlfn.IFNA(VLOOKUP(B2702,Trade!B:D,3,FALSE),"")</f>
        <v/>
      </c>
    </row>
    <row r="2703" spans="1:17" x14ac:dyDescent="0.25">
      <c r="A2703" s="1" t="s">
        <v>12</v>
      </c>
      <c r="B2703" s="1" t="s">
        <v>2715</v>
      </c>
      <c r="C2703" s="4">
        <f t="shared" si="84"/>
        <v>45932</v>
      </c>
      <c r="D2703" s="4" t="str">
        <f t="shared" si="85"/>
        <v>12:45:32</v>
      </c>
      <c r="E2703" s="1" t="s">
        <v>14</v>
      </c>
      <c r="F2703">
        <v>17.032399999999999</v>
      </c>
      <c r="G2703">
        <v>17.065300000000001</v>
      </c>
      <c r="H2703">
        <v>17.057700000000001</v>
      </c>
      <c r="I2703">
        <v>17.059999999999999</v>
      </c>
      <c r="J2703">
        <v>17.07</v>
      </c>
      <c r="K2703">
        <v>17.07</v>
      </c>
      <c r="L2703">
        <v>191</v>
      </c>
      <c r="M2703">
        <v>2586</v>
      </c>
      <c r="N2703">
        <v>1</v>
      </c>
      <c r="O2703" s="2">
        <v>1.34836466815447E-4</v>
      </c>
      <c r="P2703" s="2">
        <v>7.2108197470943701E-4</v>
      </c>
      <c r="Q2703" t="str">
        <f>_xlfn.IFNA(VLOOKUP(B2703,Trade!B:D,3,FALSE),"")</f>
        <v/>
      </c>
    </row>
    <row r="2704" spans="1:17" x14ac:dyDescent="0.25">
      <c r="A2704" s="1" t="s">
        <v>12</v>
      </c>
      <c r="B2704" s="1" t="s">
        <v>2716</v>
      </c>
      <c r="C2704" s="4">
        <f t="shared" si="84"/>
        <v>45937</v>
      </c>
      <c r="D2704" s="4" t="str">
        <f t="shared" si="85"/>
        <v>12:45:37</v>
      </c>
      <c r="E2704" s="1" t="s">
        <v>14</v>
      </c>
      <c r="F2704">
        <v>17.032399999999999</v>
      </c>
      <c r="G2704">
        <v>17.065300000000001</v>
      </c>
      <c r="H2704">
        <v>17.057099999999998</v>
      </c>
      <c r="I2704">
        <v>17.059999999999999</v>
      </c>
      <c r="J2704">
        <v>17.07</v>
      </c>
      <c r="K2704">
        <v>17.07</v>
      </c>
      <c r="L2704">
        <v>196</v>
      </c>
      <c r="M2704">
        <v>2576</v>
      </c>
      <c r="N2704">
        <v>10</v>
      </c>
      <c r="O2704" s="2">
        <v>1.7001717759756999E-4</v>
      </c>
      <c r="P2704" s="2">
        <v>7.5628330724453196E-4</v>
      </c>
      <c r="Q2704" t="str">
        <f>_xlfn.IFNA(VLOOKUP(B2704,Trade!B:D,3,FALSE),"")</f>
        <v/>
      </c>
    </row>
    <row r="2705" spans="1:17" x14ac:dyDescent="0.25">
      <c r="A2705" s="1" t="s">
        <v>12</v>
      </c>
      <c r="B2705" s="1" t="s">
        <v>2717</v>
      </c>
      <c r="C2705" s="4">
        <f t="shared" si="84"/>
        <v>45942</v>
      </c>
      <c r="D2705" s="4" t="str">
        <f t="shared" si="85"/>
        <v>12:45:42</v>
      </c>
      <c r="E2705" s="1" t="s">
        <v>14</v>
      </c>
      <c r="F2705">
        <v>17.032399999999999</v>
      </c>
      <c r="G2705">
        <v>17.065300000000001</v>
      </c>
      <c r="H2705">
        <v>17.0548</v>
      </c>
      <c r="I2705">
        <v>17.059999999999999</v>
      </c>
      <c r="J2705">
        <v>17.07</v>
      </c>
      <c r="K2705">
        <v>17.07</v>
      </c>
      <c r="L2705">
        <v>197</v>
      </c>
      <c r="M2705">
        <v>2582</v>
      </c>
      <c r="N2705">
        <v>1</v>
      </c>
      <c r="O2705" s="2">
        <v>3.0489950043377501E-4</v>
      </c>
      <c r="P2705" s="2">
        <v>8.9124469357604297E-4</v>
      </c>
      <c r="Q2705" t="str">
        <f>_xlfn.IFNA(VLOOKUP(B2705,Trade!B:D,3,FALSE),"")</f>
        <v/>
      </c>
    </row>
    <row r="2706" spans="1:17" x14ac:dyDescent="0.25">
      <c r="A2706" s="1" t="s">
        <v>12</v>
      </c>
      <c r="B2706" s="1" t="s">
        <v>2718</v>
      </c>
      <c r="C2706" s="4">
        <f t="shared" si="84"/>
        <v>45947</v>
      </c>
      <c r="D2706" s="4" t="str">
        <f t="shared" si="85"/>
        <v>12:45:47</v>
      </c>
      <c r="E2706" s="1" t="s">
        <v>14</v>
      </c>
      <c r="F2706">
        <v>17.032399999999999</v>
      </c>
      <c r="G2706">
        <v>17.065300000000001</v>
      </c>
      <c r="H2706">
        <v>17.056000000000001</v>
      </c>
      <c r="I2706">
        <v>17.059999999999999</v>
      </c>
      <c r="J2706">
        <v>17.07</v>
      </c>
      <c r="K2706">
        <v>17.07</v>
      </c>
      <c r="L2706">
        <v>196</v>
      </c>
      <c r="M2706">
        <v>2576</v>
      </c>
      <c r="N2706">
        <v>10</v>
      </c>
      <c r="O2706" s="2">
        <v>2.3452157598491399E-4</v>
      </c>
      <c r="P2706" s="2">
        <v>8.2082551594742103E-4</v>
      </c>
      <c r="Q2706" t="str">
        <f>_xlfn.IFNA(VLOOKUP(B2706,Trade!B:D,3,FALSE),"")</f>
        <v/>
      </c>
    </row>
    <row r="2707" spans="1:17" x14ac:dyDescent="0.25">
      <c r="A2707" s="1" t="s">
        <v>12</v>
      </c>
      <c r="B2707" s="1" t="s">
        <v>2719</v>
      </c>
      <c r="C2707" s="4">
        <f t="shared" si="84"/>
        <v>45952</v>
      </c>
      <c r="D2707" s="4" t="str">
        <f t="shared" si="85"/>
        <v>12:45:52</v>
      </c>
      <c r="E2707" s="1" t="s">
        <v>14</v>
      </c>
      <c r="F2707">
        <v>17.032399999999999</v>
      </c>
      <c r="G2707">
        <v>17.064499999999999</v>
      </c>
      <c r="H2707">
        <v>17.052199999999999</v>
      </c>
      <c r="I2707">
        <v>17.059999999999999</v>
      </c>
      <c r="J2707">
        <v>17.07</v>
      </c>
      <c r="K2707">
        <v>17.07</v>
      </c>
      <c r="L2707">
        <v>200</v>
      </c>
      <c r="M2707">
        <v>2563</v>
      </c>
      <c r="N2707">
        <v>13</v>
      </c>
      <c r="O2707" s="2">
        <v>4.5741898406070902E-4</v>
      </c>
      <c r="P2707" s="2">
        <v>1.0438535790104899E-3</v>
      </c>
      <c r="Q2707" t="str">
        <f>_xlfn.IFNA(VLOOKUP(B2707,Trade!B:D,3,FALSE),"")</f>
        <v/>
      </c>
    </row>
    <row r="2708" spans="1:17" x14ac:dyDescent="0.25">
      <c r="A2708" s="1" t="s">
        <v>12</v>
      </c>
      <c r="B2708" s="1" t="s">
        <v>2720</v>
      </c>
      <c r="C2708" s="4">
        <f t="shared" si="84"/>
        <v>45957</v>
      </c>
      <c r="D2708" s="4" t="str">
        <f t="shared" si="85"/>
        <v>12:45:57</v>
      </c>
      <c r="E2708" s="1" t="s">
        <v>14</v>
      </c>
      <c r="F2708">
        <v>17.032399999999999</v>
      </c>
      <c r="G2708">
        <v>17.063700000000001</v>
      </c>
      <c r="H2708">
        <v>17.052</v>
      </c>
      <c r="I2708">
        <v>17.059999999999999</v>
      </c>
      <c r="J2708">
        <v>17.07</v>
      </c>
      <c r="K2708">
        <v>17.07</v>
      </c>
      <c r="L2708">
        <v>201</v>
      </c>
      <c r="M2708">
        <v>2564</v>
      </c>
      <c r="N2708">
        <v>0</v>
      </c>
      <c r="O2708" s="2">
        <v>4.6915317851281601E-4</v>
      </c>
      <c r="P2708" s="2">
        <v>1.0555946516537199E-3</v>
      </c>
      <c r="Q2708" t="str">
        <f>_xlfn.IFNA(VLOOKUP(B2708,Trade!B:D,3,FALSE),"")</f>
        <v/>
      </c>
    </row>
    <row r="2709" spans="1:17" x14ac:dyDescent="0.25">
      <c r="A2709" s="1" t="s">
        <v>12</v>
      </c>
      <c r="B2709" s="1" t="s">
        <v>2721</v>
      </c>
      <c r="C2709" s="4">
        <f t="shared" si="84"/>
        <v>45962</v>
      </c>
      <c r="D2709" s="4" t="str">
        <f t="shared" si="85"/>
        <v>12:46:02</v>
      </c>
      <c r="E2709" s="1" t="s">
        <v>14</v>
      </c>
      <c r="F2709">
        <v>17.033000000000001</v>
      </c>
      <c r="G2709">
        <v>17.064299999999999</v>
      </c>
      <c r="H2709">
        <v>17.053999999999998</v>
      </c>
      <c r="I2709">
        <v>17.059999999999999</v>
      </c>
      <c r="J2709">
        <v>17.07</v>
      </c>
      <c r="K2709">
        <v>17.059999999999999</v>
      </c>
      <c r="L2709">
        <v>201</v>
      </c>
      <c r="M2709">
        <v>2562</v>
      </c>
      <c r="N2709">
        <v>2</v>
      </c>
      <c r="O2709" s="2">
        <v>3.5182361909225101E-4</v>
      </c>
      <c r="P2709" s="2">
        <v>9.3819631757963205E-4</v>
      </c>
      <c r="Q2709" t="str">
        <f>_xlfn.IFNA(VLOOKUP(B2709,Trade!B:D,3,FALSE),"")</f>
        <v/>
      </c>
    </row>
    <row r="2710" spans="1:17" x14ac:dyDescent="0.25">
      <c r="A2710" s="1" t="s">
        <v>12</v>
      </c>
      <c r="B2710" s="1" t="s">
        <v>2722</v>
      </c>
      <c r="C2710" s="4">
        <f t="shared" si="84"/>
        <v>45967</v>
      </c>
      <c r="D2710" s="4" t="str">
        <f t="shared" si="85"/>
        <v>12:46:07</v>
      </c>
      <c r="E2710" s="1" t="s">
        <v>14</v>
      </c>
      <c r="F2710">
        <v>17.033000000000001</v>
      </c>
      <c r="G2710">
        <v>17.067399999999999</v>
      </c>
      <c r="H2710">
        <v>17.063099999999999</v>
      </c>
      <c r="I2710">
        <v>17.059999999999999</v>
      </c>
      <c r="J2710">
        <v>17.07</v>
      </c>
      <c r="K2710">
        <v>17.07</v>
      </c>
      <c r="L2710">
        <v>204</v>
      </c>
      <c r="M2710">
        <v>2561</v>
      </c>
      <c r="N2710">
        <v>1</v>
      </c>
      <c r="O2710" s="2">
        <v>-1.81678592987233E-4</v>
      </c>
      <c r="P2710" s="2">
        <v>4.04381384391028E-4</v>
      </c>
      <c r="Q2710" t="str">
        <f>_xlfn.IFNA(VLOOKUP(B2710,Trade!B:D,3,FALSE),"")</f>
        <v/>
      </c>
    </row>
    <row r="2711" spans="1:17" x14ac:dyDescent="0.25">
      <c r="A2711" s="1" t="s">
        <v>12</v>
      </c>
      <c r="B2711" s="1" t="s">
        <v>2723</v>
      </c>
      <c r="C2711" s="4">
        <f t="shared" si="84"/>
        <v>45972</v>
      </c>
      <c r="D2711" s="4" t="str">
        <f t="shared" si="85"/>
        <v>12:46:12</v>
      </c>
      <c r="E2711" s="1" t="s">
        <v>14</v>
      </c>
      <c r="F2711">
        <v>17.033000000000001</v>
      </c>
      <c r="G2711">
        <v>17.067399999999999</v>
      </c>
      <c r="H2711">
        <v>17.060700000000001</v>
      </c>
      <c r="I2711">
        <v>17.059999999999999</v>
      </c>
      <c r="J2711">
        <v>17.07</v>
      </c>
      <c r="K2711">
        <v>17.07</v>
      </c>
      <c r="L2711">
        <v>211</v>
      </c>
      <c r="M2711">
        <v>2561</v>
      </c>
      <c r="N2711">
        <v>0</v>
      </c>
      <c r="O2711" s="3">
        <v>-4.1029969462091899E-5</v>
      </c>
      <c r="P2711" s="2">
        <v>5.4511245142352404E-4</v>
      </c>
      <c r="Q2711" t="str">
        <f>_xlfn.IFNA(VLOOKUP(B2711,Trade!B:D,3,FALSE),"")</f>
        <v/>
      </c>
    </row>
    <row r="2712" spans="1:17" x14ac:dyDescent="0.25">
      <c r="A2712" s="1" t="s">
        <v>12</v>
      </c>
      <c r="B2712" s="1" t="s">
        <v>2724</v>
      </c>
      <c r="C2712" s="4">
        <f t="shared" si="84"/>
        <v>45977</v>
      </c>
      <c r="D2712" s="4" t="str">
        <f t="shared" si="85"/>
        <v>12:46:17</v>
      </c>
      <c r="E2712" s="1" t="s">
        <v>14</v>
      </c>
      <c r="F2712">
        <v>17.033000000000001</v>
      </c>
      <c r="G2712">
        <v>17.067399999999999</v>
      </c>
      <c r="H2712">
        <v>17.0596</v>
      </c>
      <c r="I2712">
        <v>17.059999999999999</v>
      </c>
      <c r="J2712">
        <v>17.07</v>
      </c>
      <c r="K2712">
        <v>17.07</v>
      </c>
      <c r="L2712">
        <v>213</v>
      </c>
      <c r="M2712">
        <v>2561</v>
      </c>
      <c r="N2712">
        <v>0</v>
      </c>
      <c r="O2712" s="3">
        <v>2.34472086098059E-5</v>
      </c>
      <c r="P2712" s="2">
        <v>6.0962742385517498E-4</v>
      </c>
      <c r="Q2712" t="str">
        <f>_xlfn.IFNA(VLOOKUP(B2712,Trade!B:D,3,FALSE),"")</f>
        <v/>
      </c>
    </row>
    <row r="2713" spans="1:17" x14ac:dyDescent="0.25">
      <c r="A2713" s="1" t="s">
        <v>12</v>
      </c>
      <c r="B2713" s="1" t="s">
        <v>2725</v>
      </c>
      <c r="C2713" s="4">
        <f t="shared" si="84"/>
        <v>45982</v>
      </c>
      <c r="D2713" s="4" t="str">
        <f t="shared" si="85"/>
        <v>12:46:22</v>
      </c>
      <c r="E2713" s="1" t="s">
        <v>14</v>
      </c>
      <c r="F2713">
        <v>17.033000000000001</v>
      </c>
      <c r="G2713">
        <v>17.066299999999998</v>
      </c>
      <c r="H2713">
        <v>17.058499999999999</v>
      </c>
      <c r="I2713">
        <v>17.059999999999999</v>
      </c>
      <c r="J2713">
        <v>17.07</v>
      </c>
      <c r="K2713">
        <v>17.07</v>
      </c>
      <c r="L2713">
        <v>218</v>
      </c>
      <c r="M2713">
        <v>2567</v>
      </c>
      <c r="N2713">
        <v>3</v>
      </c>
      <c r="O2713" s="3">
        <v>8.7932702171889004E-5</v>
      </c>
      <c r="P2713" s="2">
        <v>6.7415071665166703E-4</v>
      </c>
      <c r="Q2713" t="str">
        <f>_xlfn.IFNA(VLOOKUP(B2713,Trade!B:D,3,FALSE),"")</f>
        <v/>
      </c>
    </row>
    <row r="2714" spans="1:17" x14ac:dyDescent="0.25">
      <c r="A2714" s="1" t="s">
        <v>12</v>
      </c>
      <c r="B2714" s="1" t="s">
        <v>2726</v>
      </c>
      <c r="C2714" s="4">
        <f t="shared" si="84"/>
        <v>45987</v>
      </c>
      <c r="D2714" s="4" t="str">
        <f t="shared" si="85"/>
        <v>12:46:27</v>
      </c>
      <c r="E2714" s="1" t="s">
        <v>14</v>
      </c>
      <c r="F2714">
        <v>17.033000000000001</v>
      </c>
      <c r="G2714">
        <v>17.066299999999998</v>
      </c>
      <c r="H2714">
        <v>17.058499999999999</v>
      </c>
      <c r="I2714">
        <v>17.059999999999999</v>
      </c>
      <c r="J2714">
        <v>17.07</v>
      </c>
      <c r="K2714">
        <v>17.059999999999999</v>
      </c>
      <c r="L2714">
        <v>213</v>
      </c>
      <c r="M2714">
        <v>2556</v>
      </c>
      <c r="N2714">
        <v>22</v>
      </c>
      <c r="O2714" s="3">
        <v>8.7932702171889004E-5</v>
      </c>
      <c r="P2714" s="2">
        <v>6.7415071665166703E-4</v>
      </c>
      <c r="Q2714" t="str">
        <f>_xlfn.IFNA(VLOOKUP(B2714,Trade!B:D,3,FALSE),"")</f>
        <v/>
      </c>
    </row>
    <row r="2715" spans="1:17" x14ac:dyDescent="0.25">
      <c r="A2715" s="1" t="s">
        <v>12</v>
      </c>
      <c r="B2715" s="1" t="s">
        <v>2727</v>
      </c>
      <c r="C2715" s="4">
        <f t="shared" si="84"/>
        <v>45992</v>
      </c>
      <c r="D2715" s="4" t="str">
        <f t="shared" si="85"/>
        <v>12:46:32</v>
      </c>
      <c r="E2715" s="1" t="s">
        <v>14</v>
      </c>
      <c r="F2715">
        <v>17.033000000000001</v>
      </c>
      <c r="G2715">
        <v>17.066299999999998</v>
      </c>
      <c r="H2715">
        <v>17.0593</v>
      </c>
      <c r="I2715">
        <v>17.059999999999999</v>
      </c>
      <c r="J2715">
        <v>17.07</v>
      </c>
      <c r="K2715">
        <v>17.059999999999999</v>
      </c>
      <c r="L2715">
        <v>215</v>
      </c>
      <c r="M2715">
        <v>2556</v>
      </c>
      <c r="N2715">
        <v>0</v>
      </c>
      <c r="O2715" s="3">
        <v>4.1033336654949799E-5</v>
      </c>
      <c r="P2715" s="2">
        <v>6.2722386029912002E-4</v>
      </c>
      <c r="Q2715" t="str">
        <f>_xlfn.IFNA(VLOOKUP(B2715,Trade!B:D,3,FALSE),"")</f>
        <v/>
      </c>
    </row>
    <row r="2716" spans="1:17" x14ac:dyDescent="0.25">
      <c r="A2716" s="1" t="s">
        <v>12</v>
      </c>
      <c r="B2716" s="1" t="s">
        <v>2728</v>
      </c>
      <c r="C2716" s="4">
        <f t="shared" si="84"/>
        <v>45997</v>
      </c>
      <c r="D2716" s="4" t="str">
        <f t="shared" si="85"/>
        <v>12:46:37</v>
      </c>
      <c r="E2716" s="1" t="s">
        <v>14</v>
      </c>
      <c r="F2716">
        <v>17.033000000000001</v>
      </c>
      <c r="G2716">
        <v>17.0671</v>
      </c>
      <c r="H2716">
        <v>17.058199999999999</v>
      </c>
      <c r="I2716">
        <v>17.059999999999999</v>
      </c>
      <c r="J2716">
        <v>17.07</v>
      </c>
      <c r="K2716">
        <v>17.07</v>
      </c>
      <c r="L2716">
        <v>228</v>
      </c>
      <c r="M2716">
        <v>2543</v>
      </c>
      <c r="N2716">
        <v>13</v>
      </c>
      <c r="O2716" s="2">
        <v>1.05521098357375E-4</v>
      </c>
      <c r="P2716" s="2">
        <v>6.9174942256511297E-4</v>
      </c>
      <c r="Q2716" t="str">
        <f>_xlfn.IFNA(VLOOKUP(B2716,Trade!B:D,3,FALSE),"")</f>
        <v/>
      </c>
    </row>
    <row r="2717" spans="1:17" x14ac:dyDescent="0.25">
      <c r="A2717" s="1" t="s">
        <v>12</v>
      </c>
      <c r="B2717" s="1" t="s">
        <v>2729</v>
      </c>
      <c r="C2717" s="4">
        <f t="shared" si="84"/>
        <v>46002</v>
      </c>
      <c r="D2717" s="4" t="str">
        <f t="shared" si="85"/>
        <v>12:46:42</v>
      </c>
      <c r="E2717" s="1" t="s">
        <v>14</v>
      </c>
      <c r="F2717">
        <v>17.033000000000001</v>
      </c>
      <c r="G2717">
        <v>17.0671</v>
      </c>
      <c r="H2717">
        <v>17.058599999999998</v>
      </c>
      <c r="I2717">
        <v>17.059999999999999</v>
      </c>
      <c r="J2717">
        <v>17.07</v>
      </c>
      <c r="K2717">
        <v>17.059999999999999</v>
      </c>
      <c r="L2717">
        <v>227</v>
      </c>
      <c r="M2717">
        <v>2536</v>
      </c>
      <c r="N2717">
        <v>7</v>
      </c>
      <c r="O2717" s="3">
        <v>8.2070040917869806E-5</v>
      </c>
      <c r="P2717" s="2">
        <v>6.68284618902115E-4</v>
      </c>
      <c r="Q2717" t="str">
        <f>_xlfn.IFNA(VLOOKUP(B2717,Trade!B:D,3,FALSE),"")</f>
        <v/>
      </c>
    </row>
    <row r="2718" spans="1:17" x14ac:dyDescent="0.25">
      <c r="A2718" s="1" t="s">
        <v>12</v>
      </c>
      <c r="B2718" s="1" t="s">
        <v>2730</v>
      </c>
      <c r="C2718" s="4">
        <f t="shared" si="84"/>
        <v>46007</v>
      </c>
      <c r="D2718" s="4" t="str">
        <f t="shared" si="85"/>
        <v>12:46:47</v>
      </c>
      <c r="E2718" s="1" t="s">
        <v>14</v>
      </c>
      <c r="F2718">
        <v>17.033000000000001</v>
      </c>
      <c r="G2718">
        <v>17.0671</v>
      </c>
      <c r="H2718">
        <v>17.0549</v>
      </c>
      <c r="I2718">
        <v>17.059999999999999</v>
      </c>
      <c r="J2718">
        <v>17.07</v>
      </c>
      <c r="K2718">
        <v>17.07</v>
      </c>
      <c r="L2718">
        <v>236</v>
      </c>
      <c r="M2718">
        <v>2539</v>
      </c>
      <c r="N2718">
        <v>3</v>
      </c>
      <c r="O2718" s="2">
        <v>2.9903429512923002E-4</v>
      </c>
      <c r="P2718" s="2">
        <v>8.85376050284714E-4</v>
      </c>
      <c r="Q2718" t="str">
        <f>_xlfn.IFNA(VLOOKUP(B2718,Trade!B:D,3,FALSE),"")</f>
        <v/>
      </c>
    </row>
    <row r="2719" spans="1:17" x14ac:dyDescent="0.25">
      <c r="A2719" s="1" t="s">
        <v>12</v>
      </c>
      <c r="B2719" s="1" t="s">
        <v>2731</v>
      </c>
      <c r="C2719" s="4">
        <f t="shared" si="84"/>
        <v>46012</v>
      </c>
      <c r="D2719" s="4" t="str">
        <f t="shared" si="85"/>
        <v>12:46:52</v>
      </c>
      <c r="E2719" s="1" t="s">
        <v>14</v>
      </c>
      <c r="F2719">
        <v>17.033000000000001</v>
      </c>
      <c r="G2719">
        <v>17.0671</v>
      </c>
      <c r="H2719">
        <v>17.055599999999998</v>
      </c>
      <c r="I2719">
        <v>17.059999999999999</v>
      </c>
      <c r="J2719">
        <v>17.07</v>
      </c>
      <c r="K2719">
        <v>17.07</v>
      </c>
      <c r="L2719">
        <v>243</v>
      </c>
      <c r="M2719">
        <v>2534</v>
      </c>
      <c r="N2719">
        <v>5</v>
      </c>
      <c r="O2719" s="2">
        <v>2.5797978376607101E-4</v>
      </c>
      <c r="P2719" s="2">
        <v>8.4429747414360701E-4</v>
      </c>
      <c r="Q2719" t="str">
        <f>_xlfn.IFNA(VLOOKUP(B2719,Trade!B:D,3,FALSE),"")</f>
        <v/>
      </c>
    </row>
    <row r="2720" spans="1:17" x14ac:dyDescent="0.25">
      <c r="A2720" s="1" t="s">
        <v>12</v>
      </c>
      <c r="B2720" s="1" t="s">
        <v>2732</v>
      </c>
      <c r="C2720" s="4">
        <f t="shared" si="84"/>
        <v>46017</v>
      </c>
      <c r="D2720" s="4" t="str">
        <f t="shared" si="85"/>
        <v>12:46:57</v>
      </c>
      <c r="E2720" s="1" t="s">
        <v>14</v>
      </c>
      <c r="F2720">
        <v>17.034600000000001</v>
      </c>
      <c r="G2720">
        <v>17.068200000000001</v>
      </c>
      <c r="H2720">
        <v>17.0564</v>
      </c>
      <c r="I2720">
        <v>17.059999999999999</v>
      </c>
      <c r="J2720">
        <v>17.07</v>
      </c>
      <c r="K2720">
        <v>17.07</v>
      </c>
      <c r="L2720">
        <v>248</v>
      </c>
      <c r="M2720">
        <v>2532</v>
      </c>
      <c r="N2720">
        <v>7</v>
      </c>
      <c r="O2720" s="2">
        <v>2.1106446846919099E-4</v>
      </c>
      <c r="P2720" s="2">
        <v>7.97354658661931E-4</v>
      </c>
      <c r="Q2720" t="str">
        <f>_xlfn.IFNA(VLOOKUP(B2720,Trade!B:D,3,FALSE),"")</f>
        <v/>
      </c>
    </row>
    <row r="2721" spans="1:17" x14ac:dyDescent="0.25">
      <c r="A2721" s="1" t="s">
        <v>12</v>
      </c>
      <c r="B2721" s="1" t="s">
        <v>2733</v>
      </c>
      <c r="C2721" s="4">
        <f t="shared" si="84"/>
        <v>46022</v>
      </c>
      <c r="D2721" s="4" t="str">
        <f t="shared" si="85"/>
        <v>12:47:02</v>
      </c>
      <c r="E2721" s="1" t="s">
        <v>14</v>
      </c>
      <c r="F2721">
        <v>17.034600000000001</v>
      </c>
      <c r="G2721">
        <v>17.068200000000001</v>
      </c>
      <c r="H2721">
        <v>17.058399999999999</v>
      </c>
      <c r="I2721">
        <v>17.059999999999999</v>
      </c>
      <c r="J2721">
        <v>17.07</v>
      </c>
      <c r="K2721">
        <v>17.07</v>
      </c>
      <c r="L2721">
        <v>248</v>
      </c>
      <c r="M2721">
        <v>2532</v>
      </c>
      <c r="N2721">
        <v>0</v>
      </c>
      <c r="O2721" s="3">
        <v>9.3795432162480097E-5</v>
      </c>
      <c r="P2721" s="2">
        <v>6.8001688317798103E-4</v>
      </c>
      <c r="Q2721" t="str">
        <f>_xlfn.IFNA(VLOOKUP(B2721,Trade!B:D,3,FALSE),"")</f>
        <v/>
      </c>
    </row>
    <row r="2722" spans="1:17" x14ac:dyDescent="0.25">
      <c r="A2722" s="1" t="s">
        <v>12</v>
      </c>
      <c r="B2722" s="1" t="s">
        <v>2734</v>
      </c>
      <c r="C2722" s="4">
        <f t="shared" si="84"/>
        <v>46027</v>
      </c>
      <c r="D2722" s="4" t="str">
        <f t="shared" si="85"/>
        <v>12:47:07</v>
      </c>
      <c r="E2722" s="1" t="s">
        <v>14</v>
      </c>
      <c r="F2722">
        <v>17.034600000000001</v>
      </c>
      <c r="G2722">
        <v>17.069299999999998</v>
      </c>
      <c r="H2722">
        <v>17.0623</v>
      </c>
      <c r="I2722">
        <v>17.059999999999999</v>
      </c>
      <c r="J2722">
        <v>17.07</v>
      </c>
      <c r="K2722">
        <v>17.059999999999999</v>
      </c>
      <c r="L2722">
        <v>247</v>
      </c>
      <c r="M2722">
        <v>2531</v>
      </c>
      <c r="N2722">
        <v>2</v>
      </c>
      <c r="O2722" s="2">
        <v>-1.3480011487321299E-4</v>
      </c>
      <c r="P2722" s="2">
        <v>4.51287341097117E-4</v>
      </c>
      <c r="Q2722" t="str">
        <f>_xlfn.IFNA(VLOOKUP(B2722,Trade!B:D,3,FALSE),"")</f>
        <v/>
      </c>
    </row>
    <row r="2723" spans="1:17" x14ac:dyDescent="0.25">
      <c r="A2723" s="1" t="s">
        <v>12</v>
      </c>
      <c r="B2723" s="1" t="s">
        <v>2735</v>
      </c>
      <c r="C2723" s="4">
        <f t="shared" si="84"/>
        <v>46032</v>
      </c>
      <c r="D2723" s="4" t="str">
        <f t="shared" si="85"/>
        <v>12:47:12</v>
      </c>
      <c r="E2723" s="1" t="s">
        <v>14</v>
      </c>
      <c r="F2723">
        <v>17.034600000000001</v>
      </c>
      <c r="G2723">
        <v>17.069299999999998</v>
      </c>
      <c r="H2723">
        <v>17.058199999999999</v>
      </c>
      <c r="I2723">
        <v>17.05</v>
      </c>
      <c r="J2723">
        <v>17.059999999999999</v>
      </c>
      <c r="K2723">
        <v>17.059999999999999</v>
      </c>
      <c r="L2723">
        <v>2376</v>
      </c>
      <c r="M2723">
        <v>249</v>
      </c>
      <c r="N2723">
        <v>250</v>
      </c>
      <c r="O2723" s="2">
        <v>-4.80707225850252E-4</v>
      </c>
      <c r="P2723" s="2">
        <v>1.05521098357375E-4</v>
      </c>
      <c r="Q2723" t="str">
        <f>_xlfn.IFNA(VLOOKUP(B2723,Trade!B:D,3,FALSE),"")</f>
        <v/>
      </c>
    </row>
    <row r="2724" spans="1:17" x14ac:dyDescent="0.25">
      <c r="A2724" s="1" t="s">
        <v>12</v>
      </c>
      <c r="B2724" s="1" t="s">
        <v>2736</v>
      </c>
      <c r="C2724" s="4">
        <f t="shared" si="84"/>
        <v>46037</v>
      </c>
      <c r="D2724" s="4" t="str">
        <f t="shared" si="85"/>
        <v>12:47:17</v>
      </c>
      <c r="E2724" s="1" t="s">
        <v>14</v>
      </c>
      <c r="F2724">
        <v>17.034600000000001</v>
      </c>
      <c r="G2724">
        <v>17.068200000000001</v>
      </c>
      <c r="H2724">
        <v>17.052499999999998</v>
      </c>
      <c r="I2724">
        <v>17.05</v>
      </c>
      <c r="J2724">
        <v>17.059999999999999</v>
      </c>
      <c r="K2724">
        <v>17.059999999999999</v>
      </c>
      <c r="L2724">
        <v>2277</v>
      </c>
      <c r="M2724">
        <v>255</v>
      </c>
      <c r="N2724">
        <v>3</v>
      </c>
      <c r="O2724" s="2">
        <v>-1.46606069491129E-4</v>
      </c>
      <c r="P2724" s="2">
        <v>4.3981820847394099E-4</v>
      </c>
      <c r="Q2724" t="str">
        <f>_xlfn.IFNA(VLOOKUP(B2724,Trade!B:D,3,FALSE),"")</f>
        <v/>
      </c>
    </row>
    <row r="2725" spans="1:17" x14ac:dyDescent="0.25">
      <c r="A2725" s="1" t="s">
        <v>12</v>
      </c>
      <c r="B2725" s="1" t="s">
        <v>2737</v>
      </c>
      <c r="C2725" s="4">
        <f t="shared" si="84"/>
        <v>46042</v>
      </c>
      <c r="D2725" s="4" t="str">
        <f t="shared" si="85"/>
        <v>12:47:22</v>
      </c>
      <c r="E2725" s="1" t="s">
        <v>14</v>
      </c>
      <c r="F2725">
        <v>17.034600000000001</v>
      </c>
      <c r="G2725">
        <v>17.069299999999998</v>
      </c>
      <c r="H2725">
        <v>17.0535</v>
      </c>
      <c r="I2725">
        <v>17.05</v>
      </c>
      <c r="J2725">
        <v>17.059999999999999</v>
      </c>
      <c r="K2725">
        <v>17.059999999999999</v>
      </c>
      <c r="L2725">
        <v>2276</v>
      </c>
      <c r="M2725">
        <v>248</v>
      </c>
      <c r="N2725">
        <v>7</v>
      </c>
      <c r="O2725" s="2">
        <v>-2.0523646172332399E-4</v>
      </c>
      <c r="P2725" s="2">
        <v>3.8115342891487097E-4</v>
      </c>
      <c r="Q2725" t="str">
        <f>_xlfn.IFNA(VLOOKUP(B2725,Trade!B:D,3,FALSE),"")</f>
        <v/>
      </c>
    </row>
    <row r="2726" spans="1:17" x14ac:dyDescent="0.25">
      <c r="A2726" s="1" t="s">
        <v>12</v>
      </c>
      <c r="B2726" s="1" t="s">
        <v>2738</v>
      </c>
      <c r="C2726" s="4">
        <f t="shared" si="84"/>
        <v>46047</v>
      </c>
      <c r="D2726" s="4" t="str">
        <f t="shared" si="85"/>
        <v>12:47:27</v>
      </c>
      <c r="E2726" s="1" t="s">
        <v>14</v>
      </c>
      <c r="F2726">
        <v>17.034600000000001</v>
      </c>
      <c r="G2726">
        <v>17.069299999999998</v>
      </c>
      <c r="H2726">
        <v>17.054300000000001</v>
      </c>
      <c r="I2726">
        <v>17.05</v>
      </c>
      <c r="J2726">
        <v>17.059999999999999</v>
      </c>
      <c r="K2726">
        <v>17.059999999999999</v>
      </c>
      <c r="L2726">
        <v>2277</v>
      </c>
      <c r="M2726">
        <v>239</v>
      </c>
      <c r="N2726">
        <v>9</v>
      </c>
      <c r="O2726" s="2">
        <v>-2.52135824982624E-4</v>
      </c>
      <c r="P2726" s="2">
        <v>3.34226558697637E-4</v>
      </c>
      <c r="Q2726" t="str">
        <f>_xlfn.IFNA(VLOOKUP(B2726,Trade!B:D,3,FALSE),"")</f>
        <v/>
      </c>
    </row>
    <row r="2727" spans="1:17" x14ac:dyDescent="0.25">
      <c r="A2727" s="1" t="s">
        <v>12</v>
      </c>
      <c r="B2727" s="1" t="s">
        <v>2739</v>
      </c>
      <c r="C2727" s="4">
        <f t="shared" si="84"/>
        <v>46052</v>
      </c>
      <c r="D2727" s="4" t="str">
        <f t="shared" si="85"/>
        <v>12:47:32</v>
      </c>
      <c r="E2727" s="1" t="s">
        <v>14</v>
      </c>
      <c r="F2727">
        <v>17.033999999999999</v>
      </c>
      <c r="G2727">
        <v>17.069400000000002</v>
      </c>
      <c r="H2727">
        <v>17.054099999999998</v>
      </c>
      <c r="I2727">
        <v>17.05</v>
      </c>
      <c r="J2727">
        <v>17.059999999999999</v>
      </c>
      <c r="K2727">
        <v>17.059999999999999</v>
      </c>
      <c r="L2727">
        <v>2277</v>
      </c>
      <c r="M2727">
        <v>9</v>
      </c>
      <c r="N2727">
        <v>2</v>
      </c>
      <c r="O2727" s="2">
        <v>-2.40411396672746E-4</v>
      </c>
      <c r="P2727" s="2">
        <v>3.4595786350499801E-4</v>
      </c>
      <c r="Q2727" t="str">
        <f>_xlfn.IFNA(VLOOKUP(B2727,Trade!B:D,3,FALSE),"")</f>
        <v/>
      </c>
    </row>
    <row r="2728" spans="1:17" x14ac:dyDescent="0.25">
      <c r="A2728" s="1" t="s">
        <v>12</v>
      </c>
      <c r="B2728" s="1" t="s">
        <v>2740</v>
      </c>
      <c r="C2728" s="4">
        <f t="shared" si="84"/>
        <v>46057</v>
      </c>
      <c r="D2728" s="4" t="str">
        <f t="shared" si="85"/>
        <v>12:47:37</v>
      </c>
      <c r="E2728" s="1" t="s">
        <v>14</v>
      </c>
      <c r="F2728">
        <v>17.033999999999999</v>
      </c>
      <c r="G2728">
        <v>17.0686</v>
      </c>
      <c r="H2728">
        <v>17.053100000000001</v>
      </c>
      <c r="I2728">
        <v>17.05</v>
      </c>
      <c r="J2728">
        <v>17.059999999999999</v>
      </c>
      <c r="K2728">
        <v>17.059999999999999</v>
      </c>
      <c r="L2728">
        <v>2294</v>
      </c>
      <c r="M2728">
        <v>7</v>
      </c>
      <c r="N2728">
        <v>3</v>
      </c>
      <c r="O2728" s="2">
        <v>-1.8178512997635301E-4</v>
      </c>
      <c r="P2728" s="2">
        <v>4.0461851510853502E-4</v>
      </c>
      <c r="Q2728" t="str">
        <f>_xlfn.IFNA(VLOOKUP(B2728,Trade!B:D,3,FALSE),"")</f>
        <v/>
      </c>
    </row>
    <row r="2729" spans="1:17" x14ac:dyDescent="0.25">
      <c r="A2729" s="1" t="s">
        <v>12</v>
      </c>
      <c r="B2729" s="1" t="s">
        <v>2741</v>
      </c>
      <c r="C2729" s="4">
        <f t="shared" si="84"/>
        <v>46062</v>
      </c>
      <c r="D2729" s="4" t="str">
        <f t="shared" si="85"/>
        <v>12:47:42</v>
      </c>
      <c r="E2729" s="1" t="s">
        <v>14</v>
      </c>
      <c r="F2729">
        <v>17.033999999999999</v>
      </c>
      <c r="G2729">
        <v>17.0686</v>
      </c>
      <c r="H2729">
        <v>17.053799999999999</v>
      </c>
      <c r="I2729">
        <v>17.05</v>
      </c>
      <c r="J2729">
        <v>17.059999999999999</v>
      </c>
      <c r="K2729">
        <v>17.059999999999999</v>
      </c>
      <c r="L2729">
        <v>2301</v>
      </c>
      <c r="M2729">
        <v>5</v>
      </c>
      <c r="N2729">
        <v>2</v>
      </c>
      <c r="O2729" s="2">
        <v>-2.22824238585995E-4</v>
      </c>
      <c r="P2729" s="2">
        <v>3.63555336640564E-4</v>
      </c>
      <c r="Q2729" t="str">
        <f>_xlfn.IFNA(VLOOKUP(B2729,Trade!B:D,3,FALSE),"")</f>
        <v/>
      </c>
    </row>
    <row r="2730" spans="1:17" x14ac:dyDescent="0.25">
      <c r="A2730" s="1" t="s">
        <v>12</v>
      </c>
      <c r="B2730" s="1" t="s">
        <v>2742</v>
      </c>
      <c r="C2730" s="4">
        <f t="shared" si="84"/>
        <v>46067</v>
      </c>
      <c r="D2730" s="4" t="str">
        <f t="shared" si="85"/>
        <v>12:47:47</v>
      </c>
      <c r="E2730" s="1" t="s">
        <v>14</v>
      </c>
      <c r="F2730">
        <v>17.033899999999999</v>
      </c>
      <c r="G2730">
        <v>17.067799999999998</v>
      </c>
      <c r="H2730">
        <v>17.054300000000001</v>
      </c>
      <c r="I2730">
        <v>17.05</v>
      </c>
      <c r="J2730">
        <v>17.059999999999999</v>
      </c>
      <c r="K2730">
        <v>17.059999999999999</v>
      </c>
      <c r="L2730">
        <v>2320</v>
      </c>
      <c r="M2730">
        <v>3</v>
      </c>
      <c r="N2730">
        <v>2</v>
      </c>
      <c r="O2730" s="2">
        <v>-2.52135824982624E-4</v>
      </c>
      <c r="P2730" s="2">
        <v>3.34226558697637E-4</v>
      </c>
      <c r="Q2730" t="str">
        <f>_xlfn.IFNA(VLOOKUP(B2730,Trade!B:D,3,FALSE),"")</f>
        <v/>
      </c>
    </row>
    <row r="2731" spans="1:17" x14ac:dyDescent="0.25">
      <c r="A2731" s="1" t="s">
        <v>12</v>
      </c>
      <c r="B2731" s="1" t="s">
        <v>2743</v>
      </c>
      <c r="C2731" s="4">
        <f t="shared" si="84"/>
        <v>46072</v>
      </c>
      <c r="D2731" s="4" t="str">
        <f t="shared" si="85"/>
        <v>12:47:52</v>
      </c>
      <c r="E2731" s="1" t="s">
        <v>14</v>
      </c>
      <c r="F2731">
        <v>17.034800000000001</v>
      </c>
      <c r="G2731">
        <v>17.0686</v>
      </c>
      <c r="H2731">
        <v>17.054200000000002</v>
      </c>
      <c r="I2731">
        <v>17.05</v>
      </c>
      <c r="J2731">
        <v>17.059999999999999</v>
      </c>
      <c r="K2731">
        <v>17.059999999999999</v>
      </c>
      <c r="L2731">
        <v>2321</v>
      </c>
      <c r="M2731">
        <v>15</v>
      </c>
      <c r="N2731">
        <v>2</v>
      </c>
      <c r="O2731" s="2">
        <v>-2.4627364520180001E-4</v>
      </c>
      <c r="P2731" s="2">
        <v>3.4009217670694103E-4</v>
      </c>
      <c r="Q2731" t="str">
        <f>_xlfn.IFNA(VLOOKUP(B2731,Trade!B:D,3,FALSE),"")</f>
        <v/>
      </c>
    </row>
    <row r="2732" spans="1:17" x14ac:dyDescent="0.25">
      <c r="A2732" s="1" t="s">
        <v>12</v>
      </c>
      <c r="B2732" s="1" t="s">
        <v>2744</v>
      </c>
      <c r="C2732" s="4">
        <f t="shared" si="84"/>
        <v>46077</v>
      </c>
      <c r="D2732" s="4" t="str">
        <f t="shared" si="85"/>
        <v>12:47:57</v>
      </c>
      <c r="E2732" s="1" t="s">
        <v>14</v>
      </c>
      <c r="F2732">
        <v>17.034700000000001</v>
      </c>
      <c r="G2732">
        <v>17.067499999999999</v>
      </c>
      <c r="H2732">
        <v>17.056999999999999</v>
      </c>
      <c r="I2732">
        <v>17.05</v>
      </c>
      <c r="J2732">
        <v>17.059999999999999</v>
      </c>
      <c r="K2732">
        <v>17.059999999999999</v>
      </c>
      <c r="L2732">
        <v>2331</v>
      </c>
      <c r="M2732">
        <v>8</v>
      </c>
      <c r="N2732">
        <v>7</v>
      </c>
      <c r="O2732" s="2">
        <v>-4.1038869672260802E-4</v>
      </c>
      <c r="P2732" s="2">
        <v>1.7588087002406999E-4</v>
      </c>
      <c r="Q2732" t="str">
        <f>_xlfn.IFNA(VLOOKUP(B2732,Trade!B:D,3,FALSE),"")</f>
        <v/>
      </c>
    </row>
    <row r="2733" spans="1:17" x14ac:dyDescent="0.25">
      <c r="A2733" s="1" t="s">
        <v>12</v>
      </c>
      <c r="B2733" s="1" t="s">
        <v>2745</v>
      </c>
      <c r="C2733" s="4">
        <f t="shared" si="84"/>
        <v>46082</v>
      </c>
      <c r="D2733" s="4" t="str">
        <f t="shared" si="85"/>
        <v>12:48:02</v>
      </c>
      <c r="E2733" s="1" t="s">
        <v>14</v>
      </c>
      <c r="F2733">
        <v>17.034700000000001</v>
      </c>
      <c r="G2733">
        <v>17.067499999999999</v>
      </c>
      <c r="H2733">
        <v>17.056799999999999</v>
      </c>
      <c r="I2733">
        <v>17.05</v>
      </c>
      <c r="J2733">
        <v>17.059999999999999</v>
      </c>
      <c r="K2733">
        <v>17.059999999999999</v>
      </c>
      <c r="L2733">
        <v>2333</v>
      </c>
      <c r="M2733">
        <v>505</v>
      </c>
      <c r="N2733">
        <v>2</v>
      </c>
      <c r="O2733" s="2">
        <v>-3.9866797992582599E-4</v>
      </c>
      <c r="P2733" s="2">
        <v>1.8760846114163101E-4</v>
      </c>
      <c r="Q2733" t="str">
        <f>_xlfn.IFNA(VLOOKUP(B2733,Trade!B:D,3,FALSE),"")</f>
        <v/>
      </c>
    </row>
    <row r="2734" spans="1:17" x14ac:dyDescent="0.25">
      <c r="A2734" s="1" t="s">
        <v>12</v>
      </c>
      <c r="B2734" s="1" t="s">
        <v>2746</v>
      </c>
      <c r="C2734" s="4">
        <f t="shared" si="84"/>
        <v>46087</v>
      </c>
      <c r="D2734" s="4" t="str">
        <f t="shared" si="85"/>
        <v>12:48:07</v>
      </c>
      <c r="E2734" s="1" t="s">
        <v>14</v>
      </c>
      <c r="F2734">
        <v>17.034700000000001</v>
      </c>
      <c r="G2734">
        <v>17.069400000000002</v>
      </c>
      <c r="H2734">
        <v>17.066299999999998</v>
      </c>
      <c r="I2734">
        <v>17.05</v>
      </c>
      <c r="J2734">
        <v>17.059999999999999</v>
      </c>
      <c r="K2734">
        <v>17.059999999999999</v>
      </c>
      <c r="L2734">
        <v>2740</v>
      </c>
      <c r="M2734">
        <v>504</v>
      </c>
      <c r="N2734">
        <v>1</v>
      </c>
      <c r="O2734" s="2">
        <v>-9.5509864469733895E-4</v>
      </c>
      <c r="P2734" s="2">
        <v>-3.6914855592595802E-4</v>
      </c>
      <c r="Q2734" t="str">
        <f>_xlfn.IFNA(VLOOKUP(B2734,Trade!B:D,3,FALSE),"")</f>
        <v/>
      </c>
    </row>
    <row r="2735" spans="1:17" x14ac:dyDescent="0.25">
      <c r="A2735" s="1" t="s">
        <v>12</v>
      </c>
      <c r="B2735" s="1" t="s">
        <v>2747</v>
      </c>
      <c r="C2735" s="4">
        <f t="shared" si="84"/>
        <v>46092</v>
      </c>
      <c r="D2735" s="4" t="str">
        <f t="shared" si="85"/>
        <v>12:48:12</v>
      </c>
      <c r="E2735" s="1" t="s">
        <v>14</v>
      </c>
      <c r="F2735">
        <v>17.034700000000001</v>
      </c>
      <c r="G2735">
        <v>17.069400000000002</v>
      </c>
      <c r="H2735">
        <v>17.066299999999998</v>
      </c>
      <c r="I2735">
        <v>17.059999999999999</v>
      </c>
      <c r="J2735">
        <v>17.07</v>
      </c>
      <c r="K2735">
        <v>17.059999999999999</v>
      </c>
      <c r="L2735">
        <v>3</v>
      </c>
      <c r="M2735">
        <v>2520</v>
      </c>
      <c r="N2735">
        <v>5</v>
      </c>
      <c r="O2735" s="2">
        <v>-3.6914855592595802E-4</v>
      </c>
      <c r="P2735" s="2">
        <v>2.1680153284564499E-4</v>
      </c>
      <c r="Q2735" t="str">
        <f>_xlfn.IFNA(VLOOKUP(B2735,Trade!B:D,3,FALSE),"")</f>
        <v/>
      </c>
    </row>
    <row r="2736" spans="1:17" x14ac:dyDescent="0.25">
      <c r="A2736" s="1" t="s">
        <v>12</v>
      </c>
      <c r="B2736" s="1" t="s">
        <v>2748</v>
      </c>
      <c r="C2736" s="4">
        <f t="shared" si="84"/>
        <v>46097</v>
      </c>
      <c r="D2736" s="4" t="str">
        <f t="shared" si="85"/>
        <v>12:48:17</v>
      </c>
      <c r="E2736" s="1" t="s">
        <v>14</v>
      </c>
      <c r="F2736">
        <v>17.035499999999999</v>
      </c>
      <c r="G2736">
        <v>17.069400000000002</v>
      </c>
      <c r="H2736">
        <v>17.062000000000001</v>
      </c>
      <c r="I2736">
        <v>17.059999999999999</v>
      </c>
      <c r="J2736">
        <v>17.07</v>
      </c>
      <c r="K2736">
        <v>17.059999999999999</v>
      </c>
      <c r="L2736">
        <v>21</v>
      </c>
      <c r="M2736">
        <v>2520</v>
      </c>
      <c r="N2736">
        <v>10</v>
      </c>
      <c r="O2736" s="2">
        <v>-1.17219552221437E-4</v>
      </c>
      <c r="P2736" s="2">
        <v>4.6887820888508202E-4</v>
      </c>
      <c r="Q2736" t="str">
        <f>_xlfn.IFNA(VLOOKUP(B2736,Trade!B:D,3,FALSE),"")</f>
        <v/>
      </c>
    </row>
    <row r="2737" spans="1:17" x14ac:dyDescent="0.25">
      <c r="A2737" s="1" t="s">
        <v>12</v>
      </c>
      <c r="B2737" s="1" t="s">
        <v>2749</v>
      </c>
      <c r="C2737" s="4">
        <f t="shared" si="84"/>
        <v>46102</v>
      </c>
      <c r="D2737" s="4" t="str">
        <f t="shared" si="85"/>
        <v>12:48:22</v>
      </c>
      <c r="E2737" s="1" t="s">
        <v>14</v>
      </c>
      <c r="F2737">
        <v>17.034700000000001</v>
      </c>
      <c r="G2737">
        <v>17.069400000000002</v>
      </c>
      <c r="H2737">
        <v>17.058</v>
      </c>
      <c r="I2737">
        <v>17.059999999999999</v>
      </c>
      <c r="J2737">
        <v>17.07</v>
      </c>
      <c r="K2737">
        <v>17.059999999999999</v>
      </c>
      <c r="L2737">
        <v>26</v>
      </c>
      <c r="M2737">
        <v>2518</v>
      </c>
      <c r="N2737">
        <v>3</v>
      </c>
      <c r="O2737" s="2">
        <v>1.1724703951210301E-4</v>
      </c>
      <c r="P2737" s="2">
        <v>7.0348223707350499E-4</v>
      </c>
      <c r="Q2737" t="str">
        <f>_xlfn.IFNA(VLOOKUP(B2737,Trade!B:D,3,FALSE),"")</f>
        <v/>
      </c>
    </row>
    <row r="2738" spans="1:17" x14ac:dyDescent="0.25">
      <c r="A2738" s="1" t="s">
        <v>12</v>
      </c>
      <c r="B2738" s="1" t="s">
        <v>2750</v>
      </c>
      <c r="C2738" s="4">
        <f t="shared" si="84"/>
        <v>46107</v>
      </c>
      <c r="D2738" s="4" t="str">
        <f t="shared" si="85"/>
        <v>12:48:27</v>
      </c>
      <c r="E2738" s="1" t="s">
        <v>14</v>
      </c>
      <c r="F2738">
        <v>17.034700000000001</v>
      </c>
      <c r="G2738">
        <v>17.069400000000002</v>
      </c>
      <c r="H2738">
        <v>17.058</v>
      </c>
      <c r="I2738">
        <v>17.059999999999999</v>
      </c>
      <c r="J2738">
        <v>17.07</v>
      </c>
      <c r="K2738">
        <v>17.07</v>
      </c>
      <c r="L2738">
        <v>30</v>
      </c>
      <c r="M2738">
        <v>2517</v>
      </c>
      <c r="N2738">
        <v>1</v>
      </c>
      <c r="O2738" s="2">
        <v>1.1724703951210301E-4</v>
      </c>
      <c r="P2738" s="2">
        <v>7.0348223707350499E-4</v>
      </c>
      <c r="Q2738" t="str">
        <f>_xlfn.IFNA(VLOOKUP(B2738,Trade!B:D,3,FALSE),"")</f>
        <v/>
      </c>
    </row>
    <row r="2739" spans="1:17" x14ac:dyDescent="0.25">
      <c r="A2739" s="1" t="s">
        <v>12</v>
      </c>
      <c r="B2739" s="1" t="s">
        <v>2751</v>
      </c>
      <c r="C2739" s="4">
        <f t="shared" si="84"/>
        <v>46112</v>
      </c>
      <c r="D2739" s="4" t="str">
        <f t="shared" si="85"/>
        <v>12:48:32</v>
      </c>
      <c r="E2739" s="1" t="s">
        <v>14</v>
      </c>
      <c r="F2739">
        <v>17.035900000000002</v>
      </c>
      <c r="G2739">
        <v>17.069400000000002</v>
      </c>
      <c r="H2739">
        <v>17.056000000000001</v>
      </c>
      <c r="I2739">
        <v>17.05</v>
      </c>
      <c r="J2739">
        <v>17.059999999999999</v>
      </c>
      <c r="K2739">
        <v>17.059999999999999</v>
      </c>
      <c r="L2739">
        <v>2433</v>
      </c>
      <c r="M2739">
        <v>8</v>
      </c>
      <c r="N2739">
        <v>32</v>
      </c>
      <c r="O2739" s="2">
        <v>-3.5178236397748203E-4</v>
      </c>
      <c r="P2739" s="2">
        <v>2.3452157598491399E-4</v>
      </c>
      <c r="Q2739" t="str">
        <f>_xlfn.IFNA(VLOOKUP(B2739,Trade!B:D,3,FALSE),"")</f>
        <v/>
      </c>
    </row>
    <row r="2740" spans="1:17" x14ac:dyDescent="0.25">
      <c r="A2740" s="1" t="s">
        <v>12</v>
      </c>
      <c r="B2740" s="1" t="s">
        <v>2752</v>
      </c>
      <c r="C2740" s="4">
        <f t="shared" si="84"/>
        <v>46117</v>
      </c>
      <c r="D2740" s="4" t="str">
        <f t="shared" si="85"/>
        <v>12:48:37</v>
      </c>
      <c r="E2740" s="1" t="s">
        <v>14</v>
      </c>
      <c r="F2740">
        <v>17.036000000000001</v>
      </c>
      <c r="G2740">
        <v>17.069400000000002</v>
      </c>
      <c r="H2740">
        <v>17.054300000000001</v>
      </c>
      <c r="I2740">
        <v>17.05</v>
      </c>
      <c r="J2740">
        <v>17.059999999999999</v>
      </c>
      <c r="K2740">
        <v>17.059999999999999</v>
      </c>
      <c r="L2740">
        <v>2332</v>
      </c>
      <c r="M2740">
        <v>8</v>
      </c>
      <c r="N2740">
        <v>1</v>
      </c>
      <c r="O2740" s="2">
        <v>-2.52135824982624E-4</v>
      </c>
      <c r="P2740" s="2">
        <v>3.34226558697637E-4</v>
      </c>
      <c r="Q2740" t="str">
        <f>_xlfn.IFNA(VLOOKUP(B2740,Trade!B:D,3,FALSE),"")</f>
        <v/>
      </c>
    </row>
    <row r="2741" spans="1:17" x14ac:dyDescent="0.25">
      <c r="A2741" s="1" t="s">
        <v>12</v>
      </c>
      <c r="B2741" s="1" t="s">
        <v>2753</v>
      </c>
      <c r="C2741" s="4">
        <f t="shared" si="84"/>
        <v>46122</v>
      </c>
      <c r="D2741" s="4" t="str">
        <f t="shared" si="85"/>
        <v>12:48:42</v>
      </c>
      <c r="E2741" s="1" t="s">
        <v>14</v>
      </c>
      <c r="F2741">
        <v>17.034800000000001</v>
      </c>
      <c r="G2741">
        <v>17.0686</v>
      </c>
      <c r="H2741">
        <v>17.054300000000001</v>
      </c>
      <c r="I2741">
        <v>17.059999999999999</v>
      </c>
      <c r="J2741">
        <v>17.07</v>
      </c>
      <c r="K2741">
        <v>17.059999999999999</v>
      </c>
      <c r="L2741">
        <v>10</v>
      </c>
      <c r="M2741">
        <v>2518</v>
      </c>
      <c r="N2741">
        <v>8</v>
      </c>
      <c r="O2741" s="2">
        <v>3.34226558697637E-4</v>
      </c>
      <c r="P2741" s="2">
        <v>9.2058894237800903E-4</v>
      </c>
      <c r="Q2741" t="str">
        <f>_xlfn.IFNA(VLOOKUP(B2741,Trade!B:D,3,FALSE),"")</f>
        <v/>
      </c>
    </row>
    <row r="2742" spans="1:17" x14ac:dyDescent="0.25">
      <c r="A2742" s="1" t="s">
        <v>12</v>
      </c>
      <c r="B2742" s="1" t="s">
        <v>2754</v>
      </c>
      <c r="C2742" s="4">
        <f t="shared" si="84"/>
        <v>46127</v>
      </c>
      <c r="D2742" s="4" t="str">
        <f t="shared" si="85"/>
        <v>12:48:47</v>
      </c>
      <c r="E2742" s="1" t="s">
        <v>14</v>
      </c>
      <c r="F2742">
        <v>17.034099999999999</v>
      </c>
      <c r="G2742">
        <v>17.0686</v>
      </c>
      <c r="H2742">
        <v>17.0504</v>
      </c>
      <c r="I2742">
        <v>17.059999999999999</v>
      </c>
      <c r="J2742">
        <v>17.07</v>
      </c>
      <c r="K2742">
        <v>17.059999999999999</v>
      </c>
      <c r="L2742">
        <v>15</v>
      </c>
      <c r="M2742">
        <v>2519</v>
      </c>
      <c r="N2742">
        <v>2</v>
      </c>
      <c r="O2742" s="2">
        <v>5.6303664430146195E-4</v>
      </c>
      <c r="P2742" s="2">
        <v>1.14953314878252E-3</v>
      </c>
      <c r="Q2742" t="str">
        <f>_xlfn.IFNA(VLOOKUP(B2742,Trade!B:D,3,FALSE),"")</f>
        <v/>
      </c>
    </row>
    <row r="2743" spans="1:17" x14ac:dyDescent="0.25">
      <c r="A2743" s="1" t="s">
        <v>12</v>
      </c>
      <c r="B2743" s="1" t="s">
        <v>2755</v>
      </c>
      <c r="C2743" s="4">
        <f t="shared" si="84"/>
        <v>46133</v>
      </c>
      <c r="D2743" s="4" t="str">
        <f t="shared" si="85"/>
        <v>12:48:53</v>
      </c>
      <c r="E2743" s="1" t="s">
        <v>14</v>
      </c>
      <c r="F2743">
        <v>17.034199999999998</v>
      </c>
      <c r="G2743">
        <v>17.0687</v>
      </c>
      <c r="H2743">
        <v>17.051500000000001</v>
      </c>
      <c r="I2743">
        <v>17.059999999999999</v>
      </c>
      <c r="J2743">
        <v>17.07</v>
      </c>
      <c r="K2743">
        <v>17.059999999999999</v>
      </c>
      <c r="L2743">
        <v>13</v>
      </c>
      <c r="M2743">
        <v>2519</v>
      </c>
      <c r="N2743">
        <v>3</v>
      </c>
      <c r="O2743" s="2">
        <v>4.9848986892642199E-4</v>
      </c>
      <c r="P2743" s="2">
        <v>1.08494853825181E-3</v>
      </c>
      <c r="Q2743" t="str">
        <f>_xlfn.IFNA(VLOOKUP(B2743,Trade!B:D,3,FALSE),"")</f>
        <v/>
      </c>
    </row>
    <row r="2744" spans="1:17" x14ac:dyDescent="0.25">
      <c r="A2744" s="1" t="s">
        <v>12</v>
      </c>
      <c r="B2744" s="1" t="s">
        <v>2756</v>
      </c>
      <c r="C2744" s="4">
        <f t="shared" si="84"/>
        <v>46138</v>
      </c>
      <c r="D2744" s="4" t="str">
        <f t="shared" si="85"/>
        <v>12:48:58</v>
      </c>
      <c r="E2744" s="1" t="s">
        <v>14</v>
      </c>
      <c r="F2744">
        <v>17.034199999999998</v>
      </c>
      <c r="G2744">
        <v>17.0687</v>
      </c>
      <c r="H2744">
        <v>17.051400000000001</v>
      </c>
      <c r="I2744">
        <v>17.059999999999999</v>
      </c>
      <c r="J2744">
        <v>17.07</v>
      </c>
      <c r="K2744">
        <v>17.059999999999999</v>
      </c>
      <c r="L2744">
        <v>19</v>
      </c>
      <c r="M2744">
        <v>2520</v>
      </c>
      <c r="N2744">
        <v>3</v>
      </c>
      <c r="O2744" s="2">
        <v>5.0435741346732698E-4</v>
      </c>
      <c r="P2744" s="2">
        <v>1.0908195221506201E-3</v>
      </c>
      <c r="Q2744" t="str">
        <f>_xlfn.IFNA(VLOOKUP(B2744,Trade!B:D,3,FALSE),"")</f>
        <v/>
      </c>
    </row>
    <row r="2745" spans="1:17" x14ac:dyDescent="0.25">
      <c r="A2745" s="1" t="s">
        <v>12</v>
      </c>
      <c r="B2745" s="1" t="s">
        <v>2757</v>
      </c>
      <c r="C2745" s="4">
        <f t="shared" si="84"/>
        <v>46143</v>
      </c>
      <c r="D2745" s="4" t="str">
        <f t="shared" si="85"/>
        <v>12:49:03</v>
      </c>
      <c r="E2745" s="1" t="s">
        <v>14</v>
      </c>
      <c r="F2745">
        <v>17.035399999999999</v>
      </c>
      <c r="G2745">
        <v>17.068300000000001</v>
      </c>
      <c r="H2745">
        <v>17.0535</v>
      </c>
      <c r="I2745">
        <v>17.059999999999999</v>
      </c>
      <c r="J2745">
        <v>17.07</v>
      </c>
      <c r="K2745">
        <v>17.059999999999999</v>
      </c>
      <c r="L2745">
        <v>327</v>
      </c>
      <c r="M2745">
        <v>2516</v>
      </c>
      <c r="N2745">
        <v>0</v>
      </c>
      <c r="O2745" s="2">
        <v>3.8115342891487097E-4</v>
      </c>
      <c r="P2745" s="2">
        <v>9.6754331955328798E-4</v>
      </c>
      <c r="Q2745" t="str">
        <f>_xlfn.IFNA(VLOOKUP(B2745,Trade!B:D,3,FALSE),"")</f>
        <v/>
      </c>
    </row>
    <row r="2746" spans="1:17" x14ac:dyDescent="0.25">
      <c r="A2746" s="1" t="s">
        <v>12</v>
      </c>
      <c r="B2746" s="1" t="s">
        <v>2758</v>
      </c>
      <c r="C2746" s="4">
        <f t="shared" si="84"/>
        <v>46148</v>
      </c>
      <c r="D2746" s="4" t="str">
        <f t="shared" si="85"/>
        <v>12:49:08</v>
      </c>
      <c r="E2746" s="1" t="s">
        <v>14</v>
      </c>
      <c r="F2746">
        <v>17.035399999999999</v>
      </c>
      <c r="G2746">
        <v>17.0701</v>
      </c>
      <c r="H2746">
        <v>17.066400000000002</v>
      </c>
      <c r="I2746">
        <v>17.059999999999999</v>
      </c>
      <c r="J2746">
        <v>17.07</v>
      </c>
      <c r="K2746">
        <v>17.059999999999999</v>
      </c>
      <c r="L2746">
        <v>21</v>
      </c>
      <c r="M2746">
        <v>2515</v>
      </c>
      <c r="N2746">
        <v>2</v>
      </c>
      <c r="O2746" s="2">
        <v>-3.75005859466704E-4</v>
      </c>
      <c r="P2746" s="2">
        <v>2.10940795949854E-4</v>
      </c>
      <c r="Q2746" t="str">
        <f>_xlfn.IFNA(VLOOKUP(B2746,Trade!B:D,3,FALSE),"")</f>
        <v/>
      </c>
    </row>
    <row r="2747" spans="1:17" x14ac:dyDescent="0.25">
      <c r="A2747" s="1" t="s">
        <v>12</v>
      </c>
      <c r="B2747" s="1" t="s">
        <v>2759</v>
      </c>
      <c r="C2747" s="4">
        <f t="shared" si="84"/>
        <v>46153</v>
      </c>
      <c r="D2747" s="4" t="str">
        <f t="shared" si="85"/>
        <v>12:49:13</v>
      </c>
      <c r="E2747" s="1" t="s">
        <v>14</v>
      </c>
      <c r="F2747">
        <v>17.035799999999998</v>
      </c>
      <c r="G2747">
        <v>17.069700000000001</v>
      </c>
      <c r="H2747">
        <v>17.061199999999999</v>
      </c>
      <c r="I2747">
        <v>17.059999999999999</v>
      </c>
      <c r="J2747">
        <v>17.07</v>
      </c>
      <c r="K2747">
        <v>17.059999999999999</v>
      </c>
      <c r="L2747">
        <v>29</v>
      </c>
      <c r="M2747">
        <v>2668</v>
      </c>
      <c r="N2747">
        <v>0</v>
      </c>
      <c r="O2747" s="3">
        <v>-7.0335029189072502E-5</v>
      </c>
      <c r="P2747" s="2">
        <v>5.1579021405290205E-4</v>
      </c>
      <c r="Q2747" t="str">
        <f>_xlfn.IFNA(VLOOKUP(B2747,Trade!B:D,3,FALSE),"")</f>
        <v/>
      </c>
    </row>
    <row r="2748" spans="1:17" x14ac:dyDescent="0.25">
      <c r="A2748" s="1" t="s">
        <v>12</v>
      </c>
      <c r="B2748" s="1" t="s">
        <v>2760</v>
      </c>
      <c r="C2748" s="4">
        <f t="shared" si="84"/>
        <v>46158</v>
      </c>
      <c r="D2748" s="4" t="str">
        <f t="shared" si="85"/>
        <v>12:49:18</v>
      </c>
      <c r="E2748" s="1" t="s">
        <v>14</v>
      </c>
      <c r="F2748">
        <v>17.035599999999999</v>
      </c>
      <c r="G2748">
        <v>17.070599999999999</v>
      </c>
      <c r="H2748">
        <v>17.059000000000001</v>
      </c>
      <c r="I2748">
        <v>17.059999999999999</v>
      </c>
      <c r="J2748">
        <v>17.07</v>
      </c>
      <c r="K2748">
        <v>17.059999999999999</v>
      </c>
      <c r="L2748">
        <v>30</v>
      </c>
      <c r="M2748">
        <v>2972</v>
      </c>
      <c r="N2748">
        <v>3</v>
      </c>
      <c r="O2748" s="3">
        <v>5.8620083240423802E-5</v>
      </c>
      <c r="P2748" s="2">
        <v>6.4482091564554999E-4</v>
      </c>
      <c r="Q2748" t="str">
        <f>_xlfn.IFNA(VLOOKUP(B2748,Trade!B:D,3,FALSE),"")</f>
        <v/>
      </c>
    </row>
    <row r="2749" spans="1:17" x14ac:dyDescent="0.25">
      <c r="A2749" s="1" t="s">
        <v>12</v>
      </c>
      <c r="B2749" s="1" t="s">
        <v>2761</v>
      </c>
      <c r="C2749" s="4">
        <f t="shared" si="84"/>
        <v>46163</v>
      </c>
      <c r="D2749" s="4" t="str">
        <f t="shared" si="85"/>
        <v>12:49:23</v>
      </c>
      <c r="E2749" s="1" t="s">
        <v>14</v>
      </c>
      <c r="F2749">
        <v>17.035699999999999</v>
      </c>
      <c r="G2749">
        <v>17.070599999999999</v>
      </c>
      <c r="H2749">
        <v>17.058199999999999</v>
      </c>
      <c r="I2749">
        <v>17.059999999999999</v>
      </c>
      <c r="J2749">
        <v>17.07</v>
      </c>
      <c r="K2749">
        <v>17.059999999999999</v>
      </c>
      <c r="L2749">
        <v>24</v>
      </c>
      <c r="M2749">
        <v>2973</v>
      </c>
      <c r="N2749">
        <v>11</v>
      </c>
      <c r="O2749" s="2">
        <v>1.05521098357375E-4</v>
      </c>
      <c r="P2749" s="2">
        <v>6.9174942256511297E-4</v>
      </c>
      <c r="Q2749" t="str">
        <f>_xlfn.IFNA(VLOOKUP(B2749,Trade!B:D,3,FALSE),"")</f>
        <v/>
      </c>
    </row>
    <row r="2750" spans="1:17" x14ac:dyDescent="0.25">
      <c r="A2750" s="1" t="s">
        <v>12</v>
      </c>
      <c r="B2750" s="1" t="s">
        <v>2762</v>
      </c>
      <c r="C2750" s="4">
        <f t="shared" si="84"/>
        <v>46168</v>
      </c>
      <c r="D2750" s="4" t="str">
        <f t="shared" si="85"/>
        <v>12:49:28</v>
      </c>
      <c r="E2750" s="1" t="s">
        <v>14</v>
      </c>
      <c r="F2750">
        <v>17.035699999999999</v>
      </c>
      <c r="G2750">
        <v>17.070599999999999</v>
      </c>
      <c r="H2750">
        <v>17.059000000000001</v>
      </c>
      <c r="I2750">
        <v>17.059999999999999</v>
      </c>
      <c r="J2750">
        <v>17.07</v>
      </c>
      <c r="K2750">
        <v>17.059999999999999</v>
      </c>
      <c r="L2750">
        <v>43</v>
      </c>
      <c r="M2750">
        <v>2973</v>
      </c>
      <c r="N2750">
        <v>0</v>
      </c>
      <c r="O2750" s="3">
        <v>5.8620083240423802E-5</v>
      </c>
      <c r="P2750" s="2">
        <v>6.4482091564554999E-4</v>
      </c>
      <c r="Q2750" t="str">
        <f>_xlfn.IFNA(VLOOKUP(B2750,Trade!B:D,3,FALSE),"")</f>
        <v/>
      </c>
    </row>
    <row r="2751" spans="1:17" x14ac:dyDescent="0.25">
      <c r="A2751" s="1" t="s">
        <v>12</v>
      </c>
      <c r="B2751" s="1" t="s">
        <v>2763</v>
      </c>
      <c r="C2751" s="4">
        <f t="shared" si="84"/>
        <v>46173</v>
      </c>
      <c r="D2751" s="4" t="str">
        <f t="shared" si="85"/>
        <v>12:49:33</v>
      </c>
      <c r="E2751" s="1" t="s">
        <v>14</v>
      </c>
      <c r="F2751">
        <v>17.035699999999999</v>
      </c>
      <c r="G2751">
        <v>17.070599999999999</v>
      </c>
      <c r="H2751">
        <v>17.060600000000001</v>
      </c>
      <c r="I2751">
        <v>17.059999999999999</v>
      </c>
      <c r="J2751">
        <v>17.07</v>
      </c>
      <c r="K2751">
        <v>17.059999999999999</v>
      </c>
      <c r="L2751">
        <v>38</v>
      </c>
      <c r="M2751">
        <v>2970</v>
      </c>
      <c r="N2751">
        <v>12</v>
      </c>
      <c r="O2751" s="3">
        <v>-3.51687513922005E-5</v>
      </c>
      <c r="P2751" s="2">
        <v>5.5097710514284703E-4</v>
      </c>
      <c r="Q2751" t="str">
        <f>_xlfn.IFNA(VLOOKUP(B2751,Trade!B:D,3,FALSE),"")</f>
        <v/>
      </c>
    </row>
    <row r="2752" spans="1:17" x14ac:dyDescent="0.25">
      <c r="A2752" s="1" t="s">
        <v>12</v>
      </c>
      <c r="B2752" s="1" t="s">
        <v>2764</v>
      </c>
      <c r="C2752" s="4">
        <f t="shared" si="84"/>
        <v>46178</v>
      </c>
      <c r="D2752" s="4" t="str">
        <f t="shared" si="85"/>
        <v>12:49:38</v>
      </c>
      <c r="E2752" s="1" t="s">
        <v>14</v>
      </c>
      <c r="F2752">
        <v>17.0364</v>
      </c>
      <c r="G2752">
        <v>17.070599999999999</v>
      </c>
      <c r="H2752">
        <v>17.058700000000002</v>
      </c>
      <c r="I2752">
        <v>17.059999999999999</v>
      </c>
      <c r="J2752">
        <v>17.07</v>
      </c>
      <c r="K2752">
        <v>17.059999999999999</v>
      </c>
      <c r="L2752">
        <v>43</v>
      </c>
      <c r="M2752">
        <v>2971</v>
      </c>
      <c r="N2752">
        <v>0</v>
      </c>
      <c r="O2752" s="3">
        <v>7.6207448398646295E-5</v>
      </c>
      <c r="P2752" s="2">
        <v>6.6241858992754899E-4</v>
      </c>
      <c r="Q2752" t="str">
        <f>_xlfn.IFNA(VLOOKUP(B2752,Trade!B:D,3,FALSE),"")</f>
        <v/>
      </c>
    </row>
    <row r="2753" spans="1:17" x14ac:dyDescent="0.25">
      <c r="A2753" s="1" t="s">
        <v>12</v>
      </c>
      <c r="B2753" s="1" t="s">
        <v>2765</v>
      </c>
      <c r="C2753" s="4">
        <f t="shared" si="84"/>
        <v>46183</v>
      </c>
      <c r="D2753" s="4" t="str">
        <f t="shared" si="85"/>
        <v>12:49:43</v>
      </c>
      <c r="E2753" s="1" t="s">
        <v>14</v>
      </c>
      <c r="F2753">
        <v>17.036300000000001</v>
      </c>
      <c r="G2753">
        <v>17.070599999999999</v>
      </c>
      <c r="H2753">
        <v>17.0579</v>
      </c>
      <c r="I2753">
        <v>17.059999999999999</v>
      </c>
      <c r="J2753">
        <v>17.07</v>
      </c>
      <c r="K2753">
        <v>17.059999999999999</v>
      </c>
      <c r="L2753">
        <v>52</v>
      </c>
      <c r="M2753">
        <v>2971</v>
      </c>
      <c r="N2753">
        <v>0</v>
      </c>
      <c r="O2753" s="2">
        <v>1.2311011320265101E-4</v>
      </c>
      <c r="P2753" s="2">
        <v>7.0934874750117104E-4</v>
      </c>
      <c r="Q2753" t="str">
        <f>_xlfn.IFNA(VLOOKUP(B2753,Trade!B:D,3,FALSE),"")</f>
        <v/>
      </c>
    </row>
    <row r="2754" spans="1:17" x14ac:dyDescent="0.25">
      <c r="A2754" s="1" t="s">
        <v>12</v>
      </c>
      <c r="B2754" s="1" t="s">
        <v>2766</v>
      </c>
      <c r="C2754" s="4">
        <f t="shared" si="84"/>
        <v>46188</v>
      </c>
      <c r="D2754" s="4" t="str">
        <f t="shared" si="85"/>
        <v>12:49:48</v>
      </c>
      <c r="E2754" s="1" t="s">
        <v>14</v>
      </c>
      <c r="F2754">
        <v>17.0352</v>
      </c>
      <c r="G2754">
        <v>17.0688</v>
      </c>
      <c r="H2754">
        <v>17.057099999999998</v>
      </c>
      <c r="I2754">
        <v>17.059999999999999</v>
      </c>
      <c r="J2754">
        <v>17.07</v>
      </c>
      <c r="K2754">
        <v>17.059999999999999</v>
      </c>
      <c r="L2754">
        <v>54</v>
      </c>
      <c r="M2754">
        <v>2971</v>
      </c>
      <c r="N2754">
        <v>0</v>
      </c>
      <c r="O2754" s="2">
        <v>1.7001717759756999E-4</v>
      </c>
      <c r="P2754" s="2">
        <v>7.5628330724453196E-4</v>
      </c>
      <c r="Q2754" t="str">
        <f>_xlfn.IFNA(VLOOKUP(B2754,Trade!B:D,3,FALSE),"")</f>
        <v/>
      </c>
    </row>
    <row r="2755" spans="1:17" x14ac:dyDescent="0.25">
      <c r="A2755" s="1" t="s">
        <v>12</v>
      </c>
      <c r="B2755" s="1" t="s">
        <v>2767</v>
      </c>
      <c r="C2755" s="4">
        <f t="shared" ref="C2755:C2818" si="86">HOUR(D2755)*3600+MINUTE(D2755)*60+SECOND(D2755)</f>
        <v>46193</v>
      </c>
      <c r="D2755" s="4" t="str">
        <f t="shared" ref="D2755:D2818" si="87">LEFT(B2755,8)</f>
        <v>12:49:53</v>
      </c>
      <c r="E2755" s="1" t="s">
        <v>14</v>
      </c>
      <c r="F2755">
        <v>17.0364</v>
      </c>
      <c r="G2755">
        <v>17.0688</v>
      </c>
      <c r="H2755">
        <v>17.0562</v>
      </c>
      <c r="I2755">
        <v>17.059999999999999</v>
      </c>
      <c r="J2755">
        <v>17.07</v>
      </c>
      <c r="K2755">
        <v>17.059999999999999</v>
      </c>
      <c r="L2755">
        <v>60</v>
      </c>
      <c r="M2755">
        <v>2971</v>
      </c>
      <c r="N2755">
        <v>0</v>
      </c>
      <c r="O2755" s="2">
        <v>2.2279288469873E-4</v>
      </c>
      <c r="P2755" s="2">
        <v>8.0908994969575198E-4</v>
      </c>
      <c r="Q2755" t="str">
        <f>_xlfn.IFNA(VLOOKUP(B2755,Trade!B:D,3,FALSE),"")</f>
        <v/>
      </c>
    </row>
    <row r="2756" spans="1:17" x14ac:dyDescent="0.25">
      <c r="A2756" s="1" t="s">
        <v>12</v>
      </c>
      <c r="B2756" s="1" t="s">
        <v>2768</v>
      </c>
      <c r="C2756" s="4">
        <f t="shared" si="86"/>
        <v>46198</v>
      </c>
      <c r="D2756" s="4" t="str">
        <f t="shared" si="87"/>
        <v>12:49:58</v>
      </c>
      <c r="E2756" s="1" t="s">
        <v>14</v>
      </c>
      <c r="F2756">
        <v>17.035699999999999</v>
      </c>
      <c r="G2756">
        <v>17.067</v>
      </c>
      <c r="H2756">
        <v>17.058599999999998</v>
      </c>
      <c r="I2756">
        <v>17.059999999999999</v>
      </c>
      <c r="J2756">
        <v>17.07</v>
      </c>
      <c r="K2756">
        <v>17.059999999999999</v>
      </c>
      <c r="L2756">
        <v>64</v>
      </c>
      <c r="M2756">
        <v>3001</v>
      </c>
      <c r="N2756">
        <v>0</v>
      </c>
      <c r="O2756" s="3">
        <v>8.2070040917869806E-5</v>
      </c>
      <c r="P2756" s="2">
        <v>6.68284618902115E-4</v>
      </c>
      <c r="Q2756" t="str">
        <f>_xlfn.IFNA(VLOOKUP(B2756,Trade!B:D,3,FALSE),"")</f>
        <v/>
      </c>
    </row>
    <row r="2757" spans="1:17" x14ac:dyDescent="0.25">
      <c r="A2757" s="1" t="s">
        <v>12</v>
      </c>
      <c r="B2757" s="1" t="s">
        <v>2769</v>
      </c>
      <c r="C2757" s="4">
        <f t="shared" si="86"/>
        <v>46203</v>
      </c>
      <c r="D2757" s="4" t="str">
        <f t="shared" si="87"/>
        <v>12:50:03</v>
      </c>
      <c r="E2757" s="1" t="s">
        <v>14</v>
      </c>
      <c r="F2757">
        <v>17.035699999999999</v>
      </c>
      <c r="G2757">
        <v>17.067</v>
      </c>
      <c r="H2757">
        <v>17.055199999999999</v>
      </c>
      <c r="I2757">
        <v>17.059999999999999</v>
      </c>
      <c r="J2757">
        <v>17.07</v>
      </c>
      <c r="K2757">
        <v>17.059999999999999</v>
      </c>
      <c r="L2757">
        <v>65</v>
      </c>
      <c r="M2757">
        <v>3001</v>
      </c>
      <c r="N2757">
        <v>0</v>
      </c>
      <c r="O2757" s="2">
        <v>2.8143909188993498E-4</v>
      </c>
      <c r="P2757" s="2">
        <v>8.6777053332709496E-4</v>
      </c>
      <c r="Q2757" t="str">
        <f>_xlfn.IFNA(VLOOKUP(B2757,Trade!B:D,3,FALSE),"")</f>
        <v/>
      </c>
    </row>
    <row r="2758" spans="1:17" x14ac:dyDescent="0.25">
      <c r="A2758" s="1" t="s">
        <v>12</v>
      </c>
      <c r="B2758" s="1" t="s">
        <v>2770</v>
      </c>
      <c r="C2758" s="4">
        <f t="shared" si="86"/>
        <v>46208</v>
      </c>
      <c r="D2758" s="4" t="str">
        <f t="shared" si="87"/>
        <v>12:50:08</v>
      </c>
      <c r="E2758" s="1" t="s">
        <v>14</v>
      </c>
      <c r="F2758">
        <v>17.035699999999999</v>
      </c>
      <c r="G2758">
        <v>17.069199999999999</v>
      </c>
      <c r="H2758">
        <v>17.060199999999998</v>
      </c>
      <c r="I2758">
        <v>17.059999999999999</v>
      </c>
      <c r="J2758">
        <v>17.07</v>
      </c>
      <c r="K2758">
        <v>17.059999999999999</v>
      </c>
      <c r="L2758">
        <v>37</v>
      </c>
      <c r="M2758">
        <v>3000</v>
      </c>
      <c r="N2758">
        <v>30</v>
      </c>
      <c r="O2758" s="3">
        <v>-1.17231919907201E-5</v>
      </c>
      <c r="P2758" s="2">
        <v>5.7443640754506497E-4</v>
      </c>
      <c r="Q2758" t="str">
        <f>_xlfn.IFNA(VLOOKUP(B2758,Trade!B:D,3,FALSE),"")</f>
        <v/>
      </c>
    </row>
    <row r="2759" spans="1:17" x14ac:dyDescent="0.25">
      <c r="A2759" s="1" t="s">
        <v>12</v>
      </c>
      <c r="B2759" s="1" t="s">
        <v>2771</v>
      </c>
      <c r="C2759" s="4">
        <f t="shared" si="86"/>
        <v>46213</v>
      </c>
      <c r="D2759" s="4" t="str">
        <f t="shared" si="87"/>
        <v>12:50:13</v>
      </c>
      <c r="E2759" s="1" t="s">
        <v>14</v>
      </c>
      <c r="F2759">
        <v>17.035699999999999</v>
      </c>
      <c r="G2759">
        <v>17.069199999999999</v>
      </c>
      <c r="H2759">
        <v>17.060300000000002</v>
      </c>
      <c r="I2759">
        <v>17.059999999999999</v>
      </c>
      <c r="J2759">
        <v>17.07</v>
      </c>
      <c r="K2759">
        <v>17.059999999999999</v>
      </c>
      <c r="L2759">
        <v>29</v>
      </c>
      <c r="M2759">
        <v>3000</v>
      </c>
      <c r="N2759">
        <v>20</v>
      </c>
      <c r="O2759" s="3">
        <v>-1.7584684911975401E-5</v>
      </c>
      <c r="P2759" s="2">
        <v>5.6857147881328495E-4</v>
      </c>
      <c r="Q2759" t="str">
        <f>_xlfn.IFNA(VLOOKUP(B2759,Trade!B:D,3,FALSE),"")</f>
        <v/>
      </c>
    </row>
    <row r="2760" spans="1:17" x14ac:dyDescent="0.25">
      <c r="A2760" s="1" t="s">
        <v>12</v>
      </c>
      <c r="B2760" s="1" t="s">
        <v>2772</v>
      </c>
      <c r="C2760" s="4">
        <f t="shared" si="86"/>
        <v>46218</v>
      </c>
      <c r="D2760" s="4" t="str">
        <f t="shared" si="87"/>
        <v>12:50:18</v>
      </c>
      <c r="E2760" s="1" t="s">
        <v>14</v>
      </c>
      <c r="F2760">
        <v>17.035699999999999</v>
      </c>
      <c r="G2760">
        <v>17.069199999999999</v>
      </c>
      <c r="H2760">
        <v>17.059000000000001</v>
      </c>
      <c r="I2760">
        <v>17.05</v>
      </c>
      <c r="J2760">
        <v>17.059999999999999</v>
      </c>
      <c r="K2760">
        <v>17.059999999999999</v>
      </c>
      <c r="L2760">
        <v>2396</v>
      </c>
      <c r="M2760">
        <v>470</v>
      </c>
      <c r="N2760">
        <v>30</v>
      </c>
      <c r="O2760" s="2">
        <v>-5.2758074916470199E-4</v>
      </c>
      <c r="P2760" s="3">
        <v>5.8620083240423802E-5</v>
      </c>
      <c r="Q2760" t="str">
        <f>_xlfn.IFNA(VLOOKUP(B2760,Trade!B:D,3,FALSE),"")</f>
        <v/>
      </c>
    </row>
    <row r="2761" spans="1:17" x14ac:dyDescent="0.25">
      <c r="A2761" s="1" t="s">
        <v>12</v>
      </c>
      <c r="B2761" s="1" t="s">
        <v>2773</v>
      </c>
      <c r="C2761" s="4">
        <f t="shared" si="86"/>
        <v>46223</v>
      </c>
      <c r="D2761" s="4" t="str">
        <f t="shared" si="87"/>
        <v>12:50:23</v>
      </c>
      <c r="E2761" s="1" t="s">
        <v>14</v>
      </c>
      <c r="F2761">
        <v>17.035699999999999</v>
      </c>
      <c r="G2761">
        <v>17.069199999999999</v>
      </c>
      <c r="H2761">
        <v>17.058299999999999</v>
      </c>
      <c r="I2761">
        <v>17.05</v>
      </c>
      <c r="J2761">
        <v>17.059999999999999</v>
      </c>
      <c r="K2761">
        <v>17.059999999999999</v>
      </c>
      <c r="L2761">
        <v>2403</v>
      </c>
      <c r="M2761">
        <v>5</v>
      </c>
      <c r="N2761">
        <v>0</v>
      </c>
      <c r="O2761" s="2">
        <v>-4.8656665670077098E-4</v>
      </c>
      <c r="P2761" s="3">
        <v>9.9658230890531399E-5</v>
      </c>
      <c r="Q2761" t="str">
        <f>_xlfn.IFNA(VLOOKUP(B2761,Trade!B:D,3,FALSE),"")</f>
        <v/>
      </c>
    </row>
    <row r="2762" spans="1:17" x14ac:dyDescent="0.25">
      <c r="A2762" s="1" t="s">
        <v>12</v>
      </c>
      <c r="B2762" s="1" t="s">
        <v>2774</v>
      </c>
      <c r="C2762" s="4">
        <f t="shared" si="86"/>
        <v>46228</v>
      </c>
      <c r="D2762" s="4" t="str">
        <f t="shared" si="87"/>
        <v>12:50:28</v>
      </c>
      <c r="E2762" s="1" t="s">
        <v>14</v>
      </c>
      <c r="F2762">
        <v>17.035699999999999</v>
      </c>
      <c r="G2762">
        <v>17.069199999999999</v>
      </c>
      <c r="H2762">
        <v>17.055900000000001</v>
      </c>
      <c r="I2762">
        <v>17.05</v>
      </c>
      <c r="J2762">
        <v>17.059999999999999</v>
      </c>
      <c r="K2762">
        <v>17.059999999999999</v>
      </c>
      <c r="L2762">
        <v>2407</v>
      </c>
      <c r="M2762">
        <v>1</v>
      </c>
      <c r="N2762">
        <v>4</v>
      </c>
      <c r="O2762" s="2">
        <v>-3.45921352728373E-4</v>
      </c>
      <c r="P2762" s="2">
        <v>2.4038602477727299E-4</v>
      </c>
      <c r="Q2762" t="str">
        <f>_xlfn.IFNA(VLOOKUP(B2762,Trade!B:D,3,FALSE),"")</f>
        <v/>
      </c>
    </row>
    <row r="2763" spans="1:17" x14ac:dyDescent="0.25">
      <c r="A2763" s="1" t="s">
        <v>12</v>
      </c>
      <c r="B2763" s="1" t="s">
        <v>2775</v>
      </c>
      <c r="C2763" s="4">
        <f t="shared" si="86"/>
        <v>46233</v>
      </c>
      <c r="D2763" s="4" t="str">
        <f t="shared" si="87"/>
        <v>12:50:33</v>
      </c>
      <c r="E2763" s="1" t="s">
        <v>14</v>
      </c>
      <c r="F2763">
        <v>17.035699999999999</v>
      </c>
      <c r="G2763">
        <v>17.069199999999999</v>
      </c>
      <c r="H2763">
        <v>17.057300000000001</v>
      </c>
      <c r="I2763">
        <v>17.05</v>
      </c>
      <c r="J2763">
        <v>17.059999999999999</v>
      </c>
      <c r="K2763">
        <v>17.059999999999999</v>
      </c>
      <c r="L2763">
        <v>2511</v>
      </c>
      <c r="M2763">
        <v>496</v>
      </c>
      <c r="N2763">
        <v>4</v>
      </c>
      <c r="O2763" s="2">
        <v>-4.2796925656463103E-4</v>
      </c>
      <c r="P2763" s="2">
        <v>1.5828999900313601E-4</v>
      </c>
      <c r="Q2763" t="str">
        <f>_xlfn.IFNA(VLOOKUP(B2763,Trade!B:D,3,FALSE),"")</f>
        <v/>
      </c>
    </row>
    <row r="2764" spans="1:17" x14ac:dyDescent="0.25">
      <c r="A2764" s="1" t="s">
        <v>12</v>
      </c>
      <c r="B2764" s="1" t="s">
        <v>2776</v>
      </c>
      <c r="C2764" s="4">
        <f t="shared" si="86"/>
        <v>46238</v>
      </c>
      <c r="D2764" s="4" t="str">
        <f t="shared" si="87"/>
        <v>12:50:38</v>
      </c>
      <c r="E2764" s="1" t="s">
        <v>14</v>
      </c>
      <c r="F2764">
        <v>17.035699999999999</v>
      </c>
      <c r="G2764">
        <v>17.069199999999999</v>
      </c>
      <c r="H2764">
        <v>17.0534</v>
      </c>
      <c r="I2764">
        <v>17.05</v>
      </c>
      <c r="J2764">
        <v>17.059999999999999</v>
      </c>
      <c r="K2764">
        <v>17.059999999999999</v>
      </c>
      <c r="L2764">
        <v>2412</v>
      </c>
      <c r="M2764">
        <v>498</v>
      </c>
      <c r="N2764">
        <v>7</v>
      </c>
      <c r="O2764" s="2">
        <v>-1.9937373192435701E-4</v>
      </c>
      <c r="P2764" s="2">
        <v>3.8701959726505897E-4</v>
      </c>
      <c r="Q2764" t="str">
        <f>_xlfn.IFNA(VLOOKUP(B2764,Trade!B:D,3,FALSE),"")</f>
        <v/>
      </c>
    </row>
    <row r="2765" spans="1:17" x14ac:dyDescent="0.25">
      <c r="A2765" s="1" t="s">
        <v>12</v>
      </c>
      <c r="B2765" s="1" t="s">
        <v>2777</v>
      </c>
      <c r="C2765" s="4">
        <f t="shared" si="86"/>
        <v>46243</v>
      </c>
      <c r="D2765" s="4" t="str">
        <f t="shared" si="87"/>
        <v>12:50:43</v>
      </c>
      <c r="E2765" s="1" t="s">
        <v>14</v>
      </c>
      <c r="F2765">
        <v>17.035699999999999</v>
      </c>
      <c r="G2765">
        <v>17.069199999999999</v>
      </c>
      <c r="H2765">
        <v>17.054300000000001</v>
      </c>
      <c r="I2765">
        <v>17.05</v>
      </c>
      <c r="J2765">
        <v>17.059999999999999</v>
      </c>
      <c r="K2765">
        <v>17.059999999999999</v>
      </c>
      <c r="L2765">
        <v>2412</v>
      </c>
      <c r="M2765">
        <v>498</v>
      </c>
      <c r="N2765">
        <v>2</v>
      </c>
      <c r="O2765" s="2">
        <v>-2.52135824982624E-4</v>
      </c>
      <c r="P2765" s="2">
        <v>3.34226558697637E-4</v>
      </c>
      <c r="Q2765" t="str">
        <f>_xlfn.IFNA(VLOOKUP(B2765,Trade!B:D,3,FALSE),"")</f>
        <v/>
      </c>
    </row>
    <row r="2766" spans="1:17" x14ac:dyDescent="0.25">
      <c r="A2766" s="1" t="s">
        <v>12</v>
      </c>
      <c r="B2766" s="1" t="s">
        <v>2778</v>
      </c>
      <c r="C2766" s="4">
        <f t="shared" si="86"/>
        <v>46248</v>
      </c>
      <c r="D2766" s="4" t="str">
        <f t="shared" si="87"/>
        <v>12:50:48</v>
      </c>
      <c r="E2766" s="1" t="s">
        <v>14</v>
      </c>
      <c r="F2766">
        <v>17.035699999999999</v>
      </c>
      <c r="G2766">
        <v>17.069199999999999</v>
      </c>
      <c r="H2766">
        <v>17.0549</v>
      </c>
      <c r="I2766">
        <v>17.05</v>
      </c>
      <c r="J2766">
        <v>17.059999999999999</v>
      </c>
      <c r="K2766">
        <v>17.059999999999999</v>
      </c>
      <c r="L2766">
        <v>2420</v>
      </c>
      <c r="M2766">
        <v>499</v>
      </c>
      <c r="N2766">
        <v>7</v>
      </c>
      <c r="O2766" s="2">
        <v>-2.8730746002614298E-4</v>
      </c>
      <c r="P2766" s="2">
        <v>2.9903429512923002E-4</v>
      </c>
      <c r="Q2766" t="str">
        <f>_xlfn.IFNA(VLOOKUP(B2766,Trade!B:D,3,FALSE),"")</f>
        <v/>
      </c>
    </row>
    <row r="2767" spans="1:17" x14ac:dyDescent="0.25">
      <c r="A2767" s="1" t="s">
        <v>12</v>
      </c>
      <c r="B2767" s="1" t="s">
        <v>2779</v>
      </c>
      <c r="C2767" s="4">
        <f t="shared" si="86"/>
        <v>46253</v>
      </c>
      <c r="D2767" s="4" t="str">
        <f t="shared" si="87"/>
        <v>12:50:53</v>
      </c>
      <c r="E2767" s="1" t="s">
        <v>14</v>
      </c>
      <c r="F2767">
        <v>17.035699999999999</v>
      </c>
      <c r="G2767">
        <v>17.069199999999999</v>
      </c>
      <c r="H2767">
        <v>17.054400000000001</v>
      </c>
      <c r="I2767">
        <v>17.059999999999999</v>
      </c>
      <c r="J2767">
        <v>17.07</v>
      </c>
      <c r="K2767">
        <v>17.059999999999999</v>
      </c>
      <c r="L2767">
        <v>3</v>
      </c>
      <c r="M2767">
        <v>3002</v>
      </c>
      <c r="N2767">
        <v>0</v>
      </c>
      <c r="O2767" s="2">
        <v>3.2836100947553098E-4</v>
      </c>
      <c r="P2767" s="2">
        <v>9.1471995496750203E-4</v>
      </c>
      <c r="Q2767" t="str">
        <f>_xlfn.IFNA(VLOOKUP(B2767,Trade!B:D,3,FALSE),"")</f>
        <v/>
      </c>
    </row>
    <row r="2768" spans="1:17" x14ac:dyDescent="0.25">
      <c r="A2768" s="1" t="s">
        <v>12</v>
      </c>
      <c r="B2768" s="1" t="s">
        <v>2780</v>
      </c>
      <c r="C2768" s="4">
        <f t="shared" si="86"/>
        <v>46258</v>
      </c>
      <c r="D2768" s="4" t="str">
        <f t="shared" si="87"/>
        <v>12:50:58</v>
      </c>
      <c r="E2768" s="1" t="s">
        <v>14</v>
      </c>
      <c r="F2768">
        <v>17.035699999999999</v>
      </c>
      <c r="G2768">
        <v>17.069199999999999</v>
      </c>
      <c r="H2768">
        <v>17.055</v>
      </c>
      <c r="I2768">
        <v>17.059999999999999</v>
      </c>
      <c r="J2768">
        <v>17.07</v>
      </c>
      <c r="K2768">
        <v>17.059999999999999</v>
      </c>
      <c r="L2768">
        <v>3</v>
      </c>
      <c r="M2768">
        <v>3002</v>
      </c>
      <c r="N2768">
        <v>0</v>
      </c>
      <c r="O2768" s="2">
        <v>2.93169158604556E-4</v>
      </c>
      <c r="P2768" s="2">
        <v>8.7950747581366795E-4</v>
      </c>
      <c r="Q2768" t="str">
        <f>_xlfn.IFNA(VLOOKUP(B2768,Trade!B:D,3,FALSE),"")</f>
        <v/>
      </c>
    </row>
    <row r="2769" spans="1:17" x14ac:dyDescent="0.25">
      <c r="A2769" s="1" t="s">
        <v>12</v>
      </c>
      <c r="B2769" s="1" t="s">
        <v>2781</v>
      </c>
      <c r="C2769" s="4">
        <f t="shared" si="86"/>
        <v>46263</v>
      </c>
      <c r="D2769" s="4" t="str">
        <f t="shared" si="87"/>
        <v>12:51:03</v>
      </c>
      <c r="E2769" s="1" t="s">
        <v>14</v>
      </c>
      <c r="F2769">
        <v>17.036799999999999</v>
      </c>
      <c r="G2769">
        <v>17.0703</v>
      </c>
      <c r="H2769">
        <v>17.061</v>
      </c>
      <c r="I2769">
        <v>17.059999999999999</v>
      </c>
      <c r="J2769">
        <v>17.07</v>
      </c>
      <c r="K2769">
        <v>17.059999999999999</v>
      </c>
      <c r="L2769">
        <v>6</v>
      </c>
      <c r="M2769">
        <v>3002</v>
      </c>
      <c r="N2769">
        <v>0</v>
      </c>
      <c r="O2769" s="3">
        <v>-5.8613211417979399E-5</v>
      </c>
      <c r="P2769" s="2">
        <v>5.2751890276070401E-4</v>
      </c>
      <c r="Q2769" t="str">
        <f>_xlfn.IFNA(VLOOKUP(B2769,Trade!B:D,3,FALSE),"")</f>
        <v/>
      </c>
    </row>
    <row r="2770" spans="1:17" x14ac:dyDescent="0.25">
      <c r="A2770" s="1" t="s">
        <v>12</v>
      </c>
      <c r="B2770" s="1" t="s">
        <v>2782</v>
      </c>
      <c r="C2770" s="4">
        <f t="shared" si="86"/>
        <v>46268</v>
      </c>
      <c r="D2770" s="4" t="str">
        <f t="shared" si="87"/>
        <v>12:51:08</v>
      </c>
      <c r="E2770" s="1" t="s">
        <v>14</v>
      </c>
      <c r="F2770">
        <v>17.036799999999999</v>
      </c>
      <c r="G2770">
        <v>17.0703</v>
      </c>
      <c r="H2770">
        <v>17.064399999999999</v>
      </c>
      <c r="I2770">
        <v>17.05</v>
      </c>
      <c r="J2770">
        <v>17.059999999999999</v>
      </c>
      <c r="K2770">
        <v>17.059999999999999</v>
      </c>
      <c r="L2770">
        <v>2851</v>
      </c>
      <c r="M2770">
        <v>8</v>
      </c>
      <c r="N2770">
        <v>6</v>
      </c>
      <c r="O2770" s="2">
        <v>-8.4386207543174496E-4</v>
      </c>
      <c r="P2770" s="2">
        <v>-2.57846745270851E-4</v>
      </c>
      <c r="Q2770" t="str">
        <f>_xlfn.IFNA(VLOOKUP(B2770,Trade!B:D,3,FALSE),"")</f>
        <v/>
      </c>
    </row>
    <row r="2771" spans="1:17" x14ac:dyDescent="0.25">
      <c r="A2771" s="1" t="s">
        <v>12</v>
      </c>
      <c r="B2771" s="1" t="s">
        <v>2783</v>
      </c>
      <c r="C2771" s="4">
        <f t="shared" si="86"/>
        <v>46273</v>
      </c>
      <c r="D2771" s="4" t="str">
        <f t="shared" si="87"/>
        <v>12:51:13</v>
      </c>
      <c r="E2771" s="1" t="s">
        <v>14</v>
      </c>
      <c r="F2771">
        <v>17.036799999999999</v>
      </c>
      <c r="G2771">
        <v>17.0703</v>
      </c>
      <c r="H2771">
        <v>17.060400000000001</v>
      </c>
      <c r="I2771">
        <v>17.05</v>
      </c>
      <c r="J2771">
        <v>17.059999999999999</v>
      </c>
      <c r="K2771">
        <v>17.059999999999999</v>
      </c>
      <c r="L2771">
        <v>2457</v>
      </c>
      <c r="M2771">
        <v>105</v>
      </c>
      <c r="N2771">
        <v>3</v>
      </c>
      <c r="O2771" s="2">
        <v>-6.0959883707301099E-4</v>
      </c>
      <c r="P2771" s="3">
        <v>-2.3446109118307999E-5</v>
      </c>
      <c r="Q2771" t="str">
        <f>_xlfn.IFNA(VLOOKUP(B2771,Trade!B:D,3,FALSE),"")</f>
        <v/>
      </c>
    </row>
    <row r="2772" spans="1:17" x14ac:dyDescent="0.25">
      <c r="A2772" s="1" t="s">
        <v>12</v>
      </c>
      <c r="B2772" s="1" t="s">
        <v>2784</v>
      </c>
      <c r="C2772" s="4">
        <f t="shared" si="86"/>
        <v>46278</v>
      </c>
      <c r="D2772" s="4" t="str">
        <f t="shared" si="87"/>
        <v>12:51:18</v>
      </c>
      <c r="E2772" s="1" t="s">
        <v>14</v>
      </c>
      <c r="F2772">
        <v>17.0379</v>
      </c>
      <c r="G2772">
        <v>17.0703</v>
      </c>
      <c r="H2772">
        <v>17.058800000000002</v>
      </c>
      <c r="I2772">
        <v>17.05</v>
      </c>
      <c r="J2772">
        <v>17.059999999999999</v>
      </c>
      <c r="K2772">
        <v>17.059999999999999</v>
      </c>
      <c r="L2772">
        <v>2460</v>
      </c>
      <c r="M2772">
        <v>104</v>
      </c>
      <c r="N2772">
        <v>2</v>
      </c>
      <c r="O2772" s="2">
        <v>-5.1586278050042001E-4</v>
      </c>
      <c r="P2772" s="3">
        <v>7.0344924613552405E-5</v>
      </c>
      <c r="Q2772" t="str">
        <f>_xlfn.IFNA(VLOOKUP(B2772,Trade!B:D,3,FALSE),"")</f>
        <v/>
      </c>
    </row>
    <row r="2773" spans="1:17" x14ac:dyDescent="0.25">
      <c r="A2773" s="1" t="s">
        <v>12</v>
      </c>
      <c r="B2773" s="1" t="s">
        <v>2785</v>
      </c>
      <c r="C2773" s="4">
        <f t="shared" si="86"/>
        <v>46283</v>
      </c>
      <c r="D2773" s="4" t="str">
        <f t="shared" si="87"/>
        <v>12:51:23</v>
      </c>
      <c r="E2773" s="1" t="s">
        <v>14</v>
      </c>
      <c r="F2773">
        <v>17.036799999999999</v>
      </c>
      <c r="G2773">
        <v>17.069199999999999</v>
      </c>
      <c r="H2773">
        <v>17.055800000000001</v>
      </c>
      <c r="I2773">
        <v>17.05</v>
      </c>
      <c r="J2773">
        <v>17.059999999999999</v>
      </c>
      <c r="K2773">
        <v>17.059999999999999</v>
      </c>
      <c r="L2773">
        <v>2462</v>
      </c>
      <c r="M2773">
        <v>203</v>
      </c>
      <c r="N2773">
        <v>1</v>
      </c>
      <c r="O2773" s="2">
        <v>-3.40060272751797E-4</v>
      </c>
      <c r="P2773" s="2">
        <v>2.4625054233728998E-4</v>
      </c>
      <c r="Q2773" t="str">
        <f>_xlfn.IFNA(VLOOKUP(B2773,Trade!B:D,3,FALSE),"")</f>
        <v/>
      </c>
    </row>
    <row r="2774" spans="1:17" x14ac:dyDescent="0.25">
      <c r="A2774" s="1" t="s">
        <v>12</v>
      </c>
      <c r="B2774" s="1" t="s">
        <v>2786</v>
      </c>
      <c r="C2774" s="4">
        <f t="shared" si="86"/>
        <v>46288</v>
      </c>
      <c r="D2774" s="4" t="str">
        <f t="shared" si="87"/>
        <v>12:51:28</v>
      </c>
      <c r="E2774" s="1" t="s">
        <v>14</v>
      </c>
      <c r="F2774">
        <v>17.036000000000001</v>
      </c>
      <c r="G2774">
        <v>17.07</v>
      </c>
      <c r="H2774">
        <v>17.0549</v>
      </c>
      <c r="I2774">
        <v>17.05</v>
      </c>
      <c r="J2774">
        <v>17.059999999999999</v>
      </c>
      <c r="K2774">
        <v>17.059999999999999</v>
      </c>
      <c r="L2774">
        <v>2160</v>
      </c>
      <c r="M2774">
        <v>711</v>
      </c>
      <c r="N2774">
        <v>3</v>
      </c>
      <c r="O2774" s="2">
        <v>-2.8730746002614298E-4</v>
      </c>
      <c r="P2774" s="2">
        <v>2.9903429512923002E-4</v>
      </c>
      <c r="Q2774" t="str">
        <f>_xlfn.IFNA(VLOOKUP(B2774,Trade!B:D,3,FALSE),"")</f>
        <v/>
      </c>
    </row>
    <row r="2775" spans="1:17" x14ac:dyDescent="0.25">
      <c r="A2775" s="1" t="s">
        <v>12</v>
      </c>
      <c r="B2775" s="1" t="s">
        <v>2787</v>
      </c>
      <c r="C2775" s="4">
        <f t="shared" si="86"/>
        <v>46293</v>
      </c>
      <c r="D2775" s="4" t="str">
        <f t="shared" si="87"/>
        <v>12:51:33</v>
      </c>
      <c r="E2775" s="1" t="s">
        <v>14</v>
      </c>
      <c r="F2775">
        <v>17.036000000000001</v>
      </c>
      <c r="G2775">
        <v>17.0684</v>
      </c>
      <c r="H2775">
        <v>17.055299999999999</v>
      </c>
      <c r="I2775">
        <v>17.05</v>
      </c>
      <c r="J2775">
        <v>17.059999999999999</v>
      </c>
      <c r="K2775">
        <v>17.059999999999999</v>
      </c>
      <c r="L2775">
        <v>2479</v>
      </c>
      <c r="M2775">
        <v>710</v>
      </c>
      <c r="N2775">
        <v>1</v>
      </c>
      <c r="O2775" s="2">
        <v>-3.1075384191414602E-4</v>
      </c>
      <c r="P2775" s="2">
        <v>2.75574161697545E-4</v>
      </c>
      <c r="Q2775" t="str">
        <f>_xlfn.IFNA(VLOOKUP(B2775,Trade!B:D,3,FALSE),"")</f>
        <v/>
      </c>
    </row>
    <row r="2776" spans="1:17" x14ac:dyDescent="0.25">
      <c r="A2776" s="1" t="s">
        <v>12</v>
      </c>
      <c r="B2776" s="1" t="s">
        <v>2788</v>
      </c>
      <c r="C2776" s="4">
        <f t="shared" si="86"/>
        <v>46298</v>
      </c>
      <c r="D2776" s="4" t="str">
        <f t="shared" si="87"/>
        <v>12:51:38</v>
      </c>
      <c r="E2776" s="1" t="s">
        <v>14</v>
      </c>
      <c r="F2776">
        <v>17.036000000000001</v>
      </c>
      <c r="G2776">
        <v>17.0684</v>
      </c>
      <c r="H2776">
        <v>17.055299999999999</v>
      </c>
      <c r="I2776">
        <v>17.05</v>
      </c>
      <c r="J2776">
        <v>17.059999999999999</v>
      </c>
      <c r="K2776">
        <v>17.059999999999999</v>
      </c>
      <c r="L2776">
        <v>2481</v>
      </c>
      <c r="M2776">
        <v>196</v>
      </c>
      <c r="N2776">
        <v>16</v>
      </c>
      <c r="O2776" s="2">
        <v>-3.1075384191414602E-4</v>
      </c>
      <c r="P2776" s="2">
        <v>2.75574161697545E-4</v>
      </c>
      <c r="Q2776" t="str">
        <f>_xlfn.IFNA(VLOOKUP(B2776,Trade!B:D,3,FALSE),"")</f>
        <v/>
      </c>
    </row>
    <row r="2777" spans="1:17" x14ac:dyDescent="0.25">
      <c r="A2777" s="1" t="s">
        <v>12</v>
      </c>
      <c r="B2777" s="1" t="s">
        <v>2789</v>
      </c>
      <c r="C2777" s="4">
        <f t="shared" si="86"/>
        <v>46303</v>
      </c>
      <c r="D2777" s="4" t="str">
        <f t="shared" si="87"/>
        <v>12:51:43</v>
      </c>
      <c r="E2777" s="1" t="s">
        <v>14</v>
      </c>
      <c r="F2777">
        <v>17.036000000000001</v>
      </c>
      <c r="G2777">
        <v>17.069199999999999</v>
      </c>
      <c r="H2777">
        <v>17.057200000000002</v>
      </c>
      <c r="I2777">
        <v>17.05</v>
      </c>
      <c r="J2777">
        <v>17.059999999999999</v>
      </c>
      <c r="K2777">
        <v>17.059999999999999</v>
      </c>
      <c r="L2777">
        <v>2482</v>
      </c>
      <c r="M2777">
        <v>187</v>
      </c>
      <c r="N2777">
        <v>9</v>
      </c>
      <c r="O2777" s="2">
        <v>-4.22109138662918E-4</v>
      </c>
      <c r="P2777" s="2">
        <v>1.64153553924296E-4</v>
      </c>
      <c r="Q2777" t="str">
        <f>_xlfn.IFNA(VLOOKUP(B2777,Trade!B:D,3,FALSE),"")</f>
        <v/>
      </c>
    </row>
    <row r="2778" spans="1:17" x14ac:dyDescent="0.25">
      <c r="A2778" s="1" t="s">
        <v>12</v>
      </c>
      <c r="B2778" s="1" t="s">
        <v>2790</v>
      </c>
      <c r="C2778" s="4">
        <f t="shared" si="86"/>
        <v>46308</v>
      </c>
      <c r="D2778" s="4" t="str">
        <f t="shared" si="87"/>
        <v>12:51:48</v>
      </c>
      <c r="E2778" s="1" t="s">
        <v>14</v>
      </c>
      <c r="F2778">
        <v>17.036799999999999</v>
      </c>
      <c r="G2778">
        <v>17.069199999999999</v>
      </c>
      <c r="H2778">
        <v>17.057200000000002</v>
      </c>
      <c r="I2778">
        <v>17.05</v>
      </c>
      <c r="J2778">
        <v>17.059999999999999</v>
      </c>
      <c r="K2778">
        <v>17.059999999999999</v>
      </c>
      <c r="L2778">
        <v>2179</v>
      </c>
      <c r="M2778">
        <v>180</v>
      </c>
      <c r="N2778">
        <v>9</v>
      </c>
      <c r="O2778" s="2">
        <v>-4.22109138662918E-4</v>
      </c>
      <c r="P2778" s="2">
        <v>1.64153553924296E-4</v>
      </c>
      <c r="Q2778" t="str">
        <f>_xlfn.IFNA(VLOOKUP(B2778,Trade!B:D,3,FALSE),"")</f>
        <v/>
      </c>
    </row>
    <row r="2779" spans="1:17" x14ac:dyDescent="0.25">
      <c r="A2779" s="1" t="s">
        <v>12</v>
      </c>
      <c r="B2779" s="1" t="s">
        <v>2791</v>
      </c>
      <c r="C2779" s="4">
        <f t="shared" si="86"/>
        <v>46313</v>
      </c>
      <c r="D2779" s="4" t="str">
        <f t="shared" si="87"/>
        <v>12:51:53</v>
      </c>
      <c r="E2779" s="1" t="s">
        <v>14</v>
      </c>
      <c r="F2779">
        <v>17.036799999999999</v>
      </c>
      <c r="G2779">
        <v>17.069199999999999</v>
      </c>
      <c r="H2779">
        <v>17.0563</v>
      </c>
      <c r="I2779">
        <v>17.05</v>
      </c>
      <c r="J2779">
        <v>17.059999999999999</v>
      </c>
      <c r="K2779">
        <v>17.059999999999999</v>
      </c>
      <c r="L2779">
        <v>2486</v>
      </c>
      <c r="M2779">
        <v>176</v>
      </c>
      <c r="N2779">
        <v>4</v>
      </c>
      <c r="O2779" s="2">
        <v>-3.6936498537198898E-4</v>
      </c>
      <c r="P2779" s="2">
        <v>2.16928642202463E-4</v>
      </c>
      <c r="Q2779" t="str">
        <f>_xlfn.IFNA(VLOOKUP(B2779,Trade!B:D,3,FALSE),"")</f>
        <v/>
      </c>
    </row>
    <row r="2780" spans="1:17" x14ac:dyDescent="0.25">
      <c r="A2780" s="1" t="s">
        <v>12</v>
      </c>
      <c r="B2780" s="1" t="s">
        <v>2792</v>
      </c>
      <c r="C2780" s="4">
        <f t="shared" si="86"/>
        <v>46318</v>
      </c>
      <c r="D2780" s="4" t="str">
        <f t="shared" si="87"/>
        <v>12:51:58</v>
      </c>
      <c r="E2780" s="1" t="s">
        <v>14</v>
      </c>
      <c r="F2780">
        <v>17.036799999999999</v>
      </c>
      <c r="G2780">
        <v>17.069199999999999</v>
      </c>
      <c r="H2780">
        <v>17.053899999999999</v>
      </c>
      <c r="I2780">
        <v>17.05</v>
      </c>
      <c r="J2780">
        <v>17.059999999999999</v>
      </c>
      <c r="K2780">
        <v>17.059999999999999</v>
      </c>
      <c r="L2780">
        <v>2495</v>
      </c>
      <c r="M2780">
        <v>669</v>
      </c>
      <c r="N2780">
        <v>8</v>
      </c>
      <c r="O2780" s="2">
        <v>-2.28686693366176E-4</v>
      </c>
      <c r="P2780" s="2">
        <v>3.5768944347047699E-4</v>
      </c>
      <c r="Q2780" t="str">
        <f>_xlfn.IFNA(VLOOKUP(B2780,Trade!B:D,3,FALSE),"")</f>
        <v/>
      </c>
    </row>
    <row r="2781" spans="1:17" x14ac:dyDescent="0.25">
      <c r="A2781" s="1" t="s">
        <v>12</v>
      </c>
      <c r="B2781" s="1" t="s">
        <v>2793</v>
      </c>
      <c r="C2781" s="4">
        <f t="shared" si="86"/>
        <v>46323</v>
      </c>
      <c r="D2781" s="4" t="str">
        <f t="shared" si="87"/>
        <v>12:52:03</v>
      </c>
      <c r="E2781" s="1" t="s">
        <v>14</v>
      </c>
      <c r="F2781">
        <v>17.036799999999999</v>
      </c>
      <c r="G2781">
        <v>17.069199999999999</v>
      </c>
      <c r="H2781">
        <v>17.056799999999999</v>
      </c>
      <c r="I2781">
        <v>17.05</v>
      </c>
      <c r="J2781">
        <v>17.059999999999999</v>
      </c>
      <c r="K2781">
        <v>17.059999999999999</v>
      </c>
      <c r="L2781">
        <v>2895</v>
      </c>
      <c r="M2781">
        <v>669</v>
      </c>
      <c r="N2781">
        <v>0</v>
      </c>
      <c r="O2781" s="2">
        <v>-3.9866797992582599E-4</v>
      </c>
      <c r="P2781" s="2">
        <v>1.8760846114163101E-4</v>
      </c>
      <c r="Q2781" t="str">
        <f>_xlfn.IFNA(VLOOKUP(B2781,Trade!B:D,3,FALSE),"")</f>
        <v/>
      </c>
    </row>
    <row r="2782" spans="1:17" x14ac:dyDescent="0.25">
      <c r="A2782" s="1" t="s">
        <v>12</v>
      </c>
      <c r="B2782" s="1" t="s">
        <v>2794</v>
      </c>
      <c r="C2782" s="4">
        <f t="shared" si="86"/>
        <v>46328</v>
      </c>
      <c r="D2782" s="4" t="str">
        <f t="shared" si="87"/>
        <v>12:52:08</v>
      </c>
      <c r="E2782" s="1" t="s">
        <v>14</v>
      </c>
      <c r="F2782">
        <v>17.0367</v>
      </c>
      <c r="G2782">
        <v>17.069199999999999</v>
      </c>
      <c r="H2782">
        <v>17.062899999999999</v>
      </c>
      <c r="I2782">
        <v>17.05</v>
      </c>
      <c r="J2782">
        <v>17.059999999999999</v>
      </c>
      <c r="K2782">
        <v>17.059999999999999</v>
      </c>
      <c r="L2782">
        <v>2003</v>
      </c>
      <c r="M2782">
        <v>663</v>
      </c>
      <c r="N2782">
        <v>510</v>
      </c>
      <c r="O2782" s="2">
        <v>-7.5602623235193601E-4</v>
      </c>
      <c r="P2782" s="2">
        <v>-1.6995938556752001E-4</v>
      </c>
      <c r="Q2782" t="str">
        <f>_xlfn.IFNA(VLOOKUP(B2782,Trade!B:D,3,FALSE),"")</f>
        <v/>
      </c>
    </row>
    <row r="2783" spans="1:17" x14ac:dyDescent="0.25">
      <c r="A2783" s="1" t="s">
        <v>12</v>
      </c>
      <c r="B2783" s="1" t="s">
        <v>2795</v>
      </c>
      <c r="C2783" s="4">
        <f t="shared" si="86"/>
        <v>46333</v>
      </c>
      <c r="D2783" s="4" t="str">
        <f t="shared" si="87"/>
        <v>12:52:13</v>
      </c>
      <c r="E2783" s="1" t="s">
        <v>14</v>
      </c>
      <c r="F2783">
        <v>17.0367</v>
      </c>
      <c r="G2783">
        <v>17.069099999999999</v>
      </c>
      <c r="H2783">
        <v>17.061900000000001</v>
      </c>
      <c r="I2783">
        <v>17.05</v>
      </c>
      <c r="J2783">
        <v>17.059999999999999</v>
      </c>
      <c r="K2783">
        <v>17.059999999999999</v>
      </c>
      <c r="L2783">
        <v>1727</v>
      </c>
      <c r="M2783">
        <v>660</v>
      </c>
      <c r="N2783">
        <v>3</v>
      </c>
      <c r="O2783" s="2">
        <v>-6.9746042351681603E-4</v>
      </c>
      <c r="P2783" s="2">
        <v>-1.1135922728433599E-4</v>
      </c>
      <c r="Q2783" t="str">
        <f>_xlfn.IFNA(VLOOKUP(B2783,Trade!B:D,3,FALSE),"")</f>
        <v/>
      </c>
    </row>
    <row r="2784" spans="1:17" x14ac:dyDescent="0.25">
      <c r="A2784" s="1" t="s">
        <v>12</v>
      </c>
      <c r="B2784" s="1" t="s">
        <v>2796</v>
      </c>
      <c r="C2784" s="4">
        <f t="shared" si="86"/>
        <v>46338</v>
      </c>
      <c r="D2784" s="4" t="str">
        <f t="shared" si="87"/>
        <v>12:52:18</v>
      </c>
      <c r="E2784" s="1" t="s">
        <v>14</v>
      </c>
      <c r="F2784">
        <v>17.0367</v>
      </c>
      <c r="G2784">
        <v>17.069099999999999</v>
      </c>
      <c r="H2784">
        <v>17.059200000000001</v>
      </c>
      <c r="I2784">
        <v>17.05</v>
      </c>
      <c r="J2784">
        <v>17.059999999999999</v>
      </c>
      <c r="K2784">
        <v>17.059999999999999</v>
      </c>
      <c r="L2784">
        <v>1731</v>
      </c>
      <c r="M2784">
        <v>657</v>
      </c>
      <c r="N2784">
        <v>3</v>
      </c>
      <c r="O2784" s="2">
        <v>-5.3929844306888097E-4</v>
      </c>
      <c r="P2784" s="3">
        <v>4.6895516788492097E-5</v>
      </c>
      <c r="Q2784" t="str">
        <f>_xlfn.IFNA(VLOOKUP(B2784,Trade!B:D,3,FALSE),"")</f>
        <v/>
      </c>
    </row>
    <row r="2785" spans="1:17" x14ac:dyDescent="0.25">
      <c r="A2785" s="1" t="s">
        <v>12</v>
      </c>
      <c r="B2785" s="1" t="s">
        <v>2797</v>
      </c>
      <c r="C2785" s="4">
        <f t="shared" si="86"/>
        <v>46343</v>
      </c>
      <c r="D2785" s="4" t="str">
        <f t="shared" si="87"/>
        <v>12:52:23</v>
      </c>
      <c r="E2785" s="1" t="s">
        <v>14</v>
      </c>
      <c r="F2785">
        <v>17.0367</v>
      </c>
      <c r="G2785">
        <v>17.069099999999999</v>
      </c>
      <c r="H2785">
        <v>17.057500000000001</v>
      </c>
      <c r="I2785">
        <v>17.05</v>
      </c>
      <c r="J2785">
        <v>17.059999999999999</v>
      </c>
      <c r="K2785">
        <v>17.059999999999999</v>
      </c>
      <c r="L2785">
        <v>1731</v>
      </c>
      <c r="M2785">
        <v>653</v>
      </c>
      <c r="N2785">
        <v>12</v>
      </c>
      <c r="O2785" s="2">
        <v>-4.3968928623772102E-4</v>
      </c>
      <c r="P2785" s="2">
        <v>1.465630954125E-4</v>
      </c>
      <c r="Q2785" t="str">
        <f>_xlfn.IFNA(VLOOKUP(B2785,Trade!B:D,3,FALSE),"")</f>
        <v/>
      </c>
    </row>
    <row r="2786" spans="1:17" x14ac:dyDescent="0.25">
      <c r="A2786" s="1" t="s">
        <v>12</v>
      </c>
      <c r="B2786" s="1" t="s">
        <v>2798</v>
      </c>
      <c r="C2786" s="4">
        <f t="shared" si="86"/>
        <v>46348</v>
      </c>
      <c r="D2786" s="4" t="str">
        <f t="shared" si="87"/>
        <v>12:52:28</v>
      </c>
      <c r="E2786" s="1" t="s">
        <v>14</v>
      </c>
      <c r="F2786">
        <v>17.0367</v>
      </c>
      <c r="G2786">
        <v>17.069099999999999</v>
      </c>
      <c r="H2786">
        <v>17.053899999999999</v>
      </c>
      <c r="I2786">
        <v>17.05</v>
      </c>
      <c r="J2786">
        <v>17.059999999999999</v>
      </c>
      <c r="K2786">
        <v>17.059999999999999</v>
      </c>
      <c r="L2786">
        <v>1741</v>
      </c>
      <c r="M2786">
        <v>658</v>
      </c>
      <c r="N2786">
        <v>0</v>
      </c>
      <c r="O2786" s="2">
        <v>-2.28686693366176E-4</v>
      </c>
      <c r="P2786" s="2">
        <v>3.5768944347047699E-4</v>
      </c>
      <c r="Q2786" t="str">
        <f>_xlfn.IFNA(VLOOKUP(B2786,Trade!B:D,3,FALSE),"")</f>
        <v/>
      </c>
    </row>
    <row r="2787" spans="1:17" x14ac:dyDescent="0.25">
      <c r="A2787" s="1" t="s">
        <v>12</v>
      </c>
      <c r="B2787" s="1" t="s">
        <v>2799</v>
      </c>
      <c r="C2787" s="4">
        <f t="shared" si="86"/>
        <v>46353</v>
      </c>
      <c r="D2787" s="4" t="str">
        <f t="shared" si="87"/>
        <v>12:52:33</v>
      </c>
      <c r="E2787" s="1" t="s">
        <v>14</v>
      </c>
      <c r="F2787">
        <v>17.0367</v>
      </c>
      <c r="G2787">
        <v>17.069099999999999</v>
      </c>
      <c r="H2787">
        <v>17.054400000000001</v>
      </c>
      <c r="I2787">
        <v>17.05</v>
      </c>
      <c r="J2787">
        <v>17.059999999999999</v>
      </c>
      <c r="K2787">
        <v>17.059999999999999</v>
      </c>
      <c r="L2787">
        <v>1745</v>
      </c>
      <c r="M2787">
        <v>658</v>
      </c>
      <c r="N2787">
        <v>3</v>
      </c>
      <c r="O2787" s="2">
        <v>-2.5799793601655202E-4</v>
      </c>
      <c r="P2787" s="2">
        <v>3.2836100947553098E-4</v>
      </c>
      <c r="Q2787" t="str">
        <f>_xlfn.IFNA(VLOOKUP(B2787,Trade!B:D,3,FALSE),"")</f>
        <v/>
      </c>
    </row>
    <row r="2788" spans="1:17" x14ac:dyDescent="0.25">
      <c r="A2788" s="1" t="s">
        <v>12</v>
      </c>
      <c r="B2788" s="1" t="s">
        <v>2800</v>
      </c>
      <c r="C2788" s="4">
        <f t="shared" si="86"/>
        <v>46358</v>
      </c>
      <c r="D2788" s="4" t="str">
        <f t="shared" si="87"/>
        <v>12:52:38</v>
      </c>
      <c r="E2788" s="1" t="s">
        <v>14</v>
      </c>
      <c r="F2788">
        <v>17.0367</v>
      </c>
      <c r="G2788">
        <v>17.069099999999999</v>
      </c>
      <c r="H2788">
        <v>17.057200000000002</v>
      </c>
      <c r="I2788">
        <v>17.05</v>
      </c>
      <c r="J2788">
        <v>17.059999999999999</v>
      </c>
      <c r="K2788">
        <v>17.059999999999999</v>
      </c>
      <c r="L2788">
        <v>1754</v>
      </c>
      <c r="M2788">
        <v>651</v>
      </c>
      <c r="N2788">
        <v>9</v>
      </c>
      <c r="O2788" s="2">
        <v>-4.22109138662918E-4</v>
      </c>
      <c r="P2788" s="2">
        <v>1.64153553924296E-4</v>
      </c>
      <c r="Q2788" t="str">
        <f>_xlfn.IFNA(VLOOKUP(B2788,Trade!B:D,3,FALSE),"")</f>
        <v/>
      </c>
    </row>
    <row r="2789" spans="1:17" x14ac:dyDescent="0.25">
      <c r="A2789" s="1" t="s">
        <v>12</v>
      </c>
      <c r="B2789" s="1" t="s">
        <v>2801</v>
      </c>
      <c r="C2789" s="4">
        <f t="shared" si="86"/>
        <v>46363</v>
      </c>
      <c r="D2789" s="4" t="str">
        <f t="shared" si="87"/>
        <v>12:52:43</v>
      </c>
      <c r="E2789" s="1" t="s">
        <v>14</v>
      </c>
      <c r="F2789">
        <v>17.037600000000001</v>
      </c>
      <c r="G2789">
        <v>17.07</v>
      </c>
      <c r="H2789">
        <v>17.054500000000001</v>
      </c>
      <c r="I2789">
        <v>17.05</v>
      </c>
      <c r="J2789">
        <v>17.059999999999999</v>
      </c>
      <c r="K2789">
        <v>17.059999999999999</v>
      </c>
      <c r="L2789">
        <v>1769</v>
      </c>
      <c r="M2789">
        <v>648</v>
      </c>
      <c r="N2789">
        <v>3</v>
      </c>
      <c r="O2789" s="2">
        <v>-2.6385997830480302E-4</v>
      </c>
      <c r="P2789" s="2">
        <v>3.2249552903906902E-4</v>
      </c>
      <c r="Q2789" t="str">
        <f>_xlfn.IFNA(VLOOKUP(B2789,Trade!B:D,3,FALSE),"")</f>
        <v/>
      </c>
    </row>
    <row r="2790" spans="1:17" x14ac:dyDescent="0.25">
      <c r="A2790" s="1" t="s">
        <v>12</v>
      </c>
      <c r="B2790" s="1" t="s">
        <v>2802</v>
      </c>
      <c r="C2790" s="4">
        <f t="shared" si="86"/>
        <v>46368</v>
      </c>
      <c r="D2790" s="4" t="str">
        <f t="shared" si="87"/>
        <v>12:52:48</v>
      </c>
      <c r="E2790" s="1" t="s">
        <v>14</v>
      </c>
      <c r="F2790">
        <v>17.038499999999999</v>
      </c>
      <c r="G2790">
        <v>17.071000000000002</v>
      </c>
      <c r="H2790">
        <v>17.058199999999999</v>
      </c>
      <c r="I2790">
        <v>17.05</v>
      </c>
      <c r="J2790">
        <v>17.059999999999999</v>
      </c>
      <c r="K2790">
        <v>17.059999999999999</v>
      </c>
      <c r="L2790">
        <v>1783</v>
      </c>
      <c r="M2790">
        <v>646</v>
      </c>
      <c r="N2790">
        <v>2</v>
      </c>
      <c r="O2790" s="2">
        <v>-4.80707225850252E-4</v>
      </c>
      <c r="P2790" s="2">
        <v>1.05521098357375E-4</v>
      </c>
      <c r="Q2790" t="str">
        <f>_xlfn.IFNA(VLOOKUP(B2790,Trade!B:D,3,FALSE),"")</f>
        <v/>
      </c>
    </row>
    <row r="2791" spans="1:17" x14ac:dyDescent="0.25">
      <c r="A2791" s="1" t="s">
        <v>12</v>
      </c>
      <c r="B2791" s="1" t="s">
        <v>2803</v>
      </c>
      <c r="C2791" s="4">
        <f t="shared" si="86"/>
        <v>46373</v>
      </c>
      <c r="D2791" s="4" t="str">
        <f t="shared" si="87"/>
        <v>12:52:53</v>
      </c>
      <c r="E2791" s="1" t="s">
        <v>14</v>
      </c>
      <c r="F2791">
        <v>17.038599999999999</v>
      </c>
      <c r="G2791">
        <v>17.071000000000002</v>
      </c>
      <c r="H2791">
        <v>17.057300000000001</v>
      </c>
      <c r="I2791">
        <v>17.05</v>
      </c>
      <c r="J2791">
        <v>17.059999999999999</v>
      </c>
      <c r="K2791">
        <v>17.059999999999999</v>
      </c>
      <c r="L2791">
        <v>1787</v>
      </c>
      <c r="M2791">
        <v>649</v>
      </c>
      <c r="N2791">
        <v>4</v>
      </c>
      <c r="O2791" s="2">
        <v>-4.2796925656463103E-4</v>
      </c>
      <c r="P2791" s="2">
        <v>1.5828999900313601E-4</v>
      </c>
      <c r="Q2791" t="str">
        <f>_xlfn.IFNA(VLOOKUP(B2791,Trade!B:D,3,FALSE),"")</f>
        <v/>
      </c>
    </row>
    <row r="2792" spans="1:17" x14ac:dyDescent="0.25">
      <c r="A2792" s="1" t="s">
        <v>12</v>
      </c>
      <c r="B2792" s="1" t="s">
        <v>2804</v>
      </c>
      <c r="C2792" s="4">
        <f t="shared" si="86"/>
        <v>46378</v>
      </c>
      <c r="D2792" s="4" t="str">
        <f t="shared" si="87"/>
        <v>12:52:58</v>
      </c>
      <c r="E2792" s="1" t="s">
        <v>14</v>
      </c>
      <c r="F2792">
        <v>17.038499999999999</v>
      </c>
      <c r="G2792">
        <v>17.071000000000002</v>
      </c>
      <c r="H2792">
        <v>17.0566</v>
      </c>
      <c r="I2792">
        <v>17.05</v>
      </c>
      <c r="J2792">
        <v>17.059999999999999</v>
      </c>
      <c r="K2792">
        <v>17.059999999999999</v>
      </c>
      <c r="L2792">
        <v>2099</v>
      </c>
      <c r="M2792">
        <v>621</v>
      </c>
      <c r="N2792">
        <v>28</v>
      </c>
      <c r="O2792" s="2">
        <v>-3.86946988262582E-4</v>
      </c>
      <c r="P2792" s="2">
        <v>1.9933632728674801E-4</v>
      </c>
      <c r="Q2792" t="str">
        <f>_xlfn.IFNA(VLOOKUP(B2792,Trade!B:D,3,FALSE),"")</f>
        <v/>
      </c>
    </row>
    <row r="2793" spans="1:17" x14ac:dyDescent="0.25">
      <c r="A2793" s="1" t="s">
        <v>12</v>
      </c>
      <c r="B2793" s="1" t="s">
        <v>2805</v>
      </c>
      <c r="C2793" s="4">
        <f t="shared" si="86"/>
        <v>46383</v>
      </c>
      <c r="D2793" s="4" t="str">
        <f t="shared" si="87"/>
        <v>12:53:03</v>
      </c>
      <c r="E2793" s="1" t="s">
        <v>14</v>
      </c>
      <c r="F2793">
        <v>17.038499999999999</v>
      </c>
      <c r="G2793">
        <v>17.070900000000002</v>
      </c>
      <c r="H2793">
        <v>17.0563</v>
      </c>
      <c r="I2793">
        <v>17.05</v>
      </c>
      <c r="J2793">
        <v>17.059999999999999</v>
      </c>
      <c r="K2793">
        <v>17.059999999999999</v>
      </c>
      <c r="L2793">
        <v>2500</v>
      </c>
      <c r="M2793">
        <v>612</v>
      </c>
      <c r="N2793">
        <v>9</v>
      </c>
      <c r="O2793" s="2">
        <v>-3.6936498537198898E-4</v>
      </c>
      <c r="P2793" s="2">
        <v>2.16928642202463E-4</v>
      </c>
      <c r="Q2793" t="str">
        <f>_xlfn.IFNA(VLOOKUP(B2793,Trade!B:D,3,FALSE),"")</f>
        <v/>
      </c>
    </row>
    <row r="2794" spans="1:17" x14ac:dyDescent="0.25">
      <c r="A2794" s="1" t="s">
        <v>12</v>
      </c>
      <c r="B2794" s="1" t="s">
        <v>2806</v>
      </c>
      <c r="C2794" s="4">
        <f t="shared" si="86"/>
        <v>46388</v>
      </c>
      <c r="D2794" s="4" t="str">
        <f t="shared" si="87"/>
        <v>12:53:08</v>
      </c>
      <c r="E2794" s="1" t="s">
        <v>14</v>
      </c>
      <c r="F2794">
        <v>17.038499999999999</v>
      </c>
      <c r="G2794">
        <v>17.0717</v>
      </c>
      <c r="H2794">
        <v>17.068200000000001</v>
      </c>
      <c r="I2794">
        <v>17.05</v>
      </c>
      <c r="J2794">
        <v>17.059999999999999</v>
      </c>
      <c r="K2794">
        <v>17.059999999999999</v>
      </c>
      <c r="L2794">
        <v>2512</v>
      </c>
      <c r="M2794">
        <v>604</v>
      </c>
      <c r="N2794">
        <v>8</v>
      </c>
      <c r="O2794" s="2">
        <v>-1.0663104486706701E-3</v>
      </c>
      <c r="P2794" s="2">
        <v>-4.8042558676386599E-4</v>
      </c>
      <c r="Q2794" t="str">
        <f>_xlfn.IFNA(VLOOKUP(B2794,Trade!B:D,3,FALSE),"")</f>
        <v/>
      </c>
    </row>
    <row r="2795" spans="1:17" x14ac:dyDescent="0.25">
      <c r="A2795" s="1" t="s">
        <v>12</v>
      </c>
      <c r="B2795" s="1" t="s">
        <v>2807</v>
      </c>
      <c r="C2795" s="4">
        <f t="shared" si="86"/>
        <v>46393</v>
      </c>
      <c r="D2795" s="4" t="str">
        <f t="shared" si="87"/>
        <v>12:53:13</v>
      </c>
      <c r="E2795" s="1" t="s">
        <v>14</v>
      </c>
      <c r="F2795">
        <v>17.038499999999999</v>
      </c>
      <c r="G2795">
        <v>17.0717</v>
      </c>
      <c r="H2795">
        <v>17.067399999999999</v>
      </c>
      <c r="I2795">
        <v>17.05</v>
      </c>
      <c r="J2795">
        <v>17.059999999999999</v>
      </c>
      <c r="K2795">
        <v>17.059999999999999</v>
      </c>
      <c r="L2795">
        <v>2524</v>
      </c>
      <c r="M2795">
        <v>597</v>
      </c>
      <c r="N2795">
        <v>10</v>
      </c>
      <c r="O2795" s="2">
        <v>-1.01948744389879E-3</v>
      </c>
      <c r="P2795" s="2">
        <v>-4.3357511981911801E-4</v>
      </c>
      <c r="Q2795" t="str">
        <f>_xlfn.IFNA(VLOOKUP(B2795,Trade!B:D,3,FALSE),"")</f>
        <v/>
      </c>
    </row>
    <row r="2796" spans="1:17" x14ac:dyDescent="0.25">
      <c r="A2796" s="1" t="s">
        <v>12</v>
      </c>
      <c r="B2796" s="1" t="s">
        <v>2808</v>
      </c>
      <c r="C2796" s="4">
        <f t="shared" si="86"/>
        <v>46398</v>
      </c>
      <c r="D2796" s="4" t="str">
        <f t="shared" si="87"/>
        <v>12:53:18</v>
      </c>
      <c r="E2796" s="1" t="s">
        <v>14</v>
      </c>
      <c r="F2796">
        <v>17.038599999999999</v>
      </c>
      <c r="G2796">
        <v>17.0717</v>
      </c>
      <c r="H2796">
        <v>17.062200000000001</v>
      </c>
      <c r="I2796">
        <v>17.05</v>
      </c>
      <c r="J2796">
        <v>17.059999999999999</v>
      </c>
      <c r="K2796">
        <v>17.059999999999999</v>
      </c>
      <c r="L2796">
        <v>2144</v>
      </c>
      <c r="M2796">
        <v>598</v>
      </c>
      <c r="N2796">
        <v>5</v>
      </c>
      <c r="O2796" s="2">
        <v>-7.1503088698998696E-4</v>
      </c>
      <c r="P2796" s="2">
        <v>-1.2893999601471001E-4</v>
      </c>
      <c r="Q2796" t="str">
        <f>_xlfn.IFNA(VLOOKUP(B2796,Trade!B:D,3,FALSE),"")</f>
        <v/>
      </c>
    </row>
    <row r="2797" spans="1:17" x14ac:dyDescent="0.25">
      <c r="A2797" s="1" t="s">
        <v>12</v>
      </c>
      <c r="B2797" s="1" t="s">
        <v>2809</v>
      </c>
      <c r="C2797" s="4">
        <f t="shared" si="86"/>
        <v>46403</v>
      </c>
      <c r="D2797" s="4" t="str">
        <f t="shared" si="87"/>
        <v>12:53:23</v>
      </c>
      <c r="E2797" s="1" t="s">
        <v>14</v>
      </c>
      <c r="F2797">
        <v>17.038599999999999</v>
      </c>
      <c r="G2797">
        <v>17.072800000000001</v>
      </c>
      <c r="H2797">
        <v>17.061800000000002</v>
      </c>
      <c r="I2797">
        <v>17.05</v>
      </c>
      <c r="J2797">
        <v>17.059999999999999</v>
      </c>
      <c r="K2797">
        <v>17.05</v>
      </c>
      <c r="L2797">
        <v>2138</v>
      </c>
      <c r="M2797">
        <v>590</v>
      </c>
      <c r="N2797">
        <v>14</v>
      </c>
      <c r="O2797" s="2">
        <v>-6.9160346505059401E-4</v>
      </c>
      <c r="P2797" s="2">
        <v>-1.05498833651962E-4</v>
      </c>
      <c r="Q2797" t="str">
        <f>_xlfn.IFNA(VLOOKUP(B2797,Trade!B:D,3,FALSE),"")</f>
        <v/>
      </c>
    </row>
    <row r="2798" spans="1:17" x14ac:dyDescent="0.25">
      <c r="A2798" s="1" t="s">
        <v>12</v>
      </c>
      <c r="B2798" s="1" t="s">
        <v>2810</v>
      </c>
      <c r="C2798" s="4">
        <f t="shared" si="86"/>
        <v>46408</v>
      </c>
      <c r="D2798" s="4" t="str">
        <f t="shared" si="87"/>
        <v>12:53:28</v>
      </c>
      <c r="E2798" s="1" t="s">
        <v>14</v>
      </c>
      <c r="F2798">
        <v>17.038499999999999</v>
      </c>
      <c r="G2798">
        <v>17.072800000000001</v>
      </c>
      <c r="H2798">
        <v>17.061699999999998</v>
      </c>
      <c r="I2798">
        <v>17.05</v>
      </c>
      <c r="J2798">
        <v>17.059999999999999</v>
      </c>
      <c r="K2798">
        <v>17.059999999999999</v>
      </c>
      <c r="L2798">
        <v>2141</v>
      </c>
      <c r="M2798">
        <v>585</v>
      </c>
      <c r="N2798">
        <v>6</v>
      </c>
      <c r="O2798" s="2">
        <v>-6.8574643792806999E-4</v>
      </c>
      <c r="P2798" s="3">
        <v>-9.9638371322874301E-5</v>
      </c>
      <c r="Q2798" t="str">
        <f>_xlfn.IFNA(VLOOKUP(B2798,Trade!B:D,3,FALSE),"")</f>
        <v/>
      </c>
    </row>
    <row r="2799" spans="1:17" x14ac:dyDescent="0.25">
      <c r="A2799" s="1" t="s">
        <v>12</v>
      </c>
      <c r="B2799" s="1" t="s">
        <v>2811</v>
      </c>
      <c r="C2799" s="4">
        <f t="shared" si="86"/>
        <v>46413</v>
      </c>
      <c r="D2799" s="4" t="str">
        <f t="shared" si="87"/>
        <v>12:53:33</v>
      </c>
      <c r="E2799" s="1" t="s">
        <v>14</v>
      </c>
      <c r="F2799">
        <v>17.037700000000001</v>
      </c>
      <c r="G2799">
        <v>17.072800000000001</v>
      </c>
      <c r="H2799">
        <v>17.0581</v>
      </c>
      <c r="I2799">
        <v>17.05</v>
      </c>
      <c r="J2799">
        <v>17.059999999999999</v>
      </c>
      <c r="K2799">
        <v>17.059999999999999</v>
      </c>
      <c r="L2799">
        <v>2146</v>
      </c>
      <c r="M2799">
        <v>599</v>
      </c>
      <c r="N2799">
        <v>4</v>
      </c>
      <c r="O2799" s="2">
        <v>-4.7484772630002102E-4</v>
      </c>
      <c r="P2799" s="2">
        <v>1.11384034564121E-4</v>
      </c>
      <c r="Q2799" t="str">
        <f>_xlfn.IFNA(VLOOKUP(B2799,Trade!B:D,3,FALSE),"")</f>
        <v/>
      </c>
    </row>
    <row r="2800" spans="1:17" x14ac:dyDescent="0.25">
      <c r="A2800" s="1" t="s">
        <v>12</v>
      </c>
      <c r="B2800" s="1" t="s">
        <v>2812</v>
      </c>
      <c r="C2800" s="4">
        <f t="shared" si="86"/>
        <v>46418</v>
      </c>
      <c r="D2800" s="4" t="str">
        <f t="shared" si="87"/>
        <v>12:53:38</v>
      </c>
      <c r="E2800" s="1" t="s">
        <v>14</v>
      </c>
      <c r="F2800">
        <v>17.037700000000001</v>
      </c>
      <c r="G2800">
        <v>17.072800000000001</v>
      </c>
      <c r="H2800">
        <v>17.058499999999999</v>
      </c>
      <c r="I2800">
        <v>17.05</v>
      </c>
      <c r="J2800">
        <v>17.059999999999999</v>
      </c>
      <c r="K2800">
        <v>17.059999999999999</v>
      </c>
      <c r="L2800">
        <v>2149</v>
      </c>
      <c r="M2800">
        <v>594</v>
      </c>
      <c r="N2800">
        <v>6</v>
      </c>
      <c r="O2800" s="2">
        <v>-4.9828531230755601E-4</v>
      </c>
      <c r="P2800" s="3">
        <v>8.7932702171889004E-5</v>
      </c>
      <c r="Q2800" t="str">
        <f>_xlfn.IFNA(VLOOKUP(B2800,Trade!B:D,3,FALSE),"")</f>
        <v/>
      </c>
    </row>
    <row r="2801" spans="1:17" x14ac:dyDescent="0.25">
      <c r="A2801" s="1" t="s">
        <v>12</v>
      </c>
      <c r="B2801" s="1" t="s">
        <v>2813</v>
      </c>
      <c r="C2801" s="4">
        <f t="shared" si="86"/>
        <v>46423</v>
      </c>
      <c r="D2801" s="4" t="str">
        <f t="shared" si="87"/>
        <v>12:53:43</v>
      </c>
      <c r="E2801" s="1" t="s">
        <v>14</v>
      </c>
      <c r="F2801">
        <v>17.037700000000001</v>
      </c>
      <c r="G2801">
        <v>17.0717</v>
      </c>
      <c r="H2801">
        <v>17.054600000000001</v>
      </c>
      <c r="I2801">
        <v>17.05</v>
      </c>
      <c r="J2801">
        <v>17.059999999999999</v>
      </c>
      <c r="K2801">
        <v>17.059999999999999</v>
      </c>
      <c r="L2801">
        <v>1847</v>
      </c>
      <c r="M2801">
        <v>584</v>
      </c>
      <c r="N2801">
        <v>10</v>
      </c>
      <c r="O2801" s="2">
        <v>-2.6972195184871199E-4</v>
      </c>
      <c r="P2801" s="2">
        <v>3.1663011738758401E-4</v>
      </c>
      <c r="Q2801" t="str">
        <f>_xlfn.IFNA(VLOOKUP(B2801,Trade!B:D,3,FALSE),"")</f>
        <v/>
      </c>
    </row>
    <row r="2802" spans="1:17" x14ac:dyDescent="0.25">
      <c r="A2802" s="1" t="s">
        <v>12</v>
      </c>
      <c r="B2802" s="1" t="s">
        <v>2814</v>
      </c>
      <c r="C2802" s="4">
        <f t="shared" si="86"/>
        <v>46428</v>
      </c>
      <c r="D2802" s="4" t="str">
        <f t="shared" si="87"/>
        <v>12:53:48</v>
      </c>
      <c r="E2802" s="1" t="s">
        <v>14</v>
      </c>
      <c r="F2802">
        <v>17.037700000000001</v>
      </c>
      <c r="G2802">
        <v>17.0717</v>
      </c>
      <c r="H2802">
        <v>17.0566</v>
      </c>
      <c r="I2802">
        <v>17.05</v>
      </c>
      <c r="J2802">
        <v>17.059999999999999</v>
      </c>
      <c r="K2802">
        <v>17.05</v>
      </c>
      <c r="L2802">
        <v>1847</v>
      </c>
      <c r="M2802">
        <v>581</v>
      </c>
      <c r="N2802">
        <v>5</v>
      </c>
      <c r="O2802" s="2">
        <v>-3.86946988262582E-4</v>
      </c>
      <c r="P2802" s="2">
        <v>1.9933632728674801E-4</v>
      </c>
      <c r="Q2802" t="str">
        <f>_xlfn.IFNA(VLOOKUP(B2802,Trade!B:D,3,FALSE),"")</f>
        <v/>
      </c>
    </row>
    <row r="2803" spans="1:17" x14ac:dyDescent="0.25">
      <c r="A2803" s="1" t="s">
        <v>12</v>
      </c>
      <c r="B2803" s="1" t="s">
        <v>2815</v>
      </c>
      <c r="C2803" s="4">
        <f t="shared" si="86"/>
        <v>46433</v>
      </c>
      <c r="D2803" s="4" t="str">
        <f t="shared" si="87"/>
        <v>12:53:53</v>
      </c>
      <c r="E2803" s="1" t="s">
        <v>14</v>
      </c>
      <c r="F2803">
        <v>17.037800000000001</v>
      </c>
      <c r="G2803">
        <v>17.070900000000002</v>
      </c>
      <c r="H2803">
        <v>17.055199999999999</v>
      </c>
      <c r="I2803">
        <v>17.05</v>
      </c>
      <c r="J2803">
        <v>17.059999999999999</v>
      </c>
      <c r="K2803">
        <v>17.059999999999999</v>
      </c>
      <c r="L2803">
        <v>2155</v>
      </c>
      <c r="M2803">
        <v>580</v>
      </c>
      <c r="N2803">
        <v>2</v>
      </c>
      <c r="O2803" s="2">
        <v>-3.0489234954722598E-4</v>
      </c>
      <c r="P2803" s="2">
        <v>2.8143909188993498E-4</v>
      </c>
      <c r="Q2803" t="str">
        <f>_xlfn.IFNA(VLOOKUP(B2803,Trade!B:D,3,FALSE),"")</f>
        <v/>
      </c>
    </row>
    <row r="2804" spans="1:17" x14ac:dyDescent="0.25">
      <c r="A2804" s="1" t="s">
        <v>12</v>
      </c>
      <c r="B2804" s="1" t="s">
        <v>2816</v>
      </c>
      <c r="C2804" s="4">
        <f t="shared" si="86"/>
        <v>46438</v>
      </c>
      <c r="D2804" s="4" t="str">
        <f t="shared" si="87"/>
        <v>12:53:58</v>
      </c>
      <c r="E2804" s="1" t="s">
        <v>14</v>
      </c>
      <c r="F2804">
        <v>17.037700000000001</v>
      </c>
      <c r="G2804">
        <v>17.070900000000002</v>
      </c>
      <c r="H2804">
        <v>17.054500000000001</v>
      </c>
      <c r="I2804">
        <v>17.05</v>
      </c>
      <c r="J2804">
        <v>17.059999999999999</v>
      </c>
      <c r="K2804">
        <v>17.059999999999999</v>
      </c>
      <c r="L2804">
        <v>1856</v>
      </c>
      <c r="M2804">
        <v>579</v>
      </c>
      <c r="N2804">
        <v>1</v>
      </c>
      <c r="O2804" s="2">
        <v>-2.6385997830480302E-4</v>
      </c>
      <c r="P2804" s="2">
        <v>3.2249552903906902E-4</v>
      </c>
      <c r="Q2804" t="str">
        <f>_xlfn.IFNA(VLOOKUP(B2804,Trade!B:D,3,FALSE),"")</f>
        <v/>
      </c>
    </row>
    <row r="2805" spans="1:17" x14ac:dyDescent="0.25">
      <c r="A2805" s="1" t="s">
        <v>12</v>
      </c>
      <c r="B2805" s="1" t="s">
        <v>2817</v>
      </c>
      <c r="C2805" s="4">
        <f t="shared" si="86"/>
        <v>46443</v>
      </c>
      <c r="D2805" s="4" t="str">
        <f t="shared" si="87"/>
        <v>12:54:03</v>
      </c>
      <c r="E2805" s="1" t="s">
        <v>14</v>
      </c>
      <c r="F2805">
        <v>17.036899999999999</v>
      </c>
      <c r="G2805">
        <v>17.070900000000002</v>
      </c>
      <c r="H2805">
        <v>17.056699999999999</v>
      </c>
      <c r="I2805">
        <v>17.05</v>
      </c>
      <c r="J2805">
        <v>17.059999999999999</v>
      </c>
      <c r="K2805">
        <v>17.059999999999999</v>
      </c>
      <c r="L2805">
        <v>2565</v>
      </c>
      <c r="M2805">
        <v>570</v>
      </c>
      <c r="N2805">
        <v>12</v>
      </c>
      <c r="O2805" s="2">
        <v>-3.9280751845305301E-4</v>
      </c>
      <c r="P2805" s="2">
        <v>1.93472359835134E-4</v>
      </c>
      <c r="Q2805" t="str">
        <f>_xlfn.IFNA(VLOOKUP(B2805,Trade!B:D,3,FALSE),"")</f>
        <v/>
      </c>
    </row>
    <row r="2806" spans="1:17" x14ac:dyDescent="0.25">
      <c r="A2806" s="1" t="s">
        <v>12</v>
      </c>
      <c r="B2806" s="1" t="s">
        <v>2818</v>
      </c>
      <c r="C2806" s="4">
        <f t="shared" si="86"/>
        <v>46448</v>
      </c>
      <c r="D2806" s="4" t="str">
        <f t="shared" si="87"/>
        <v>12:54:08</v>
      </c>
      <c r="E2806" s="1" t="s">
        <v>14</v>
      </c>
      <c r="F2806">
        <v>17.036899999999999</v>
      </c>
      <c r="G2806">
        <v>17.071200000000001</v>
      </c>
      <c r="H2806">
        <v>17.067299999999999</v>
      </c>
      <c r="I2806">
        <v>17.05</v>
      </c>
      <c r="J2806">
        <v>17.059999999999999</v>
      </c>
      <c r="K2806">
        <v>17.059999999999999</v>
      </c>
      <c r="L2806">
        <v>2569</v>
      </c>
      <c r="M2806">
        <v>571</v>
      </c>
      <c r="N2806">
        <v>1</v>
      </c>
      <c r="O2806" s="2">
        <v>-1.01363425966605E-3</v>
      </c>
      <c r="P2806" s="2">
        <v>-4.2771850263378897E-4</v>
      </c>
      <c r="Q2806" t="str">
        <f>_xlfn.IFNA(VLOOKUP(B2806,Trade!B:D,3,FALSE),"")</f>
        <v/>
      </c>
    </row>
    <row r="2807" spans="1:17" x14ac:dyDescent="0.25">
      <c r="A2807" s="1" t="s">
        <v>12</v>
      </c>
      <c r="B2807" s="1" t="s">
        <v>2819</v>
      </c>
      <c r="C2807" s="4">
        <f t="shared" si="86"/>
        <v>46453</v>
      </c>
      <c r="D2807" s="4" t="str">
        <f t="shared" si="87"/>
        <v>12:54:13</v>
      </c>
      <c r="E2807" s="1" t="s">
        <v>14</v>
      </c>
      <c r="F2807">
        <v>17.036200000000001</v>
      </c>
      <c r="G2807">
        <v>17.071200000000001</v>
      </c>
      <c r="H2807">
        <v>17.068000000000001</v>
      </c>
      <c r="I2807">
        <v>17.05</v>
      </c>
      <c r="J2807">
        <v>17.059999999999999</v>
      </c>
      <c r="K2807">
        <v>17.059999999999999</v>
      </c>
      <c r="L2807">
        <v>2571</v>
      </c>
      <c r="M2807">
        <v>570</v>
      </c>
      <c r="N2807">
        <v>5</v>
      </c>
      <c r="O2807" s="2">
        <v>-1.05460510897593E-3</v>
      </c>
      <c r="P2807" s="2">
        <v>-4.6871338176723799E-4</v>
      </c>
      <c r="Q2807" t="str">
        <f>_xlfn.IFNA(VLOOKUP(B2807,Trade!B:D,3,FALSE),"")</f>
        <v/>
      </c>
    </row>
    <row r="2808" spans="1:17" x14ac:dyDescent="0.25">
      <c r="A2808" s="1" t="s">
        <v>12</v>
      </c>
      <c r="B2808" s="1" t="s">
        <v>2820</v>
      </c>
      <c r="C2808" s="4">
        <f t="shared" si="86"/>
        <v>46458</v>
      </c>
      <c r="D2808" s="4" t="str">
        <f t="shared" si="87"/>
        <v>12:54:18</v>
      </c>
      <c r="E2808" s="1" t="s">
        <v>14</v>
      </c>
      <c r="F2808">
        <v>17.036200000000001</v>
      </c>
      <c r="G2808">
        <v>17.071200000000001</v>
      </c>
      <c r="H2808">
        <v>17.063400000000001</v>
      </c>
      <c r="I2808">
        <v>17.05</v>
      </c>
      <c r="J2808">
        <v>17.059999999999999</v>
      </c>
      <c r="K2808">
        <v>17.059999999999999</v>
      </c>
      <c r="L2808">
        <v>2172</v>
      </c>
      <c r="M2808">
        <v>561</v>
      </c>
      <c r="N2808">
        <v>9</v>
      </c>
      <c r="O2808" s="2">
        <v>-7.8530656258424302E-4</v>
      </c>
      <c r="P2808" s="2">
        <v>-1.99256889014121E-4</v>
      </c>
      <c r="Q2808" t="str">
        <f>_xlfn.IFNA(VLOOKUP(B2808,Trade!B:D,3,FALSE),"")</f>
        <v/>
      </c>
    </row>
    <row r="2809" spans="1:17" x14ac:dyDescent="0.25">
      <c r="A2809" s="1" t="s">
        <v>12</v>
      </c>
      <c r="B2809" s="1" t="s">
        <v>2821</v>
      </c>
      <c r="C2809" s="4">
        <f t="shared" si="86"/>
        <v>46463</v>
      </c>
      <c r="D2809" s="4" t="str">
        <f t="shared" si="87"/>
        <v>12:54:23</v>
      </c>
      <c r="E2809" s="1" t="s">
        <v>14</v>
      </c>
      <c r="F2809">
        <v>17.036999999999999</v>
      </c>
      <c r="G2809">
        <v>17.069600000000001</v>
      </c>
      <c r="H2809">
        <v>17.060400000000001</v>
      </c>
      <c r="I2809">
        <v>17.05</v>
      </c>
      <c r="J2809">
        <v>17.059999999999999</v>
      </c>
      <c r="K2809">
        <v>17.059999999999999</v>
      </c>
      <c r="L2809">
        <v>2172</v>
      </c>
      <c r="M2809">
        <v>565</v>
      </c>
      <c r="N2809">
        <v>1</v>
      </c>
      <c r="O2809" s="2">
        <v>-6.0959883707301099E-4</v>
      </c>
      <c r="P2809" s="3">
        <v>-2.3446109118307999E-5</v>
      </c>
      <c r="Q2809" t="str">
        <f>_xlfn.IFNA(VLOOKUP(B2809,Trade!B:D,3,FALSE),"")</f>
        <v/>
      </c>
    </row>
    <row r="2810" spans="1:17" x14ac:dyDescent="0.25">
      <c r="A2810" s="1" t="s">
        <v>12</v>
      </c>
      <c r="B2810" s="1" t="s">
        <v>2822</v>
      </c>
      <c r="C2810" s="4">
        <f t="shared" si="86"/>
        <v>46468</v>
      </c>
      <c r="D2810" s="4" t="str">
        <f t="shared" si="87"/>
        <v>12:54:28</v>
      </c>
      <c r="E2810" s="1" t="s">
        <v>14</v>
      </c>
      <c r="F2810">
        <v>17.036999999999999</v>
      </c>
      <c r="G2810">
        <v>17.069600000000001</v>
      </c>
      <c r="H2810">
        <v>17.0595</v>
      </c>
      <c r="I2810">
        <v>17.05</v>
      </c>
      <c r="J2810">
        <v>17.059999999999999</v>
      </c>
      <c r="K2810">
        <v>17.05</v>
      </c>
      <c r="L2810">
        <v>2142</v>
      </c>
      <c r="M2810">
        <v>564</v>
      </c>
      <c r="N2810">
        <v>41</v>
      </c>
      <c r="O2810" s="2">
        <v>-5.5687446877106305E-4</v>
      </c>
      <c r="P2810" s="3">
        <v>2.9309182566938899E-5</v>
      </c>
      <c r="Q2810" t="str">
        <f>_xlfn.IFNA(VLOOKUP(B2810,Trade!B:D,3,FALSE),"")</f>
        <v/>
      </c>
    </row>
    <row r="2811" spans="1:17" x14ac:dyDescent="0.25">
      <c r="A2811" s="1" t="s">
        <v>12</v>
      </c>
      <c r="B2811" s="1" t="s">
        <v>2823</v>
      </c>
      <c r="C2811" s="4">
        <f t="shared" si="86"/>
        <v>46473</v>
      </c>
      <c r="D2811" s="4" t="str">
        <f t="shared" si="87"/>
        <v>12:54:33</v>
      </c>
      <c r="E2811" s="1" t="s">
        <v>14</v>
      </c>
      <c r="F2811">
        <v>17.036999999999999</v>
      </c>
      <c r="G2811">
        <v>17.069600000000001</v>
      </c>
      <c r="H2811">
        <v>17.058299999999999</v>
      </c>
      <c r="I2811">
        <v>17.05</v>
      </c>
      <c r="J2811">
        <v>17.059999999999999</v>
      </c>
      <c r="K2811">
        <v>17.059999999999999</v>
      </c>
      <c r="L2811">
        <v>2151</v>
      </c>
      <c r="M2811">
        <v>562</v>
      </c>
      <c r="N2811">
        <v>2</v>
      </c>
      <c r="O2811" s="2">
        <v>-4.8656665670077098E-4</v>
      </c>
      <c r="P2811" s="3">
        <v>9.9658230890531399E-5</v>
      </c>
      <c r="Q2811" t="str">
        <f>_xlfn.IFNA(VLOOKUP(B2811,Trade!B:D,3,FALSE),"")</f>
        <v/>
      </c>
    </row>
    <row r="2812" spans="1:17" x14ac:dyDescent="0.25">
      <c r="A2812" s="1" t="s">
        <v>12</v>
      </c>
      <c r="B2812" s="1" t="s">
        <v>2824</v>
      </c>
      <c r="C2812" s="4">
        <f t="shared" si="86"/>
        <v>46478</v>
      </c>
      <c r="D2812" s="4" t="str">
        <f t="shared" si="87"/>
        <v>12:54:38</v>
      </c>
      <c r="E2812" s="1" t="s">
        <v>14</v>
      </c>
      <c r="F2812">
        <v>17.036999999999999</v>
      </c>
      <c r="G2812">
        <v>17.069600000000001</v>
      </c>
      <c r="H2812">
        <v>17.057500000000001</v>
      </c>
      <c r="I2812">
        <v>17.05</v>
      </c>
      <c r="J2812">
        <v>17.059999999999999</v>
      </c>
      <c r="K2812">
        <v>17.059999999999999</v>
      </c>
      <c r="L2812">
        <v>1855</v>
      </c>
      <c r="M2812">
        <v>566</v>
      </c>
      <c r="N2812">
        <v>3</v>
      </c>
      <c r="O2812" s="2">
        <v>-4.3968928623772102E-4</v>
      </c>
      <c r="P2812" s="2">
        <v>1.465630954125E-4</v>
      </c>
      <c r="Q2812" t="str">
        <f>_xlfn.IFNA(VLOOKUP(B2812,Trade!B:D,3,FALSE),"")</f>
        <v/>
      </c>
    </row>
    <row r="2813" spans="1:17" x14ac:dyDescent="0.25">
      <c r="A2813" s="1" t="s">
        <v>12</v>
      </c>
      <c r="B2813" s="1" t="s">
        <v>2825</v>
      </c>
      <c r="C2813" s="4">
        <f t="shared" si="86"/>
        <v>46483</v>
      </c>
      <c r="D2813" s="4" t="str">
        <f t="shared" si="87"/>
        <v>12:54:43</v>
      </c>
      <c r="E2813" s="1" t="s">
        <v>14</v>
      </c>
      <c r="F2813">
        <v>17.036999999999999</v>
      </c>
      <c r="G2813">
        <v>17.069600000000001</v>
      </c>
      <c r="H2813">
        <v>17.054099999999998</v>
      </c>
      <c r="I2813">
        <v>17.05</v>
      </c>
      <c r="J2813">
        <v>17.059999999999999</v>
      </c>
      <c r="K2813">
        <v>17.059999999999999</v>
      </c>
      <c r="L2813">
        <v>2163</v>
      </c>
      <c r="M2813">
        <v>564</v>
      </c>
      <c r="N2813">
        <v>2</v>
      </c>
      <c r="O2813" s="2">
        <v>-2.40411396672746E-4</v>
      </c>
      <c r="P2813" s="2">
        <v>3.4595786350499801E-4</v>
      </c>
      <c r="Q2813" t="str">
        <f>_xlfn.IFNA(VLOOKUP(B2813,Trade!B:D,3,FALSE),"")</f>
        <v/>
      </c>
    </row>
    <row r="2814" spans="1:17" x14ac:dyDescent="0.25">
      <c r="A2814" s="1" t="s">
        <v>12</v>
      </c>
      <c r="B2814" s="1" t="s">
        <v>2826</v>
      </c>
      <c r="C2814" s="4">
        <f t="shared" si="86"/>
        <v>46488</v>
      </c>
      <c r="D2814" s="4" t="str">
        <f t="shared" si="87"/>
        <v>12:54:48</v>
      </c>
      <c r="E2814" s="1" t="s">
        <v>14</v>
      </c>
      <c r="F2814">
        <v>17.036999999999999</v>
      </c>
      <c r="G2814">
        <v>17.069600000000001</v>
      </c>
      <c r="H2814">
        <v>17.054600000000001</v>
      </c>
      <c r="I2814">
        <v>17.05</v>
      </c>
      <c r="J2814">
        <v>17.059999999999999</v>
      </c>
      <c r="K2814">
        <v>17.059999999999999</v>
      </c>
      <c r="L2814">
        <v>2166</v>
      </c>
      <c r="M2814">
        <v>863</v>
      </c>
      <c r="N2814">
        <v>1</v>
      </c>
      <c r="O2814" s="2">
        <v>-2.6972195184871199E-4</v>
      </c>
      <c r="P2814" s="2">
        <v>3.1663011738758401E-4</v>
      </c>
      <c r="Q2814" t="str">
        <f>_xlfn.IFNA(VLOOKUP(B2814,Trade!B:D,3,FALSE),"")</f>
        <v/>
      </c>
    </row>
    <row r="2815" spans="1:17" x14ac:dyDescent="0.25">
      <c r="A2815" s="1" t="s">
        <v>12</v>
      </c>
      <c r="B2815" s="1" t="s">
        <v>2827</v>
      </c>
      <c r="C2815" s="4">
        <f t="shared" si="86"/>
        <v>46493</v>
      </c>
      <c r="D2815" s="4" t="str">
        <f t="shared" si="87"/>
        <v>12:54:53</v>
      </c>
      <c r="E2815" s="1" t="s">
        <v>14</v>
      </c>
      <c r="F2815">
        <v>17.036999999999999</v>
      </c>
      <c r="G2815">
        <v>17.070399999999999</v>
      </c>
      <c r="H2815">
        <v>17.0563</v>
      </c>
      <c r="I2815">
        <v>17.05</v>
      </c>
      <c r="J2815">
        <v>17.059999999999999</v>
      </c>
      <c r="K2815">
        <v>17.059999999999999</v>
      </c>
      <c r="L2815">
        <v>2170</v>
      </c>
      <c r="M2815">
        <v>1556</v>
      </c>
      <c r="N2815">
        <v>7</v>
      </c>
      <c r="O2815" s="2">
        <v>-3.6936498537198898E-4</v>
      </c>
      <c r="P2815" s="2">
        <v>2.16928642202463E-4</v>
      </c>
      <c r="Q2815" t="str">
        <f>_xlfn.IFNA(VLOOKUP(B2815,Trade!B:D,3,FALSE),"")</f>
        <v/>
      </c>
    </row>
    <row r="2816" spans="1:17" x14ac:dyDescent="0.25">
      <c r="A2816" s="1" t="s">
        <v>12</v>
      </c>
      <c r="B2816" s="1" t="s">
        <v>2828</v>
      </c>
      <c r="C2816" s="4">
        <f t="shared" si="86"/>
        <v>46498</v>
      </c>
      <c r="D2816" s="4" t="str">
        <f t="shared" si="87"/>
        <v>12:54:58</v>
      </c>
      <c r="E2816" s="1" t="s">
        <v>14</v>
      </c>
      <c r="F2816">
        <v>17.036999999999999</v>
      </c>
      <c r="G2816">
        <v>17.070399999999999</v>
      </c>
      <c r="H2816">
        <v>17.053799999999999</v>
      </c>
      <c r="I2816">
        <v>17.05</v>
      </c>
      <c r="J2816">
        <v>17.059999999999999</v>
      </c>
      <c r="K2816">
        <v>17.059999999999999</v>
      </c>
      <c r="L2816">
        <v>2167</v>
      </c>
      <c r="M2816">
        <v>1556</v>
      </c>
      <c r="N2816">
        <v>0</v>
      </c>
      <c r="O2816" s="2">
        <v>-2.22824238585995E-4</v>
      </c>
      <c r="P2816" s="2">
        <v>3.63555336640564E-4</v>
      </c>
      <c r="Q2816" t="str">
        <f>_xlfn.IFNA(VLOOKUP(B2816,Trade!B:D,3,FALSE),"")</f>
        <v/>
      </c>
    </row>
    <row r="2817" spans="1:17" x14ac:dyDescent="0.25">
      <c r="A2817" s="1" t="s">
        <v>12</v>
      </c>
      <c r="B2817" s="1" t="s">
        <v>2829</v>
      </c>
      <c r="C2817" s="4">
        <f t="shared" si="86"/>
        <v>46503</v>
      </c>
      <c r="D2817" s="4" t="str">
        <f t="shared" si="87"/>
        <v>12:55:03</v>
      </c>
      <c r="E2817" s="1" t="s">
        <v>14</v>
      </c>
      <c r="F2817">
        <v>17.036999999999999</v>
      </c>
      <c r="G2817">
        <v>17.071000000000002</v>
      </c>
      <c r="H2817">
        <v>17.0669</v>
      </c>
      <c r="I2817">
        <v>17.05</v>
      </c>
      <c r="J2817">
        <v>17.059999999999999</v>
      </c>
      <c r="K2817">
        <v>17.059999999999999</v>
      </c>
      <c r="L2817">
        <v>2569</v>
      </c>
      <c r="M2817">
        <v>1554</v>
      </c>
      <c r="N2817">
        <v>2</v>
      </c>
      <c r="O2817" s="2">
        <v>-9.9022083682442897E-4</v>
      </c>
      <c r="P2817" s="2">
        <v>-4.0429134757935498E-4</v>
      </c>
      <c r="Q2817" t="str">
        <f>_xlfn.IFNA(VLOOKUP(B2817,Trade!B:D,3,FALSE),"")</f>
        <v/>
      </c>
    </row>
    <row r="2818" spans="1:17" x14ac:dyDescent="0.25">
      <c r="A2818" s="1" t="s">
        <v>12</v>
      </c>
      <c r="B2818" s="1" t="s">
        <v>2830</v>
      </c>
      <c r="C2818" s="4">
        <f t="shared" si="86"/>
        <v>46508</v>
      </c>
      <c r="D2818" s="4" t="str">
        <f t="shared" si="87"/>
        <v>12:55:08</v>
      </c>
      <c r="E2818" s="1" t="s">
        <v>14</v>
      </c>
      <c r="F2818">
        <v>17.036999999999999</v>
      </c>
      <c r="G2818">
        <v>17.071000000000002</v>
      </c>
      <c r="H2818">
        <v>17.067900000000002</v>
      </c>
      <c r="I2818">
        <v>17.05</v>
      </c>
      <c r="J2818">
        <v>17.059999999999999</v>
      </c>
      <c r="K2818">
        <v>17.059999999999999</v>
      </c>
      <c r="L2818">
        <v>2568</v>
      </c>
      <c r="M2818">
        <v>1559</v>
      </c>
      <c r="N2818">
        <v>2</v>
      </c>
      <c r="O2818" s="2">
        <v>-1.0487523362570101E-3</v>
      </c>
      <c r="P2818" s="2">
        <v>-4.6285717633698403E-4</v>
      </c>
      <c r="Q2818" t="str">
        <f>_xlfn.IFNA(VLOOKUP(B2818,Trade!B:D,3,FALSE),"")</f>
        <v/>
      </c>
    </row>
    <row r="2819" spans="1:17" x14ac:dyDescent="0.25">
      <c r="A2819" s="1" t="s">
        <v>12</v>
      </c>
      <c r="B2819" s="1" t="s">
        <v>2831</v>
      </c>
      <c r="C2819" s="4">
        <f t="shared" ref="C2819:C2882" si="88">HOUR(D2819)*3600+MINUTE(D2819)*60+SECOND(D2819)</f>
        <v>46513</v>
      </c>
      <c r="D2819" s="4" t="str">
        <f t="shared" ref="D2819:D2882" si="89">LEFT(B2819,8)</f>
        <v>12:55:13</v>
      </c>
      <c r="E2819" s="1" t="s">
        <v>14</v>
      </c>
      <c r="F2819">
        <v>17.036799999999999</v>
      </c>
      <c r="G2819">
        <v>17.071000000000002</v>
      </c>
      <c r="H2819">
        <v>17.0441</v>
      </c>
      <c r="I2819">
        <v>17.05</v>
      </c>
      <c r="J2819">
        <v>17.059999999999999</v>
      </c>
      <c r="K2819">
        <v>17.059999999999999</v>
      </c>
      <c r="L2819">
        <v>1873</v>
      </c>
      <c r="M2819">
        <v>1560</v>
      </c>
      <c r="N2819">
        <v>0</v>
      </c>
      <c r="O2819" s="2">
        <v>3.4616084158156602E-4</v>
      </c>
      <c r="P2819" s="2">
        <v>9.3287413239773198E-4</v>
      </c>
      <c r="Q2819" t="str">
        <f>_xlfn.IFNA(VLOOKUP(B2819,Trade!B:D,3,FALSE),"")</f>
        <v/>
      </c>
    </row>
    <row r="2820" spans="1:17" x14ac:dyDescent="0.25">
      <c r="A2820" s="1" t="s">
        <v>12</v>
      </c>
      <c r="B2820" s="1" t="s">
        <v>2832</v>
      </c>
      <c r="C2820" s="4">
        <f t="shared" si="88"/>
        <v>46518</v>
      </c>
      <c r="D2820" s="4" t="str">
        <f t="shared" si="89"/>
        <v>12:55:18</v>
      </c>
      <c r="E2820" s="1" t="s">
        <v>14</v>
      </c>
      <c r="F2820">
        <v>17.0379</v>
      </c>
      <c r="G2820">
        <v>17.071000000000002</v>
      </c>
      <c r="H2820">
        <v>17.045999999999999</v>
      </c>
      <c r="I2820">
        <v>17.05</v>
      </c>
      <c r="J2820">
        <v>17.059999999999999</v>
      </c>
      <c r="K2820">
        <v>17.05</v>
      </c>
      <c r="L2820">
        <v>1875</v>
      </c>
      <c r="M2820">
        <v>1762</v>
      </c>
      <c r="N2820">
        <v>1</v>
      </c>
      <c r="O2820" s="2">
        <v>2.3465915757370199E-4</v>
      </c>
      <c r="P2820" s="2">
        <v>8.2130705150773597E-4</v>
      </c>
      <c r="Q2820" t="str">
        <f>_xlfn.IFNA(VLOOKUP(B2820,Trade!B:D,3,FALSE),"")</f>
        <v/>
      </c>
    </row>
    <row r="2821" spans="1:17" x14ac:dyDescent="0.25">
      <c r="A2821" s="1" t="s">
        <v>12</v>
      </c>
      <c r="B2821" s="1" t="s">
        <v>2833</v>
      </c>
      <c r="C2821" s="4">
        <f t="shared" si="88"/>
        <v>46523</v>
      </c>
      <c r="D2821" s="4" t="str">
        <f t="shared" si="89"/>
        <v>12:55:23</v>
      </c>
      <c r="E2821" s="1" t="s">
        <v>14</v>
      </c>
      <c r="F2821">
        <v>17.0379</v>
      </c>
      <c r="G2821">
        <v>17.071000000000002</v>
      </c>
      <c r="H2821">
        <v>17.048500000000001</v>
      </c>
      <c r="I2821">
        <v>17.05</v>
      </c>
      <c r="J2821">
        <v>17.059999999999999</v>
      </c>
      <c r="K2821">
        <v>17.059999999999999</v>
      </c>
      <c r="L2821">
        <v>1879</v>
      </c>
      <c r="M2821">
        <v>1761</v>
      </c>
      <c r="N2821">
        <v>1</v>
      </c>
      <c r="O2821" s="3">
        <v>8.7984280142006099E-5</v>
      </c>
      <c r="P2821" s="2">
        <v>6.7454614775486199E-4</v>
      </c>
      <c r="Q2821" t="str">
        <f>_xlfn.IFNA(VLOOKUP(B2821,Trade!B:D,3,FALSE),"")</f>
        <v/>
      </c>
    </row>
    <row r="2822" spans="1:17" x14ac:dyDescent="0.25">
      <c r="A2822" s="1" t="s">
        <v>12</v>
      </c>
      <c r="B2822" s="1" t="s">
        <v>2834</v>
      </c>
      <c r="C2822" s="4">
        <f t="shared" si="88"/>
        <v>46528</v>
      </c>
      <c r="D2822" s="4" t="str">
        <f t="shared" si="89"/>
        <v>12:55:28</v>
      </c>
      <c r="E2822" s="1" t="s">
        <v>14</v>
      </c>
      <c r="F2822">
        <v>17.0379</v>
      </c>
      <c r="G2822">
        <v>17.071000000000002</v>
      </c>
      <c r="H2822">
        <v>17.047999999999998</v>
      </c>
      <c r="I2822">
        <v>17.05</v>
      </c>
      <c r="J2822">
        <v>17.059999999999999</v>
      </c>
      <c r="K2822">
        <v>17.059999999999999</v>
      </c>
      <c r="L2822">
        <v>1882</v>
      </c>
      <c r="M2822">
        <v>1553</v>
      </c>
      <c r="N2822">
        <v>8</v>
      </c>
      <c r="O2822" s="2">
        <v>1.1731581417184799E-4</v>
      </c>
      <c r="P2822" s="2">
        <v>7.0389488503042096E-4</v>
      </c>
      <c r="Q2822" t="str">
        <f>_xlfn.IFNA(VLOOKUP(B2822,Trade!B:D,3,FALSE),"")</f>
        <v/>
      </c>
    </row>
    <row r="2823" spans="1:17" x14ac:dyDescent="0.25">
      <c r="A2823" s="1" t="s">
        <v>12</v>
      </c>
      <c r="B2823" s="1" t="s">
        <v>2835</v>
      </c>
      <c r="C2823" s="4">
        <f t="shared" si="88"/>
        <v>46533</v>
      </c>
      <c r="D2823" s="4" t="str">
        <f t="shared" si="89"/>
        <v>12:55:33</v>
      </c>
      <c r="E2823" s="1" t="s">
        <v>14</v>
      </c>
      <c r="F2823">
        <v>17.036799999999999</v>
      </c>
      <c r="G2823">
        <v>17.071000000000002</v>
      </c>
      <c r="H2823">
        <v>17.0488</v>
      </c>
      <c r="I2823">
        <v>17.05</v>
      </c>
      <c r="J2823">
        <v>17.059999999999999</v>
      </c>
      <c r="K2823">
        <v>17.059999999999999</v>
      </c>
      <c r="L2823">
        <v>1886</v>
      </c>
      <c r="M2823">
        <v>1552</v>
      </c>
      <c r="N2823">
        <v>4</v>
      </c>
      <c r="O2823" s="3">
        <v>7.0386185538007199E-5</v>
      </c>
      <c r="P2823" s="2">
        <v>6.5693773168784596E-4</v>
      </c>
      <c r="Q2823" t="str">
        <f>_xlfn.IFNA(VLOOKUP(B2823,Trade!B:D,3,FALSE),"")</f>
        <v/>
      </c>
    </row>
    <row r="2824" spans="1:17" x14ac:dyDescent="0.25">
      <c r="A2824" s="1" t="s">
        <v>12</v>
      </c>
      <c r="B2824" s="1" t="s">
        <v>2836</v>
      </c>
      <c r="C2824" s="4">
        <f t="shared" si="88"/>
        <v>46538</v>
      </c>
      <c r="D2824" s="4" t="str">
        <f t="shared" si="89"/>
        <v>12:55:38</v>
      </c>
      <c r="E2824" s="1" t="s">
        <v>14</v>
      </c>
      <c r="F2824">
        <v>17.036000000000001</v>
      </c>
      <c r="G2824">
        <v>17.0702</v>
      </c>
      <c r="H2824">
        <v>17.0489</v>
      </c>
      <c r="I2824">
        <v>17.05</v>
      </c>
      <c r="J2824">
        <v>17.059999999999999</v>
      </c>
      <c r="K2824">
        <v>17.059999999999999</v>
      </c>
      <c r="L2824">
        <v>2199</v>
      </c>
      <c r="M2824">
        <v>1551</v>
      </c>
      <c r="N2824">
        <v>1</v>
      </c>
      <c r="O2824" s="3">
        <v>6.4520291631842101E-5</v>
      </c>
      <c r="P2824" s="2">
        <v>6.5106839737460998E-4</v>
      </c>
      <c r="Q2824" t="str">
        <f>_xlfn.IFNA(VLOOKUP(B2824,Trade!B:D,3,FALSE),"")</f>
        <v/>
      </c>
    </row>
    <row r="2825" spans="1:17" x14ac:dyDescent="0.25">
      <c r="A2825" s="1" t="s">
        <v>12</v>
      </c>
      <c r="B2825" s="1" t="s">
        <v>2837</v>
      </c>
      <c r="C2825" s="4">
        <f t="shared" si="88"/>
        <v>46543</v>
      </c>
      <c r="D2825" s="4" t="str">
        <f t="shared" si="89"/>
        <v>12:55:43</v>
      </c>
      <c r="E2825" s="1" t="s">
        <v>14</v>
      </c>
      <c r="F2825">
        <v>17.036100000000001</v>
      </c>
      <c r="G2825">
        <v>17.0703</v>
      </c>
      <c r="H2825">
        <v>17.0472</v>
      </c>
      <c r="I2825">
        <v>17.05</v>
      </c>
      <c r="J2825">
        <v>17.059999999999999</v>
      </c>
      <c r="K2825">
        <v>17.059999999999999</v>
      </c>
      <c r="L2825">
        <v>1893</v>
      </c>
      <c r="M2825">
        <v>1554</v>
      </c>
      <c r="N2825">
        <v>1</v>
      </c>
      <c r="O2825" s="2">
        <v>1.6424984748231199E-4</v>
      </c>
      <c r="P2825" s="2">
        <v>7.5085644563310805E-4</v>
      </c>
      <c r="Q2825" t="str">
        <f>_xlfn.IFNA(VLOOKUP(B2825,Trade!B:D,3,FALSE),"")</f>
        <v/>
      </c>
    </row>
    <row r="2826" spans="1:17" x14ac:dyDescent="0.25">
      <c r="A2826" s="1" t="s">
        <v>12</v>
      </c>
      <c r="B2826" s="1" t="s">
        <v>2838</v>
      </c>
      <c r="C2826" s="4">
        <f t="shared" si="88"/>
        <v>46548</v>
      </c>
      <c r="D2826" s="4" t="str">
        <f t="shared" si="89"/>
        <v>12:55:48</v>
      </c>
      <c r="E2826" s="1" t="s">
        <v>14</v>
      </c>
      <c r="F2826">
        <v>17.036100000000001</v>
      </c>
      <c r="G2826">
        <v>17.069600000000001</v>
      </c>
      <c r="H2826">
        <v>17.0488</v>
      </c>
      <c r="I2826">
        <v>17.05</v>
      </c>
      <c r="J2826">
        <v>17.059999999999999</v>
      </c>
      <c r="K2826">
        <v>17.059999999999999</v>
      </c>
      <c r="L2826">
        <v>2212</v>
      </c>
      <c r="M2826">
        <v>1549</v>
      </c>
      <c r="N2826">
        <v>5</v>
      </c>
      <c r="O2826" s="3">
        <v>7.0386185538007199E-5</v>
      </c>
      <c r="P2826" s="2">
        <v>6.5693773168784596E-4</v>
      </c>
      <c r="Q2826" t="str">
        <f>_xlfn.IFNA(VLOOKUP(B2826,Trade!B:D,3,FALSE),"")</f>
        <v/>
      </c>
    </row>
    <row r="2827" spans="1:17" x14ac:dyDescent="0.25">
      <c r="A2827" s="1" t="s">
        <v>12</v>
      </c>
      <c r="B2827" s="1" t="s">
        <v>2839</v>
      </c>
      <c r="C2827" s="4">
        <f t="shared" si="88"/>
        <v>46553</v>
      </c>
      <c r="D2827" s="4" t="str">
        <f t="shared" si="89"/>
        <v>12:55:53</v>
      </c>
      <c r="E2827" s="1" t="s">
        <v>14</v>
      </c>
      <c r="F2827">
        <v>17.036000000000001</v>
      </c>
      <c r="G2827">
        <v>17.0687</v>
      </c>
      <c r="H2827">
        <v>17.049199999999999</v>
      </c>
      <c r="I2827">
        <v>17.05</v>
      </c>
      <c r="J2827">
        <v>17.059999999999999</v>
      </c>
      <c r="K2827">
        <v>17.059999999999999</v>
      </c>
      <c r="L2827">
        <v>2215</v>
      </c>
      <c r="M2827">
        <v>1542</v>
      </c>
      <c r="N2827">
        <v>7</v>
      </c>
      <c r="O2827" s="3">
        <v>4.6923022781308901E-5</v>
      </c>
      <c r="P2827" s="2">
        <v>6.3346080754511603E-4</v>
      </c>
      <c r="Q2827" t="str">
        <f>_xlfn.IFNA(VLOOKUP(B2827,Trade!B:D,3,FALSE),"")</f>
        <v/>
      </c>
    </row>
    <row r="2828" spans="1:17" x14ac:dyDescent="0.25">
      <c r="A2828" s="1" t="s">
        <v>12</v>
      </c>
      <c r="B2828" s="1" t="s">
        <v>2840</v>
      </c>
      <c r="C2828" s="4">
        <f t="shared" si="88"/>
        <v>46558</v>
      </c>
      <c r="D2828" s="4" t="str">
        <f t="shared" si="89"/>
        <v>12:55:58</v>
      </c>
      <c r="E2828" s="1" t="s">
        <v>14</v>
      </c>
      <c r="F2828">
        <v>17.036000000000001</v>
      </c>
      <c r="G2828">
        <v>17.0687</v>
      </c>
      <c r="H2828">
        <v>17.049199999999999</v>
      </c>
      <c r="I2828">
        <v>17.05</v>
      </c>
      <c r="J2828">
        <v>17.059999999999999</v>
      </c>
      <c r="K2828">
        <v>17.059999999999999</v>
      </c>
      <c r="L2828">
        <v>1933</v>
      </c>
      <c r="M2828">
        <v>1526</v>
      </c>
      <c r="N2828">
        <v>16</v>
      </c>
      <c r="O2828" s="3">
        <v>4.6923022781308901E-5</v>
      </c>
      <c r="P2828" s="2">
        <v>6.3346080754511603E-4</v>
      </c>
      <c r="Q2828" t="str">
        <f>_xlfn.IFNA(VLOOKUP(B2828,Trade!B:D,3,FALSE),"")</f>
        <v/>
      </c>
    </row>
    <row r="2829" spans="1:17" x14ac:dyDescent="0.25">
      <c r="A2829" s="1" t="s">
        <v>12</v>
      </c>
      <c r="B2829" s="1" t="s">
        <v>2841</v>
      </c>
      <c r="C2829" s="4">
        <f t="shared" si="88"/>
        <v>46563</v>
      </c>
      <c r="D2829" s="4" t="str">
        <f t="shared" si="89"/>
        <v>12:56:03</v>
      </c>
      <c r="E2829" s="1" t="s">
        <v>14</v>
      </c>
      <c r="F2829">
        <v>17.036000000000001</v>
      </c>
      <c r="G2829">
        <v>17.069500000000001</v>
      </c>
      <c r="H2829">
        <v>17.0669</v>
      </c>
      <c r="I2829">
        <v>17.05</v>
      </c>
      <c r="J2829">
        <v>17.059999999999999</v>
      </c>
      <c r="K2829">
        <v>17.059999999999999</v>
      </c>
      <c r="L2829">
        <v>2639</v>
      </c>
      <c r="M2829">
        <v>1523</v>
      </c>
      <c r="N2829">
        <v>3</v>
      </c>
      <c r="O2829" s="2">
        <v>-9.9022083682442897E-4</v>
      </c>
      <c r="P2829" s="2">
        <v>-4.0429134757935498E-4</v>
      </c>
      <c r="Q2829" t="str">
        <f>_xlfn.IFNA(VLOOKUP(B2829,Trade!B:D,3,FALSE),"")</f>
        <v/>
      </c>
    </row>
    <row r="2830" spans="1:17" x14ac:dyDescent="0.25">
      <c r="A2830" s="1" t="s">
        <v>12</v>
      </c>
      <c r="B2830" s="1" t="s">
        <v>2842</v>
      </c>
      <c r="C2830" s="4">
        <f t="shared" si="88"/>
        <v>46568</v>
      </c>
      <c r="D2830" s="4" t="str">
        <f t="shared" si="89"/>
        <v>12:56:08</v>
      </c>
      <c r="E2830" s="1" t="s">
        <v>14</v>
      </c>
      <c r="F2830">
        <v>17.037099999999999</v>
      </c>
      <c r="G2830">
        <v>17.069500000000001</v>
      </c>
      <c r="H2830">
        <v>17.0671</v>
      </c>
      <c r="I2830">
        <v>17.05</v>
      </c>
      <c r="J2830">
        <v>17.059999999999999</v>
      </c>
      <c r="K2830">
        <v>17.05</v>
      </c>
      <c r="L2830">
        <v>2633</v>
      </c>
      <c r="M2830">
        <v>1513</v>
      </c>
      <c r="N2830">
        <v>20</v>
      </c>
      <c r="O2830" s="2">
        <v>-1.00192768542984E-3</v>
      </c>
      <c r="P2830" s="2">
        <v>-4.1600506237149398E-4</v>
      </c>
      <c r="Q2830" t="str">
        <f>_xlfn.IFNA(VLOOKUP(B2830,Trade!B:D,3,FALSE),"")</f>
        <v/>
      </c>
    </row>
    <row r="2831" spans="1:17" x14ac:dyDescent="0.25">
      <c r="A2831" s="1" t="s">
        <v>12</v>
      </c>
      <c r="B2831" s="1" t="s">
        <v>2843</v>
      </c>
      <c r="C2831" s="4">
        <f t="shared" si="88"/>
        <v>46573</v>
      </c>
      <c r="D2831" s="4" t="str">
        <f t="shared" si="89"/>
        <v>12:56:13</v>
      </c>
      <c r="E2831" s="1" t="s">
        <v>14</v>
      </c>
      <c r="F2831">
        <v>17.036000000000001</v>
      </c>
      <c r="G2831">
        <v>17.0687</v>
      </c>
      <c r="H2831">
        <v>17.060700000000001</v>
      </c>
      <c r="I2831">
        <v>17.05</v>
      </c>
      <c r="J2831">
        <v>17.059999999999999</v>
      </c>
      <c r="K2831">
        <v>17.05</v>
      </c>
      <c r="L2831">
        <v>2248</v>
      </c>
      <c r="M2831">
        <v>1513</v>
      </c>
      <c r="N2831">
        <v>0</v>
      </c>
      <c r="O2831" s="2">
        <v>-6.2717239034737503E-4</v>
      </c>
      <c r="P2831" s="3">
        <v>-4.1029969462091899E-5</v>
      </c>
      <c r="Q2831" t="str">
        <f>_xlfn.IFNA(VLOOKUP(B2831,Trade!B:D,3,FALSE),"")</f>
        <v/>
      </c>
    </row>
    <row r="2832" spans="1:17" x14ac:dyDescent="0.25">
      <c r="A2832" s="1" t="s">
        <v>12</v>
      </c>
      <c r="B2832" s="1" t="s">
        <v>2844</v>
      </c>
      <c r="C2832" s="4">
        <f t="shared" si="88"/>
        <v>46578</v>
      </c>
      <c r="D2832" s="4" t="str">
        <f t="shared" si="89"/>
        <v>12:56:18</v>
      </c>
      <c r="E2832" s="1" t="s">
        <v>14</v>
      </c>
      <c r="F2832">
        <v>17.036000000000001</v>
      </c>
      <c r="G2832">
        <v>17.067599999999999</v>
      </c>
      <c r="H2832">
        <v>17.062100000000001</v>
      </c>
      <c r="I2832">
        <v>17.05</v>
      </c>
      <c r="J2832">
        <v>17.059999999999999</v>
      </c>
      <c r="K2832">
        <v>17.05</v>
      </c>
      <c r="L2832">
        <v>2248</v>
      </c>
      <c r="M2832">
        <v>1513</v>
      </c>
      <c r="N2832">
        <v>0</v>
      </c>
      <c r="O2832" s="2">
        <v>-7.0917413448523504E-4</v>
      </c>
      <c r="P2832" s="2">
        <v>-1.2307980846448799E-4</v>
      </c>
      <c r="Q2832" t="str">
        <f>_xlfn.IFNA(VLOOKUP(B2832,Trade!B:D,3,FALSE),"")</f>
        <v/>
      </c>
    </row>
    <row r="2833" spans="1:17" x14ac:dyDescent="0.25">
      <c r="A2833" s="1" t="s">
        <v>12</v>
      </c>
      <c r="B2833" s="1" t="s">
        <v>2845</v>
      </c>
      <c r="C2833" s="4">
        <f t="shared" si="88"/>
        <v>46583</v>
      </c>
      <c r="D2833" s="4" t="str">
        <f t="shared" si="89"/>
        <v>12:56:23</v>
      </c>
      <c r="E2833" s="1" t="s">
        <v>14</v>
      </c>
      <c r="F2833">
        <v>17.0352</v>
      </c>
      <c r="G2833">
        <v>17.066800000000001</v>
      </c>
      <c r="H2833">
        <v>17.059999999999999</v>
      </c>
      <c r="I2833">
        <v>17.05</v>
      </c>
      <c r="J2833">
        <v>17.059999999999999</v>
      </c>
      <c r="K2833">
        <v>17.05</v>
      </c>
      <c r="L2833">
        <v>2257</v>
      </c>
      <c r="M2833">
        <v>1511</v>
      </c>
      <c r="N2833">
        <v>3</v>
      </c>
      <c r="O2833" s="2">
        <v>-5.8616647127773802E-4</v>
      </c>
      <c r="P2833" s="2">
        <v>0</v>
      </c>
      <c r="Q2833" t="str">
        <f>_xlfn.IFNA(VLOOKUP(B2833,Trade!B:D,3,FALSE),"")</f>
        <v/>
      </c>
    </row>
    <row r="2834" spans="1:17" x14ac:dyDescent="0.25">
      <c r="A2834" s="1" t="s">
        <v>12</v>
      </c>
      <c r="B2834" s="1" t="s">
        <v>2846</v>
      </c>
      <c r="C2834" s="4">
        <f t="shared" si="88"/>
        <v>46588</v>
      </c>
      <c r="D2834" s="4" t="str">
        <f t="shared" si="89"/>
        <v>12:56:28</v>
      </c>
      <c r="E2834" s="1" t="s">
        <v>14</v>
      </c>
      <c r="F2834">
        <v>17.0352</v>
      </c>
      <c r="G2834">
        <v>17.067599999999999</v>
      </c>
      <c r="H2834">
        <v>17.059200000000001</v>
      </c>
      <c r="I2834">
        <v>17.05</v>
      </c>
      <c r="J2834">
        <v>17.059999999999999</v>
      </c>
      <c r="K2834">
        <v>17.059999999999999</v>
      </c>
      <c r="L2834">
        <v>2263</v>
      </c>
      <c r="M2834">
        <v>1522</v>
      </c>
      <c r="N2834">
        <v>3</v>
      </c>
      <c r="O2834" s="2">
        <v>-5.3929844306888097E-4</v>
      </c>
      <c r="P2834" s="3">
        <v>4.6895516788492097E-5</v>
      </c>
      <c r="Q2834" t="str">
        <f>_xlfn.IFNA(VLOOKUP(B2834,Trade!B:D,3,FALSE),"")</f>
        <v/>
      </c>
    </row>
    <row r="2835" spans="1:17" x14ac:dyDescent="0.25">
      <c r="A2835" s="1" t="s">
        <v>12</v>
      </c>
      <c r="B2835" s="1" t="s">
        <v>2847</v>
      </c>
      <c r="C2835" s="4">
        <f t="shared" si="88"/>
        <v>46593</v>
      </c>
      <c r="D2835" s="4" t="str">
        <f t="shared" si="89"/>
        <v>12:56:33</v>
      </c>
      <c r="E2835" s="1" t="s">
        <v>14</v>
      </c>
      <c r="F2835">
        <v>17.0352</v>
      </c>
      <c r="G2835">
        <v>17.067599999999999</v>
      </c>
      <c r="H2835">
        <v>17.058299999999999</v>
      </c>
      <c r="I2835">
        <v>17.05</v>
      </c>
      <c r="J2835">
        <v>17.059999999999999</v>
      </c>
      <c r="K2835">
        <v>17.05</v>
      </c>
      <c r="L2835">
        <v>2260</v>
      </c>
      <c r="M2835">
        <v>1535</v>
      </c>
      <c r="N2835">
        <v>9</v>
      </c>
      <c r="O2835" s="2">
        <v>-4.8656665670077098E-4</v>
      </c>
      <c r="P2835" s="3">
        <v>9.9658230890531399E-5</v>
      </c>
      <c r="Q2835" t="str">
        <f>_xlfn.IFNA(VLOOKUP(B2835,Trade!B:D,3,FALSE),"")</f>
        <v/>
      </c>
    </row>
    <row r="2836" spans="1:17" x14ac:dyDescent="0.25">
      <c r="A2836" s="1" t="s">
        <v>12</v>
      </c>
      <c r="B2836" s="1" t="s">
        <v>2848</v>
      </c>
      <c r="C2836" s="4">
        <f t="shared" si="88"/>
        <v>46598</v>
      </c>
      <c r="D2836" s="4" t="str">
        <f t="shared" si="89"/>
        <v>12:56:38</v>
      </c>
      <c r="E2836" s="1" t="s">
        <v>14</v>
      </c>
      <c r="F2836">
        <v>17.0352</v>
      </c>
      <c r="G2836">
        <v>17.067599999999999</v>
      </c>
      <c r="H2836">
        <v>17.057700000000001</v>
      </c>
      <c r="I2836">
        <v>17.05</v>
      </c>
      <c r="J2836">
        <v>17.059999999999999</v>
      </c>
      <c r="K2836">
        <v>17.05</v>
      </c>
      <c r="L2836">
        <v>1963</v>
      </c>
      <c r="M2836">
        <v>1535</v>
      </c>
      <c r="N2836">
        <v>1</v>
      </c>
      <c r="O2836" s="2">
        <v>-4.5140904107821001E-4</v>
      </c>
      <c r="P2836" s="2">
        <v>1.34836466815447E-4</v>
      </c>
      <c r="Q2836" t="str">
        <f>_xlfn.IFNA(VLOOKUP(B2836,Trade!B:D,3,FALSE),"")</f>
        <v/>
      </c>
    </row>
    <row r="2837" spans="1:17" x14ac:dyDescent="0.25">
      <c r="A2837" s="1" t="s">
        <v>12</v>
      </c>
      <c r="B2837" s="1" t="s">
        <v>2849</v>
      </c>
      <c r="C2837" s="4">
        <f t="shared" si="88"/>
        <v>46603</v>
      </c>
      <c r="D2837" s="4" t="str">
        <f t="shared" si="89"/>
        <v>12:56:43</v>
      </c>
      <c r="E2837" s="1" t="s">
        <v>14</v>
      </c>
      <c r="F2837">
        <v>17.0352</v>
      </c>
      <c r="G2837">
        <v>17.067599999999999</v>
      </c>
      <c r="H2837">
        <v>17.056000000000001</v>
      </c>
      <c r="I2837">
        <v>17.05</v>
      </c>
      <c r="J2837">
        <v>17.059999999999999</v>
      </c>
      <c r="K2837">
        <v>17.05</v>
      </c>
      <c r="L2837">
        <v>1975</v>
      </c>
      <c r="M2837">
        <v>1535</v>
      </c>
      <c r="N2837">
        <v>0</v>
      </c>
      <c r="O2837" s="2">
        <v>-3.5178236397748203E-4</v>
      </c>
      <c r="P2837" s="2">
        <v>2.3452157598491399E-4</v>
      </c>
      <c r="Q2837" t="str">
        <f>_xlfn.IFNA(VLOOKUP(B2837,Trade!B:D,3,FALSE),"")</f>
        <v/>
      </c>
    </row>
    <row r="2838" spans="1:17" x14ac:dyDescent="0.25">
      <c r="A2838" s="1" t="s">
        <v>12</v>
      </c>
      <c r="B2838" s="1" t="s">
        <v>2850</v>
      </c>
      <c r="C2838" s="4">
        <f t="shared" si="88"/>
        <v>46608</v>
      </c>
      <c r="D2838" s="4" t="str">
        <f t="shared" si="89"/>
        <v>12:56:48</v>
      </c>
      <c r="E2838" s="1" t="s">
        <v>14</v>
      </c>
      <c r="F2838">
        <v>17.0352</v>
      </c>
      <c r="G2838">
        <v>17.066800000000001</v>
      </c>
      <c r="H2838">
        <v>17.055800000000001</v>
      </c>
      <c r="I2838">
        <v>17.05</v>
      </c>
      <c r="J2838">
        <v>17.059999999999999</v>
      </c>
      <c r="K2838">
        <v>17.059999999999999</v>
      </c>
      <c r="L2838">
        <v>1979</v>
      </c>
      <c r="M2838">
        <v>1540</v>
      </c>
      <c r="N2838">
        <v>6</v>
      </c>
      <c r="O2838" s="2">
        <v>-3.40060272751797E-4</v>
      </c>
      <c r="P2838" s="2">
        <v>2.4625054233728998E-4</v>
      </c>
      <c r="Q2838" t="str">
        <f>_xlfn.IFNA(VLOOKUP(B2838,Trade!B:D,3,FALSE),"")</f>
        <v/>
      </c>
    </row>
    <row r="2839" spans="1:17" x14ac:dyDescent="0.25">
      <c r="A2839" s="1" t="s">
        <v>12</v>
      </c>
      <c r="B2839" s="1" t="s">
        <v>2851</v>
      </c>
      <c r="C2839" s="4">
        <f t="shared" si="88"/>
        <v>46613</v>
      </c>
      <c r="D2839" s="4" t="str">
        <f t="shared" si="89"/>
        <v>12:56:53</v>
      </c>
      <c r="E2839" s="1" t="s">
        <v>14</v>
      </c>
      <c r="F2839">
        <v>17.0352</v>
      </c>
      <c r="G2839">
        <v>17.066800000000001</v>
      </c>
      <c r="H2839">
        <v>17.055099999999999</v>
      </c>
      <c r="I2839">
        <v>17.05</v>
      </c>
      <c r="J2839">
        <v>17.059999999999999</v>
      </c>
      <c r="K2839">
        <v>17.059999999999999</v>
      </c>
      <c r="L2839">
        <v>1968</v>
      </c>
      <c r="M2839">
        <v>1517</v>
      </c>
      <c r="N2839">
        <v>23</v>
      </c>
      <c r="O2839" s="2">
        <v>-2.99030788444399E-4</v>
      </c>
      <c r="P2839" s="2">
        <v>2.8730409085842002E-4</v>
      </c>
      <c r="Q2839" t="str">
        <f>_xlfn.IFNA(VLOOKUP(B2839,Trade!B:D,3,FALSE),"")</f>
        <v/>
      </c>
    </row>
    <row r="2840" spans="1:17" x14ac:dyDescent="0.25">
      <c r="A2840" s="1" t="s">
        <v>12</v>
      </c>
      <c r="B2840" s="1" t="s">
        <v>2852</v>
      </c>
      <c r="C2840" s="4">
        <f t="shared" si="88"/>
        <v>46618</v>
      </c>
      <c r="D2840" s="4" t="str">
        <f t="shared" si="89"/>
        <v>12:56:58</v>
      </c>
      <c r="E2840" s="1" t="s">
        <v>14</v>
      </c>
      <c r="F2840">
        <v>17.0352</v>
      </c>
      <c r="G2840">
        <v>17.065999999999999</v>
      </c>
      <c r="H2840">
        <v>17.053899999999999</v>
      </c>
      <c r="I2840">
        <v>17.05</v>
      </c>
      <c r="J2840">
        <v>17.059999999999999</v>
      </c>
      <c r="K2840">
        <v>17.059999999999999</v>
      </c>
      <c r="L2840">
        <v>1970</v>
      </c>
      <c r="M2840">
        <v>1506</v>
      </c>
      <c r="N2840">
        <v>12</v>
      </c>
      <c r="O2840" s="2">
        <v>-2.28686693366176E-4</v>
      </c>
      <c r="P2840" s="2">
        <v>3.5768944347047699E-4</v>
      </c>
      <c r="Q2840" t="str">
        <f>_xlfn.IFNA(VLOOKUP(B2840,Trade!B:D,3,FALSE),"")</f>
        <v/>
      </c>
    </row>
    <row r="2841" spans="1:17" x14ac:dyDescent="0.25">
      <c r="A2841" s="1" t="s">
        <v>12</v>
      </c>
      <c r="B2841" s="1" t="s">
        <v>2853</v>
      </c>
      <c r="C2841" s="4">
        <f t="shared" si="88"/>
        <v>46623</v>
      </c>
      <c r="D2841" s="4" t="str">
        <f t="shared" si="89"/>
        <v>12:57:03</v>
      </c>
      <c r="E2841" s="1" t="s">
        <v>14</v>
      </c>
      <c r="F2841">
        <v>17.036200000000001</v>
      </c>
      <c r="G2841">
        <v>17.0671</v>
      </c>
      <c r="H2841">
        <v>17.053899999999999</v>
      </c>
      <c r="I2841">
        <v>17.05</v>
      </c>
      <c r="J2841">
        <v>17.059999999999999</v>
      </c>
      <c r="K2841">
        <v>17.05</v>
      </c>
      <c r="L2841">
        <v>2282</v>
      </c>
      <c r="M2841">
        <v>1495</v>
      </c>
      <c r="N2841">
        <v>6</v>
      </c>
      <c r="O2841" s="2">
        <v>-2.28686693366176E-4</v>
      </c>
      <c r="P2841" s="2">
        <v>3.5768944347047699E-4</v>
      </c>
      <c r="Q2841" t="str">
        <f>_xlfn.IFNA(VLOOKUP(B2841,Trade!B:D,3,FALSE),"")</f>
        <v/>
      </c>
    </row>
    <row r="2842" spans="1:17" x14ac:dyDescent="0.25">
      <c r="A2842" s="1" t="s">
        <v>12</v>
      </c>
      <c r="B2842" s="1" t="s">
        <v>2854</v>
      </c>
      <c r="C2842" s="4">
        <f t="shared" si="88"/>
        <v>46628</v>
      </c>
      <c r="D2842" s="4" t="str">
        <f t="shared" si="89"/>
        <v>12:57:08</v>
      </c>
      <c r="E2842" s="1" t="s">
        <v>14</v>
      </c>
      <c r="F2842">
        <v>17.036999999999999</v>
      </c>
      <c r="G2842">
        <v>17.0686</v>
      </c>
      <c r="H2842">
        <v>17.058700000000002</v>
      </c>
      <c r="I2842">
        <v>17.05</v>
      </c>
      <c r="J2842">
        <v>17.059999999999999</v>
      </c>
      <c r="K2842">
        <v>17.05</v>
      </c>
      <c r="L2842">
        <v>2285</v>
      </c>
      <c r="M2842">
        <v>1501</v>
      </c>
      <c r="N2842">
        <v>2</v>
      </c>
      <c r="O2842" s="2">
        <v>-5.1000369313025705E-4</v>
      </c>
      <c r="P2842" s="3">
        <v>7.6207448398646295E-5</v>
      </c>
      <c r="Q2842" t="str">
        <f>_xlfn.IFNA(VLOOKUP(B2842,Trade!B:D,3,FALSE),"")</f>
        <v/>
      </c>
    </row>
    <row r="2843" spans="1:17" x14ac:dyDescent="0.25">
      <c r="A2843" s="1" t="s">
        <v>12</v>
      </c>
      <c r="B2843" s="1" t="s">
        <v>2855</v>
      </c>
      <c r="C2843" s="4">
        <f t="shared" si="88"/>
        <v>46633</v>
      </c>
      <c r="D2843" s="4" t="str">
        <f t="shared" si="89"/>
        <v>12:57:13</v>
      </c>
      <c r="E2843" s="1" t="s">
        <v>14</v>
      </c>
      <c r="F2843">
        <v>17.037700000000001</v>
      </c>
      <c r="G2843">
        <v>17.0686</v>
      </c>
      <c r="H2843">
        <v>17.058599999999998</v>
      </c>
      <c r="I2843">
        <v>17.05</v>
      </c>
      <c r="J2843">
        <v>17.059999999999999</v>
      </c>
      <c r="K2843">
        <v>17.05</v>
      </c>
      <c r="L2843">
        <v>1983</v>
      </c>
      <c r="M2843">
        <v>1501</v>
      </c>
      <c r="N2843">
        <v>0</v>
      </c>
      <c r="O2843" s="2">
        <v>-5.0414453706626504E-4</v>
      </c>
      <c r="P2843" s="3">
        <v>8.2070040917869806E-5</v>
      </c>
      <c r="Q2843" t="str">
        <f>_xlfn.IFNA(VLOOKUP(B2843,Trade!B:D,3,FALSE),"")</f>
        <v/>
      </c>
    </row>
    <row r="2844" spans="1:17" x14ac:dyDescent="0.25">
      <c r="A2844" s="1" t="s">
        <v>12</v>
      </c>
      <c r="B2844" s="1" t="s">
        <v>2856</v>
      </c>
      <c r="C2844" s="4">
        <f t="shared" si="88"/>
        <v>46638</v>
      </c>
      <c r="D2844" s="4" t="str">
        <f t="shared" si="89"/>
        <v>12:57:18</v>
      </c>
      <c r="E2844" s="1" t="s">
        <v>14</v>
      </c>
      <c r="F2844">
        <v>17.038900000000002</v>
      </c>
      <c r="G2844">
        <v>17.069700000000001</v>
      </c>
      <c r="H2844">
        <v>17.055800000000001</v>
      </c>
      <c r="I2844">
        <v>17.05</v>
      </c>
      <c r="J2844">
        <v>17.059999999999999</v>
      </c>
      <c r="K2844">
        <v>17.059999999999999</v>
      </c>
      <c r="L2844">
        <v>2282</v>
      </c>
      <c r="M2844">
        <v>1498</v>
      </c>
      <c r="N2844">
        <v>7</v>
      </c>
      <c r="O2844" s="2">
        <v>-3.40060272751797E-4</v>
      </c>
      <c r="P2844" s="2">
        <v>2.4625054233728998E-4</v>
      </c>
      <c r="Q2844" t="str">
        <f>_xlfn.IFNA(VLOOKUP(B2844,Trade!B:D,3,FALSE),"")</f>
        <v/>
      </c>
    </row>
    <row r="2845" spans="1:17" x14ac:dyDescent="0.25">
      <c r="A2845" s="1" t="s">
        <v>12</v>
      </c>
      <c r="B2845" s="1" t="s">
        <v>2857</v>
      </c>
      <c r="C2845" s="4">
        <f t="shared" si="88"/>
        <v>46643</v>
      </c>
      <c r="D2845" s="4" t="str">
        <f t="shared" si="89"/>
        <v>12:57:23</v>
      </c>
      <c r="E2845" s="1" t="s">
        <v>14</v>
      </c>
      <c r="F2845">
        <v>17.037700000000001</v>
      </c>
      <c r="G2845">
        <v>17.0686</v>
      </c>
      <c r="H2845">
        <v>17.056899999999999</v>
      </c>
      <c r="I2845">
        <v>17.05</v>
      </c>
      <c r="J2845">
        <v>17.059999999999999</v>
      </c>
      <c r="K2845">
        <v>17.05</v>
      </c>
      <c r="L2845">
        <v>2288</v>
      </c>
      <c r="M2845">
        <v>1494</v>
      </c>
      <c r="N2845">
        <v>6</v>
      </c>
      <c r="O2845" s="2">
        <v>-4.0452837268190002E-4</v>
      </c>
      <c r="P2845" s="2">
        <v>1.8174463120490501E-4</v>
      </c>
      <c r="Q2845" t="str">
        <f>_xlfn.IFNA(VLOOKUP(B2845,Trade!B:D,3,FALSE),"")</f>
        <v/>
      </c>
    </row>
    <row r="2846" spans="1:17" x14ac:dyDescent="0.25">
      <c r="A2846" s="1" t="s">
        <v>12</v>
      </c>
      <c r="B2846" s="1" t="s">
        <v>2858</v>
      </c>
      <c r="C2846" s="4">
        <f t="shared" si="88"/>
        <v>46648</v>
      </c>
      <c r="D2846" s="4" t="str">
        <f t="shared" si="89"/>
        <v>12:57:28</v>
      </c>
      <c r="E2846" s="1" t="s">
        <v>14</v>
      </c>
      <c r="F2846">
        <v>17.036799999999999</v>
      </c>
      <c r="G2846">
        <v>17.067599999999999</v>
      </c>
      <c r="H2846">
        <v>17.0532</v>
      </c>
      <c r="I2846">
        <v>17.05</v>
      </c>
      <c r="J2846">
        <v>17.059999999999999</v>
      </c>
      <c r="K2846">
        <v>17.05</v>
      </c>
      <c r="L2846">
        <v>1982</v>
      </c>
      <c r="M2846">
        <v>1489</v>
      </c>
      <c r="N2846">
        <v>10</v>
      </c>
      <c r="O2846" s="2">
        <v>-1.87648066052093E-4</v>
      </c>
      <c r="P2846" s="2">
        <v>3.98752140360559E-4</v>
      </c>
      <c r="Q2846" t="str">
        <f>_xlfn.IFNA(VLOOKUP(B2846,Trade!B:D,3,FALSE),"")</f>
        <v/>
      </c>
    </row>
    <row r="2847" spans="1:17" x14ac:dyDescent="0.25">
      <c r="A2847" s="1" t="s">
        <v>12</v>
      </c>
      <c r="B2847" s="1" t="s">
        <v>2859</v>
      </c>
      <c r="C2847" s="4">
        <f t="shared" si="88"/>
        <v>46653</v>
      </c>
      <c r="D2847" s="4" t="str">
        <f t="shared" si="89"/>
        <v>12:57:33</v>
      </c>
      <c r="E2847" s="1" t="s">
        <v>14</v>
      </c>
      <c r="F2847">
        <v>17.036799999999999</v>
      </c>
      <c r="G2847">
        <v>17.067599999999999</v>
      </c>
      <c r="H2847">
        <v>17.055599999999998</v>
      </c>
      <c r="I2847">
        <v>17.05</v>
      </c>
      <c r="J2847">
        <v>17.059999999999999</v>
      </c>
      <c r="K2847">
        <v>17.059999999999999</v>
      </c>
      <c r="L2847">
        <v>1988</v>
      </c>
      <c r="M2847">
        <v>1487</v>
      </c>
      <c r="N2847">
        <v>2</v>
      </c>
      <c r="O2847" s="2">
        <v>-3.28337906611131E-4</v>
      </c>
      <c r="P2847" s="2">
        <v>2.5797978376607101E-4</v>
      </c>
      <c r="Q2847" t="str">
        <f>_xlfn.IFNA(VLOOKUP(B2847,Trade!B:D,3,FALSE),"")</f>
        <v/>
      </c>
    </row>
    <row r="2848" spans="1:17" x14ac:dyDescent="0.25">
      <c r="A2848" s="1" t="s">
        <v>12</v>
      </c>
      <c r="B2848" s="1" t="s">
        <v>2860</v>
      </c>
      <c r="C2848" s="4">
        <f t="shared" si="88"/>
        <v>46658</v>
      </c>
      <c r="D2848" s="4" t="str">
        <f t="shared" si="89"/>
        <v>12:57:38</v>
      </c>
      <c r="E2848" s="1" t="s">
        <v>14</v>
      </c>
      <c r="F2848">
        <v>17.036799999999999</v>
      </c>
      <c r="G2848">
        <v>17.067599999999999</v>
      </c>
      <c r="H2848">
        <v>17.052800000000001</v>
      </c>
      <c r="I2848">
        <v>17.05</v>
      </c>
      <c r="J2848">
        <v>17.059999999999999</v>
      </c>
      <c r="K2848">
        <v>17.059999999999999</v>
      </c>
      <c r="L2848">
        <v>2288</v>
      </c>
      <c r="M2848">
        <v>1485</v>
      </c>
      <c r="N2848">
        <v>5</v>
      </c>
      <c r="O2848" s="2">
        <v>-1.64195909176268E-4</v>
      </c>
      <c r="P2848" s="2">
        <v>4.2221805216713398E-4</v>
      </c>
      <c r="Q2848" t="str">
        <f>_xlfn.IFNA(VLOOKUP(B2848,Trade!B:D,3,FALSE),"")</f>
        <v/>
      </c>
    </row>
    <row r="2849" spans="1:17" x14ac:dyDescent="0.25">
      <c r="A2849" s="1" t="s">
        <v>12</v>
      </c>
      <c r="B2849" s="1" t="s">
        <v>2861</v>
      </c>
      <c r="C2849" s="4">
        <f t="shared" si="88"/>
        <v>46663</v>
      </c>
      <c r="D2849" s="4" t="str">
        <f t="shared" si="89"/>
        <v>12:57:43</v>
      </c>
      <c r="E2849" s="1" t="s">
        <v>14</v>
      </c>
      <c r="F2849">
        <v>17.036799999999999</v>
      </c>
      <c r="G2849">
        <v>17.067599999999999</v>
      </c>
      <c r="H2849">
        <v>17.053999999999998</v>
      </c>
      <c r="I2849">
        <v>17.05</v>
      </c>
      <c r="J2849">
        <v>17.059999999999999</v>
      </c>
      <c r="K2849">
        <v>17.059999999999999</v>
      </c>
      <c r="L2849">
        <v>2191</v>
      </c>
      <c r="M2849">
        <v>1488</v>
      </c>
      <c r="N2849">
        <v>0</v>
      </c>
      <c r="O2849" s="2">
        <v>-2.34549079394686E-4</v>
      </c>
      <c r="P2849" s="2">
        <v>3.5182361909225101E-4</v>
      </c>
      <c r="Q2849" t="str">
        <f>_xlfn.IFNA(VLOOKUP(B2849,Trade!B:D,3,FALSE),"")</f>
        <v/>
      </c>
    </row>
    <row r="2850" spans="1:17" x14ac:dyDescent="0.25">
      <c r="A2850" s="1" t="s">
        <v>12</v>
      </c>
      <c r="B2850" s="1" t="s">
        <v>2862</v>
      </c>
      <c r="C2850" s="4">
        <f t="shared" si="88"/>
        <v>46668</v>
      </c>
      <c r="D2850" s="4" t="str">
        <f t="shared" si="89"/>
        <v>12:57:48</v>
      </c>
      <c r="E2850" s="1" t="s">
        <v>14</v>
      </c>
      <c r="F2850">
        <v>17.036799999999999</v>
      </c>
      <c r="G2850">
        <v>17.067599999999999</v>
      </c>
      <c r="H2850">
        <v>17.0533</v>
      </c>
      <c r="I2850">
        <v>17.05</v>
      </c>
      <c r="J2850">
        <v>17.059999999999999</v>
      </c>
      <c r="K2850">
        <v>17.05</v>
      </c>
      <c r="L2850">
        <v>2191</v>
      </c>
      <c r="M2850">
        <v>1476</v>
      </c>
      <c r="N2850">
        <v>4</v>
      </c>
      <c r="O2850" s="2">
        <v>-1.9351093336772399E-4</v>
      </c>
      <c r="P2850" s="2">
        <v>3.9288583441310398E-4</v>
      </c>
      <c r="Q2850" t="str">
        <f>_xlfn.IFNA(VLOOKUP(B2850,Trade!B:D,3,FALSE),"")</f>
        <v/>
      </c>
    </row>
    <row r="2851" spans="1:17" x14ac:dyDescent="0.25">
      <c r="A2851" s="1" t="s">
        <v>12</v>
      </c>
      <c r="B2851" s="1" t="s">
        <v>2863</v>
      </c>
      <c r="C2851" s="4">
        <f t="shared" si="88"/>
        <v>46673</v>
      </c>
      <c r="D2851" s="4" t="str">
        <f t="shared" si="89"/>
        <v>12:57:53</v>
      </c>
      <c r="E2851" s="1" t="s">
        <v>14</v>
      </c>
      <c r="F2851">
        <v>17.036799999999999</v>
      </c>
      <c r="G2851">
        <v>17.067599999999999</v>
      </c>
      <c r="H2851">
        <v>17.0518</v>
      </c>
      <c r="I2851">
        <v>17.05</v>
      </c>
      <c r="J2851">
        <v>17.059999999999999</v>
      </c>
      <c r="K2851">
        <v>17.059999999999999</v>
      </c>
      <c r="L2851">
        <v>2185</v>
      </c>
      <c r="M2851">
        <v>1475</v>
      </c>
      <c r="N2851">
        <v>1</v>
      </c>
      <c r="O2851" s="2">
        <v>-1.05560703268837E-4</v>
      </c>
      <c r="P2851" s="2">
        <v>4.8088764822473701E-4</v>
      </c>
      <c r="Q2851" t="str">
        <f>_xlfn.IFNA(VLOOKUP(B2851,Trade!B:D,3,FALSE),"")</f>
        <v/>
      </c>
    </row>
    <row r="2852" spans="1:17" x14ac:dyDescent="0.25">
      <c r="A2852" s="1" t="s">
        <v>12</v>
      </c>
      <c r="B2852" s="1" t="s">
        <v>2864</v>
      </c>
      <c r="C2852" s="4">
        <f t="shared" si="88"/>
        <v>46678</v>
      </c>
      <c r="D2852" s="4" t="str">
        <f t="shared" si="89"/>
        <v>12:57:58</v>
      </c>
      <c r="E2852" s="1" t="s">
        <v>14</v>
      </c>
      <c r="F2852">
        <v>17.036799999999999</v>
      </c>
      <c r="G2852">
        <v>17.067599999999999</v>
      </c>
      <c r="H2852">
        <v>17.050899999999999</v>
      </c>
      <c r="I2852">
        <v>17.05</v>
      </c>
      <c r="J2852">
        <v>17.059999999999999</v>
      </c>
      <c r="K2852">
        <v>17.059999999999999</v>
      </c>
      <c r="L2852">
        <v>2196</v>
      </c>
      <c r="M2852">
        <v>1469</v>
      </c>
      <c r="N2852">
        <v>1</v>
      </c>
      <c r="O2852" s="3">
        <v>-5.2783137546863499E-5</v>
      </c>
      <c r="P2852" s="2">
        <v>5.33696168530717E-4</v>
      </c>
      <c r="Q2852" t="str">
        <f>_xlfn.IFNA(VLOOKUP(B2852,Trade!B:D,3,FALSE),"")</f>
        <v/>
      </c>
    </row>
    <row r="2853" spans="1:17" x14ac:dyDescent="0.25">
      <c r="A2853" s="1" t="s">
        <v>12</v>
      </c>
      <c r="B2853" s="1" t="s">
        <v>2865</v>
      </c>
      <c r="C2853" s="4">
        <f t="shared" si="88"/>
        <v>46684</v>
      </c>
      <c r="D2853" s="4" t="str">
        <f t="shared" si="89"/>
        <v>12:58:04</v>
      </c>
      <c r="E2853" s="1" t="s">
        <v>14</v>
      </c>
      <c r="F2853">
        <v>17.035699999999999</v>
      </c>
      <c r="G2853">
        <v>17.067599999999999</v>
      </c>
      <c r="H2853">
        <v>17.0564</v>
      </c>
      <c r="I2853">
        <v>17.05</v>
      </c>
      <c r="J2853">
        <v>17.059999999999999</v>
      </c>
      <c r="K2853">
        <v>17.059999999999999</v>
      </c>
      <c r="L2853">
        <v>2903</v>
      </c>
      <c r="M2853">
        <v>1269</v>
      </c>
      <c r="N2853">
        <v>200</v>
      </c>
      <c r="O2853" s="2">
        <v>-3.7522572172321599E-4</v>
      </c>
      <c r="P2853" s="2">
        <v>2.1106446846919099E-4</v>
      </c>
      <c r="Q2853" t="str">
        <f>_xlfn.IFNA(VLOOKUP(B2853,Trade!B:D,3,FALSE),"")</f>
        <v/>
      </c>
    </row>
    <row r="2854" spans="1:17" x14ac:dyDescent="0.25">
      <c r="A2854" s="1" t="s">
        <v>12</v>
      </c>
      <c r="B2854" s="1" t="s">
        <v>2866</v>
      </c>
      <c r="C2854" s="4">
        <f t="shared" si="88"/>
        <v>46689</v>
      </c>
      <c r="D2854" s="4" t="str">
        <f t="shared" si="89"/>
        <v>12:58:09</v>
      </c>
      <c r="E2854" s="1" t="s">
        <v>14</v>
      </c>
      <c r="F2854">
        <v>17.035699999999999</v>
      </c>
      <c r="G2854">
        <v>17.069500000000001</v>
      </c>
      <c r="H2854">
        <v>17.0626</v>
      </c>
      <c r="I2854">
        <v>17.05</v>
      </c>
      <c r="J2854">
        <v>17.059999999999999</v>
      </c>
      <c r="K2854">
        <v>17.059999999999999</v>
      </c>
      <c r="L2854">
        <v>2904</v>
      </c>
      <c r="M2854">
        <v>1267</v>
      </c>
      <c r="N2854">
        <v>2</v>
      </c>
      <c r="O2854" s="2">
        <v>-7.3845721050713698E-4</v>
      </c>
      <c r="P2854" s="2">
        <v>-1.5238005931106401E-4</v>
      </c>
      <c r="Q2854" t="str">
        <f>_xlfn.IFNA(VLOOKUP(B2854,Trade!B:D,3,FALSE),"")</f>
        <v/>
      </c>
    </row>
    <row r="2855" spans="1:17" x14ac:dyDescent="0.25">
      <c r="A2855" s="1" t="s">
        <v>12</v>
      </c>
      <c r="B2855" s="1" t="s">
        <v>2867</v>
      </c>
      <c r="C2855" s="4">
        <f t="shared" si="88"/>
        <v>46694</v>
      </c>
      <c r="D2855" s="4" t="str">
        <f t="shared" si="89"/>
        <v>12:58:14</v>
      </c>
      <c r="E2855" s="1" t="s">
        <v>14</v>
      </c>
      <c r="F2855">
        <v>17.035699999999999</v>
      </c>
      <c r="G2855">
        <v>17.0688</v>
      </c>
      <c r="H2855">
        <v>17.0639</v>
      </c>
      <c r="I2855">
        <v>17.05</v>
      </c>
      <c r="J2855">
        <v>17.059999999999999</v>
      </c>
      <c r="K2855">
        <v>17.059999999999999</v>
      </c>
      <c r="L2855">
        <v>2895</v>
      </c>
      <c r="M2855">
        <v>1263</v>
      </c>
      <c r="N2855">
        <v>14</v>
      </c>
      <c r="O2855" s="2">
        <v>-8.1458517689392295E-4</v>
      </c>
      <c r="P2855" s="2">
        <v>-2.28552675531457E-4</v>
      </c>
      <c r="Q2855" t="str">
        <f>_xlfn.IFNA(VLOOKUP(B2855,Trade!B:D,3,FALSE),"")</f>
        <v/>
      </c>
    </row>
    <row r="2856" spans="1:17" x14ac:dyDescent="0.25">
      <c r="A2856" s="1" t="s">
        <v>12</v>
      </c>
      <c r="B2856" s="1" t="s">
        <v>2868</v>
      </c>
      <c r="C2856" s="4">
        <f t="shared" si="88"/>
        <v>46699</v>
      </c>
      <c r="D2856" s="4" t="str">
        <f t="shared" si="89"/>
        <v>12:58:19</v>
      </c>
      <c r="E2856" s="1" t="s">
        <v>14</v>
      </c>
      <c r="F2856">
        <v>17.035699999999999</v>
      </c>
      <c r="G2856">
        <v>17.0703</v>
      </c>
      <c r="H2856">
        <v>17.063300000000002</v>
      </c>
      <c r="I2856">
        <v>17.05</v>
      </c>
      <c r="J2856">
        <v>17.059999999999999</v>
      </c>
      <c r="K2856">
        <v>17.059999999999999</v>
      </c>
      <c r="L2856">
        <v>2498</v>
      </c>
      <c r="M2856">
        <v>1267</v>
      </c>
      <c r="N2856">
        <v>2</v>
      </c>
      <c r="O2856" s="2">
        <v>-7.7945063381645895E-4</v>
      </c>
      <c r="P2856" s="2">
        <v>-1.9339752568392501E-4</v>
      </c>
      <c r="Q2856" t="str">
        <f>_xlfn.IFNA(VLOOKUP(B2856,Trade!B:D,3,FALSE),"")</f>
        <v/>
      </c>
    </row>
    <row r="2857" spans="1:17" x14ac:dyDescent="0.25">
      <c r="A2857" s="1" t="s">
        <v>12</v>
      </c>
      <c r="B2857" s="1" t="s">
        <v>2869</v>
      </c>
      <c r="C2857" s="4">
        <f t="shared" si="88"/>
        <v>46704</v>
      </c>
      <c r="D2857" s="4" t="str">
        <f t="shared" si="89"/>
        <v>12:58:24</v>
      </c>
      <c r="E2857" s="1" t="s">
        <v>14</v>
      </c>
      <c r="F2857">
        <v>17.035699999999999</v>
      </c>
      <c r="G2857">
        <v>17.0703</v>
      </c>
      <c r="H2857">
        <v>17.063400000000001</v>
      </c>
      <c r="I2857">
        <v>17.05</v>
      </c>
      <c r="J2857">
        <v>17.059999999999999</v>
      </c>
      <c r="K2857">
        <v>17.059999999999999</v>
      </c>
      <c r="L2857">
        <v>2301</v>
      </c>
      <c r="M2857">
        <v>1266</v>
      </c>
      <c r="N2857">
        <v>2</v>
      </c>
      <c r="O2857" s="2">
        <v>-7.8530656258424302E-4</v>
      </c>
      <c r="P2857" s="2">
        <v>-1.99256889014121E-4</v>
      </c>
      <c r="Q2857" t="str">
        <f>_xlfn.IFNA(VLOOKUP(B2857,Trade!B:D,3,FALSE),"")</f>
        <v/>
      </c>
    </row>
    <row r="2858" spans="1:17" x14ac:dyDescent="0.25">
      <c r="A2858" s="1" t="s">
        <v>12</v>
      </c>
      <c r="B2858" s="1" t="s">
        <v>2870</v>
      </c>
      <c r="C2858" s="4">
        <f t="shared" si="88"/>
        <v>46709</v>
      </c>
      <c r="D2858" s="4" t="str">
        <f t="shared" si="89"/>
        <v>12:58:29</v>
      </c>
      <c r="E2858" s="1" t="s">
        <v>14</v>
      </c>
      <c r="F2858">
        <v>17.035799999999998</v>
      </c>
      <c r="G2858">
        <v>17.070399999999999</v>
      </c>
      <c r="H2858">
        <v>17.057600000000001</v>
      </c>
      <c r="I2858">
        <v>17.05</v>
      </c>
      <c r="J2858">
        <v>17.059999999999999</v>
      </c>
      <c r="K2858">
        <v>17.059999999999999</v>
      </c>
      <c r="L2858">
        <v>2304</v>
      </c>
      <c r="M2858">
        <v>1264</v>
      </c>
      <c r="N2858">
        <v>2</v>
      </c>
      <c r="O2858" s="2">
        <v>-4.4554919801143001E-4</v>
      </c>
      <c r="P2858" s="2">
        <v>1.4069974674035799E-4</v>
      </c>
      <c r="Q2858" t="str">
        <f>_xlfn.IFNA(VLOOKUP(B2858,Trade!B:D,3,FALSE),"")</f>
        <v/>
      </c>
    </row>
    <row r="2859" spans="1:17" x14ac:dyDescent="0.25">
      <c r="A2859" s="1" t="s">
        <v>12</v>
      </c>
      <c r="B2859" s="1" t="s">
        <v>2871</v>
      </c>
      <c r="C2859" s="4">
        <f t="shared" si="88"/>
        <v>46714</v>
      </c>
      <c r="D2859" s="4" t="str">
        <f t="shared" si="89"/>
        <v>12:58:34</v>
      </c>
      <c r="E2859" s="1" t="s">
        <v>14</v>
      </c>
      <c r="F2859">
        <v>17.035799999999998</v>
      </c>
      <c r="G2859">
        <v>17.070399999999999</v>
      </c>
      <c r="H2859">
        <v>17.059200000000001</v>
      </c>
      <c r="I2859">
        <v>17.05</v>
      </c>
      <c r="J2859">
        <v>17.059999999999999</v>
      </c>
      <c r="K2859">
        <v>17.059999999999999</v>
      </c>
      <c r="L2859">
        <v>2307</v>
      </c>
      <c r="M2859">
        <v>1258</v>
      </c>
      <c r="N2859">
        <v>6</v>
      </c>
      <c r="O2859" s="2">
        <v>-5.3929844306888097E-4</v>
      </c>
      <c r="P2859" s="3">
        <v>4.6895516788492097E-5</v>
      </c>
      <c r="Q2859" t="str">
        <f>_xlfn.IFNA(VLOOKUP(B2859,Trade!B:D,3,FALSE),"")</f>
        <v/>
      </c>
    </row>
    <row r="2860" spans="1:17" x14ac:dyDescent="0.25">
      <c r="A2860" s="1" t="s">
        <v>12</v>
      </c>
      <c r="B2860" s="1" t="s">
        <v>2872</v>
      </c>
      <c r="C2860" s="4">
        <f t="shared" si="88"/>
        <v>46719</v>
      </c>
      <c r="D2860" s="4" t="str">
        <f t="shared" si="89"/>
        <v>12:58:39</v>
      </c>
      <c r="E2860" s="1" t="s">
        <v>14</v>
      </c>
      <c r="F2860">
        <v>17.035699999999999</v>
      </c>
      <c r="G2860">
        <v>17.070399999999999</v>
      </c>
      <c r="H2860">
        <v>17.058399999999999</v>
      </c>
      <c r="I2860">
        <v>17.05</v>
      </c>
      <c r="J2860">
        <v>17.059999999999999</v>
      </c>
      <c r="K2860">
        <v>17.059999999999999</v>
      </c>
      <c r="L2860">
        <v>2321</v>
      </c>
      <c r="M2860">
        <v>1256</v>
      </c>
      <c r="N2860">
        <v>2</v>
      </c>
      <c r="O2860" s="2">
        <v>-4.9242601885279803E-4</v>
      </c>
      <c r="P2860" s="3">
        <v>9.3795432162480097E-5</v>
      </c>
      <c r="Q2860" t="str">
        <f>_xlfn.IFNA(VLOOKUP(B2860,Trade!B:D,3,FALSE),"")</f>
        <v/>
      </c>
    </row>
    <row r="2861" spans="1:17" x14ac:dyDescent="0.25">
      <c r="A2861" s="1" t="s">
        <v>12</v>
      </c>
      <c r="B2861" s="1" t="s">
        <v>2873</v>
      </c>
      <c r="C2861" s="4">
        <f t="shared" si="88"/>
        <v>46724</v>
      </c>
      <c r="D2861" s="4" t="str">
        <f t="shared" si="89"/>
        <v>12:58:44</v>
      </c>
      <c r="E2861" s="1" t="s">
        <v>14</v>
      </c>
      <c r="F2861">
        <v>17.035699999999999</v>
      </c>
      <c r="G2861">
        <v>17.069199999999999</v>
      </c>
      <c r="H2861">
        <v>17.058299999999999</v>
      </c>
      <c r="I2861">
        <v>17.05</v>
      </c>
      <c r="J2861">
        <v>17.059999999999999</v>
      </c>
      <c r="K2861">
        <v>17.059999999999999</v>
      </c>
      <c r="L2861">
        <v>2322</v>
      </c>
      <c r="M2861">
        <v>1253</v>
      </c>
      <c r="N2861">
        <v>3</v>
      </c>
      <c r="O2861" s="2">
        <v>-4.8656665670077098E-4</v>
      </c>
      <c r="P2861" s="3">
        <v>9.9658230890531399E-5</v>
      </c>
      <c r="Q2861" t="str">
        <f>_xlfn.IFNA(VLOOKUP(B2861,Trade!B:D,3,FALSE),"")</f>
        <v/>
      </c>
    </row>
    <row r="2862" spans="1:17" x14ac:dyDescent="0.25">
      <c r="A2862" s="1" t="s">
        <v>12</v>
      </c>
      <c r="B2862" s="1" t="s">
        <v>2874</v>
      </c>
      <c r="C2862" s="4">
        <f t="shared" si="88"/>
        <v>46729</v>
      </c>
      <c r="D2862" s="4" t="str">
        <f t="shared" si="89"/>
        <v>12:58:49</v>
      </c>
      <c r="E2862" s="1" t="s">
        <v>14</v>
      </c>
      <c r="F2862">
        <v>17.035799999999998</v>
      </c>
      <c r="G2862">
        <v>17.070399999999999</v>
      </c>
      <c r="H2862">
        <v>17.0581</v>
      </c>
      <c r="I2862">
        <v>17.05</v>
      </c>
      <c r="J2862">
        <v>17.059999999999999</v>
      </c>
      <c r="K2862">
        <v>17.05</v>
      </c>
      <c r="L2862">
        <v>2311</v>
      </c>
      <c r="M2862">
        <v>1252</v>
      </c>
      <c r="N2862">
        <v>15</v>
      </c>
      <c r="O2862" s="2">
        <v>-4.7484772630002102E-4</v>
      </c>
      <c r="P2862" s="2">
        <v>1.11384034564121E-4</v>
      </c>
      <c r="Q2862" t="str">
        <f>_xlfn.IFNA(VLOOKUP(B2862,Trade!B:D,3,FALSE),"")</f>
        <v/>
      </c>
    </row>
    <row r="2863" spans="1:17" x14ac:dyDescent="0.25">
      <c r="A2863" s="1" t="s">
        <v>12</v>
      </c>
      <c r="B2863" s="1" t="s">
        <v>2875</v>
      </c>
      <c r="C2863" s="4">
        <f t="shared" si="88"/>
        <v>46734</v>
      </c>
      <c r="D2863" s="4" t="str">
        <f t="shared" si="89"/>
        <v>12:58:54</v>
      </c>
      <c r="E2863" s="1" t="s">
        <v>14</v>
      </c>
      <c r="F2863">
        <v>17.035699999999999</v>
      </c>
      <c r="G2863">
        <v>17.070399999999999</v>
      </c>
      <c r="H2863">
        <v>17.059799999999999</v>
      </c>
      <c r="I2863">
        <v>17.05</v>
      </c>
      <c r="J2863">
        <v>17.059999999999999</v>
      </c>
      <c r="K2863">
        <v>17.059999999999999</v>
      </c>
      <c r="L2863">
        <v>2522</v>
      </c>
      <c r="M2863">
        <v>1245</v>
      </c>
      <c r="N2863">
        <v>11</v>
      </c>
      <c r="O2863" s="2">
        <v>-5.7444987631738399E-4</v>
      </c>
      <c r="P2863" s="3">
        <v>1.17234668635113E-5</v>
      </c>
      <c r="Q2863" t="str">
        <f>_xlfn.IFNA(VLOOKUP(B2863,Trade!B:D,3,FALSE),"")</f>
        <v/>
      </c>
    </row>
    <row r="2864" spans="1:17" x14ac:dyDescent="0.25">
      <c r="A2864" s="1" t="s">
        <v>12</v>
      </c>
      <c r="B2864" s="1" t="s">
        <v>2876</v>
      </c>
      <c r="C2864" s="4">
        <f t="shared" si="88"/>
        <v>46739</v>
      </c>
      <c r="D2864" s="4" t="str">
        <f t="shared" si="89"/>
        <v>12:58:59</v>
      </c>
      <c r="E2864" s="1" t="s">
        <v>14</v>
      </c>
      <c r="F2864">
        <v>17.035799999999998</v>
      </c>
      <c r="G2864">
        <v>17.071100000000001</v>
      </c>
      <c r="H2864">
        <v>17.060600000000001</v>
      </c>
      <c r="I2864">
        <v>17.05</v>
      </c>
      <c r="J2864">
        <v>17.059999999999999</v>
      </c>
      <c r="K2864">
        <v>17.059999999999999</v>
      </c>
      <c r="L2864">
        <v>2526</v>
      </c>
      <c r="M2864">
        <v>1249</v>
      </c>
      <c r="N2864">
        <v>2</v>
      </c>
      <c r="O2864" s="2">
        <v>-6.2131460792702597E-4</v>
      </c>
      <c r="P2864" s="3">
        <v>-3.51687513922005E-5</v>
      </c>
      <c r="Q2864" t="str">
        <f>_xlfn.IFNA(VLOOKUP(B2864,Trade!B:D,3,FALSE),"")</f>
        <v/>
      </c>
    </row>
    <row r="2865" spans="1:17" x14ac:dyDescent="0.25">
      <c r="A2865" s="1" t="s">
        <v>12</v>
      </c>
      <c r="B2865" s="1" t="s">
        <v>2877</v>
      </c>
      <c r="C2865" s="4">
        <f t="shared" si="88"/>
        <v>46744</v>
      </c>
      <c r="D2865" s="4" t="str">
        <f t="shared" si="89"/>
        <v>12:59:04</v>
      </c>
      <c r="E2865" s="1" t="s">
        <v>14</v>
      </c>
      <c r="F2865">
        <v>17.035799999999998</v>
      </c>
      <c r="G2865">
        <v>17.0716</v>
      </c>
      <c r="H2865">
        <v>17.0688</v>
      </c>
      <c r="I2865">
        <v>17.05</v>
      </c>
      <c r="J2865">
        <v>17.059999999999999</v>
      </c>
      <c r="K2865">
        <v>17.05</v>
      </c>
      <c r="L2865">
        <v>2724</v>
      </c>
      <c r="M2865">
        <v>848</v>
      </c>
      <c r="N2865">
        <v>402</v>
      </c>
      <c r="O2865" s="2">
        <v>-1.1014248218972299E-3</v>
      </c>
      <c r="P2865" s="2">
        <v>-5.1556055493062703E-4</v>
      </c>
      <c r="Q2865" t="str">
        <f>_xlfn.IFNA(VLOOKUP(B2865,Trade!B:D,3,FALSE),"")</f>
        <v/>
      </c>
    </row>
    <row r="2866" spans="1:17" x14ac:dyDescent="0.25">
      <c r="A2866" s="1" t="s">
        <v>12</v>
      </c>
      <c r="B2866" s="1" t="s">
        <v>2878</v>
      </c>
      <c r="C2866" s="4">
        <f t="shared" si="88"/>
        <v>46749</v>
      </c>
      <c r="D2866" s="4" t="str">
        <f t="shared" si="89"/>
        <v>12:59:09</v>
      </c>
      <c r="E2866" s="1" t="s">
        <v>14</v>
      </c>
      <c r="F2866">
        <v>17.035799999999998</v>
      </c>
      <c r="G2866">
        <v>17.0701</v>
      </c>
      <c r="H2866">
        <v>17.067799999999998</v>
      </c>
      <c r="I2866">
        <v>17.05</v>
      </c>
      <c r="J2866">
        <v>17.059999999999999</v>
      </c>
      <c r="K2866">
        <v>17.059999999999999</v>
      </c>
      <c r="L2866">
        <v>2712</v>
      </c>
      <c r="M2866">
        <v>1332</v>
      </c>
      <c r="N2866">
        <v>32</v>
      </c>
      <c r="O2866" s="2">
        <v>-1.04289949495529E-3</v>
      </c>
      <c r="P2866" s="2">
        <v>-4.5700090228384399E-4</v>
      </c>
      <c r="Q2866" t="str">
        <f>_xlfn.IFNA(VLOOKUP(B2866,Trade!B:D,3,FALSE),"")</f>
        <v/>
      </c>
    </row>
    <row r="2867" spans="1:17" x14ac:dyDescent="0.25">
      <c r="A2867" s="1" t="s">
        <v>12</v>
      </c>
      <c r="B2867" s="1" t="s">
        <v>2879</v>
      </c>
      <c r="C2867" s="4">
        <f t="shared" si="88"/>
        <v>46754</v>
      </c>
      <c r="D2867" s="4" t="str">
        <f t="shared" si="89"/>
        <v>12:59:14</v>
      </c>
      <c r="E2867" s="1" t="s">
        <v>14</v>
      </c>
      <c r="F2867">
        <v>17.0367</v>
      </c>
      <c r="G2867">
        <v>17.0717</v>
      </c>
      <c r="H2867">
        <v>17.069199999999999</v>
      </c>
      <c r="I2867">
        <v>17.05</v>
      </c>
      <c r="J2867">
        <v>17.059999999999999</v>
      </c>
      <c r="K2867">
        <v>17.059999999999999</v>
      </c>
      <c r="L2867">
        <v>2717</v>
      </c>
      <c r="M2867">
        <v>521</v>
      </c>
      <c r="N2867">
        <v>312</v>
      </c>
      <c r="O2867" s="2">
        <v>-1.1248330325965799E-3</v>
      </c>
      <c r="P2867" s="2">
        <v>-5.3898249478589999E-4</v>
      </c>
      <c r="Q2867" t="str">
        <f>_xlfn.IFNA(VLOOKUP(B2867,Trade!B:D,3,FALSE),"")</f>
        <v/>
      </c>
    </row>
    <row r="2868" spans="1:17" x14ac:dyDescent="0.25">
      <c r="A2868" s="1" t="s">
        <v>12</v>
      </c>
      <c r="B2868" s="1" t="s">
        <v>2880</v>
      </c>
      <c r="C2868" s="4">
        <f t="shared" si="88"/>
        <v>46759</v>
      </c>
      <c r="D2868" s="4" t="str">
        <f t="shared" si="89"/>
        <v>12:59:19</v>
      </c>
      <c r="E2868" s="1" t="s">
        <v>14</v>
      </c>
      <c r="F2868">
        <v>17.0367</v>
      </c>
      <c r="G2868">
        <v>17.0702</v>
      </c>
      <c r="H2868">
        <v>17.065300000000001</v>
      </c>
      <c r="I2868">
        <v>17.05</v>
      </c>
      <c r="J2868">
        <v>17.07</v>
      </c>
      <c r="K2868">
        <v>17.059999999999999</v>
      </c>
      <c r="L2868">
        <v>2516</v>
      </c>
      <c r="M2868">
        <v>2953</v>
      </c>
      <c r="N2868">
        <v>69</v>
      </c>
      <c r="O2868" s="2">
        <v>-8.9655616953698803E-4</v>
      </c>
      <c r="P2868" s="2">
        <v>2.7541267953101701E-4</v>
      </c>
      <c r="Q2868" t="str">
        <f>_xlfn.IFNA(VLOOKUP(B2868,Trade!B:D,3,FALSE),"")</f>
        <v/>
      </c>
    </row>
    <row r="2869" spans="1:17" x14ac:dyDescent="0.25">
      <c r="A2869" s="1" t="s">
        <v>12</v>
      </c>
      <c r="B2869" s="1" t="s">
        <v>2881</v>
      </c>
      <c r="C2869" s="4">
        <f t="shared" si="88"/>
        <v>46764</v>
      </c>
      <c r="D2869" s="4" t="str">
        <f t="shared" si="89"/>
        <v>12:59:24</v>
      </c>
      <c r="E2869" s="1" t="s">
        <v>14</v>
      </c>
      <c r="F2869">
        <v>17.0366</v>
      </c>
      <c r="G2869">
        <v>17.0702</v>
      </c>
      <c r="H2869">
        <v>17.060600000000001</v>
      </c>
      <c r="I2869">
        <v>17.059999999999999</v>
      </c>
      <c r="J2869">
        <v>17.07</v>
      </c>
      <c r="K2869">
        <v>17.059999999999999</v>
      </c>
      <c r="L2869">
        <v>2</v>
      </c>
      <c r="M2869">
        <v>2953</v>
      </c>
      <c r="N2869">
        <v>0</v>
      </c>
      <c r="O2869" s="3">
        <v>-3.51687513922005E-5</v>
      </c>
      <c r="P2869" s="2">
        <v>5.5097710514284703E-4</v>
      </c>
      <c r="Q2869" t="str">
        <f>_xlfn.IFNA(VLOOKUP(B2869,Trade!B:D,3,FALSE),"")</f>
        <v/>
      </c>
    </row>
    <row r="2870" spans="1:17" x14ac:dyDescent="0.25">
      <c r="A2870" s="1" t="s">
        <v>12</v>
      </c>
      <c r="B2870" s="1" t="s">
        <v>2882</v>
      </c>
      <c r="C2870" s="4">
        <f t="shared" si="88"/>
        <v>46769</v>
      </c>
      <c r="D2870" s="4" t="str">
        <f t="shared" si="89"/>
        <v>12:59:29</v>
      </c>
      <c r="E2870" s="1" t="s">
        <v>14</v>
      </c>
      <c r="F2870">
        <v>17.0367</v>
      </c>
      <c r="G2870">
        <v>17.0702</v>
      </c>
      <c r="H2870">
        <v>17.058</v>
      </c>
      <c r="I2870">
        <v>17.059999999999999</v>
      </c>
      <c r="J2870">
        <v>17.07</v>
      </c>
      <c r="K2870">
        <v>17.059999999999999</v>
      </c>
      <c r="L2870">
        <v>8</v>
      </c>
      <c r="M2870">
        <v>2953</v>
      </c>
      <c r="N2870">
        <v>1</v>
      </c>
      <c r="O2870" s="2">
        <v>1.1724703951210301E-4</v>
      </c>
      <c r="P2870" s="2">
        <v>7.0348223707350499E-4</v>
      </c>
      <c r="Q2870" t="str">
        <f>_xlfn.IFNA(VLOOKUP(B2870,Trade!B:D,3,FALSE),"")</f>
        <v/>
      </c>
    </row>
    <row r="2871" spans="1:17" x14ac:dyDescent="0.25">
      <c r="A2871" s="1" t="s">
        <v>12</v>
      </c>
      <c r="B2871" s="1" t="s">
        <v>2883</v>
      </c>
      <c r="C2871" s="4">
        <f t="shared" si="88"/>
        <v>46774</v>
      </c>
      <c r="D2871" s="4" t="str">
        <f t="shared" si="89"/>
        <v>12:59:34</v>
      </c>
      <c r="E2871" s="1" t="s">
        <v>14</v>
      </c>
      <c r="F2871">
        <v>17.035</v>
      </c>
      <c r="G2871">
        <v>17.069299999999998</v>
      </c>
      <c r="H2871">
        <v>17.054400000000001</v>
      </c>
      <c r="I2871">
        <v>17.05</v>
      </c>
      <c r="J2871">
        <v>17.059999999999999</v>
      </c>
      <c r="K2871">
        <v>17.059999999999999</v>
      </c>
      <c r="L2871">
        <v>2017</v>
      </c>
      <c r="M2871">
        <v>487</v>
      </c>
      <c r="N2871">
        <v>16</v>
      </c>
      <c r="O2871" s="2">
        <v>-2.5799793601655202E-4</v>
      </c>
      <c r="P2871" s="2">
        <v>3.2836100947553098E-4</v>
      </c>
      <c r="Q2871" t="str">
        <f>_xlfn.IFNA(VLOOKUP(B2871,Trade!B:D,3,FALSE),"")</f>
        <v/>
      </c>
    </row>
    <row r="2872" spans="1:17" x14ac:dyDescent="0.25">
      <c r="A2872" s="1" t="s">
        <v>12</v>
      </c>
      <c r="B2872" s="1" t="s">
        <v>2884</v>
      </c>
      <c r="C2872" s="4">
        <f t="shared" si="88"/>
        <v>46779</v>
      </c>
      <c r="D2872" s="4" t="str">
        <f t="shared" si="89"/>
        <v>12:59:39</v>
      </c>
      <c r="E2872" s="1" t="s">
        <v>14</v>
      </c>
      <c r="F2872">
        <v>17.0351</v>
      </c>
      <c r="G2872">
        <v>17.069400000000002</v>
      </c>
      <c r="H2872">
        <v>17.052299999999999</v>
      </c>
      <c r="I2872">
        <v>17.05</v>
      </c>
      <c r="J2872">
        <v>17.059999999999999</v>
      </c>
      <c r="K2872">
        <v>17.059999999999999</v>
      </c>
      <c r="L2872">
        <v>2021</v>
      </c>
      <c r="M2872">
        <v>476</v>
      </c>
      <c r="N2872">
        <v>11</v>
      </c>
      <c r="O2872" s="2">
        <v>-1.34879165860191E-4</v>
      </c>
      <c r="P2872" s="2">
        <v>4.5155199005408902E-4</v>
      </c>
      <c r="Q2872" t="str">
        <f>_xlfn.IFNA(VLOOKUP(B2872,Trade!B:D,3,FALSE),"")</f>
        <v/>
      </c>
    </row>
    <row r="2873" spans="1:17" x14ac:dyDescent="0.25">
      <c r="A2873" s="1" t="s">
        <v>12</v>
      </c>
      <c r="B2873" s="1" t="s">
        <v>2885</v>
      </c>
      <c r="C2873" s="4">
        <f t="shared" si="88"/>
        <v>46784</v>
      </c>
      <c r="D2873" s="4" t="str">
        <f t="shared" si="89"/>
        <v>12:59:44</v>
      </c>
      <c r="E2873" s="1" t="s">
        <v>14</v>
      </c>
      <c r="F2873">
        <v>17.035</v>
      </c>
      <c r="G2873">
        <v>17.0702</v>
      </c>
      <c r="H2873">
        <v>17.053100000000001</v>
      </c>
      <c r="I2873">
        <v>17.05</v>
      </c>
      <c r="J2873">
        <v>17.059999999999999</v>
      </c>
      <c r="K2873">
        <v>17.059999999999999</v>
      </c>
      <c r="L2873">
        <v>2021</v>
      </c>
      <c r="M2873">
        <v>473</v>
      </c>
      <c r="N2873">
        <v>3</v>
      </c>
      <c r="O2873" s="2">
        <v>-1.8178512997635301E-4</v>
      </c>
      <c r="P2873" s="2">
        <v>4.0461851510853502E-4</v>
      </c>
      <c r="Q2873" t="str">
        <f>_xlfn.IFNA(VLOOKUP(B2873,Trade!B:D,3,FALSE),"")</f>
        <v/>
      </c>
    </row>
    <row r="2874" spans="1:17" x14ac:dyDescent="0.25">
      <c r="A2874" s="1" t="s">
        <v>12</v>
      </c>
      <c r="B2874" s="1" t="s">
        <v>2886</v>
      </c>
      <c r="C2874" s="4">
        <f t="shared" si="88"/>
        <v>46789</v>
      </c>
      <c r="D2874" s="4" t="str">
        <f t="shared" si="89"/>
        <v>12:59:49</v>
      </c>
      <c r="E2874" s="1" t="s">
        <v>14</v>
      </c>
      <c r="F2874">
        <v>17.035799999999998</v>
      </c>
      <c r="G2874">
        <v>17.071000000000002</v>
      </c>
      <c r="H2874">
        <v>17.053100000000001</v>
      </c>
      <c r="I2874">
        <v>17.05</v>
      </c>
      <c r="J2874">
        <v>17.059999999999999</v>
      </c>
      <c r="K2874">
        <v>17.059999999999999</v>
      </c>
      <c r="L2874">
        <v>2022</v>
      </c>
      <c r="M2874">
        <v>458</v>
      </c>
      <c r="N2874">
        <v>17</v>
      </c>
      <c r="O2874" s="2">
        <v>-1.8178512997635301E-4</v>
      </c>
      <c r="P2874" s="2">
        <v>4.0461851510853502E-4</v>
      </c>
      <c r="Q2874" t="str">
        <f>_xlfn.IFNA(VLOOKUP(B2874,Trade!B:D,3,FALSE),"")</f>
        <v/>
      </c>
    </row>
    <row r="2875" spans="1:17" x14ac:dyDescent="0.25">
      <c r="A2875" s="1" t="s">
        <v>12</v>
      </c>
      <c r="B2875" s="1" t="s">
        <v>2887</v>
      </c>
      <c r="C2875" s="4">
        <f t="shared" si="88"/>
        <v>46794</v>
      </c>
      <c r="D2875" s="4" t="str">
        <f t="shared" si="89"/>
        <v>12:59:54</v>
      </c>
      <c r="E2875" s="1" t="s">
        <v>14</v>
      </c>
      <c r="F2875">
        <v>17.035799999999998</v>
      </c>
      <c r="G2875">
        <v>17.0702</v>
      </c>
      <c r="H2875">
        <v>17.053100000000001</v>
      </c>
      <c r="I2875">
        <v>17.05</v>
      </c>
      <c r="J2875">
        <v>17.059999999999999</v>
      </c>
      <c r="K2875">
        <v>17.059999999999999</v>
      </c>
      <c r="L2875">
        <v>2067</v>
      </c>
      <c r="M2875">
        <v>453</v>
      </c>
      <c r="N2875">
        <v>5</v>
      </c>
      <c r="O2875" s="2">
        <v>-1.8178512997635301E-4</v>
      </c>
      <c r="P2875" s="2">
        <v>4.0461851510853502E-4</v>
      </c>
      <c r="Q2875" t="str">
        <f>_xlfn.IFNA(VLOOKUP(B2875,Trade!B:D,3,FALSE),"")</f>
        <v/>
      </c>
    </row>
    <row r="2876" spans="1:17" x14ac:dyDescent="0.25">
      <c r="A2876" s="1" t="s">
        <v>12</v>
      </c>
      <c r="B2876" s="1" t="s">
        <v>2888</v>
      </c>
      <c r="C2876" s="4">
        <f t="shared" si="88"/>
        <v>46799</v>
      </c>
      <c r="D2876" s="4" t="str">
        <f t="shared" si="89"/>
        <v>12:59:59</v>
      </c>
      <c r="E2876" s="1" t="s">
        <v>14</v>
      </c>
      <c r="F2876">
        <v>17.035900000000002</v>
      </c>
      <c r="G2876">
        <v>17.069099999999999</v>
      </c>
      <c r="H2876">
        <v>17.053799999999999</v>
      </c>
      <c r="I2876">
        <v>17.05</v>
      </c>
      <c r="J2876">
        <v>17.059999999999999</v>
      </c>
      <c r="K2876">
        <v>17.059999999999999</v>
      </c>
      <c r="L2876">
        <v>2069</v>
      </c>
      <c r="M2876">
        <v>468</v>
      </c>
      <c r="N2876">
        <v>4</v>
      </c>
      <c r="O2876" s="2">
        <v>-2.22824238585995E-4</v>
      </c>
      <c r="P2876" s="2">
        <v>3.63555336640564E-4</v>
      </c>
      <c r="Q2876" t="str">
        <f>_xlfn.IFNA(VLOOKUP(B2876,Trade!B:D,3,FALSE),"")</f>
        <v/>
      </c>
    </row>
    <row r="2877" spans="1:17" x14ac:dyDescent="0.25">
      <c r="A2877" s="1" t="s">
        <v>12</v>
      </c>
      <c r="B2877" s="1" t="s">
        <v>2889</v>
      </c>
      <c r="C2877" s="4">
        <f t="shared" si="88"/>
        <v>46804</v>
      </c>
      <c r="D2877" s="4" t="str">
        <f t="shared" si="89"/>
        <v>13:00:04</v>
      </c>
      <c r="E2877" s="1" t="s">
        <v>14</v>
      </c>
      <c r="F2877">
        <v>17.035</v>
      </c>
      <c r="G2877">
        <v>17.0718</v>
      </c>
      <c r="H2877">
        <v>17.067599999999999</v>
      </c>
      <c r="I2877">
        <v>17.05</v>
      </c>
      <c r="J2877">
        <v>17.059999999999999</v>
      </c>
      <c r="K2877">
        <v>17.059999999999999</v>
      </c>
      <c r="L2877">
        <v>2779</v>
      </c>
      <c r="M2877">
        <v>474</v>
      </c>
      <c r="N2877">
        <v>3</v>
      </c>
      <c r="O2877" s="2">
        <v>-1.0311936065995301E-3</v>
      </c>
      <c r="P2877" s="2">
        <v>-4.4528814830435698E-4</v>
      </c>
      <c r="Q2877" t="str">
        <f>_xlfn.IFNA(VLOOKUP(B2877,Trade!B:D,3,FALSE),"")</f>
        <v/>
      </c>
    </row>
    <row r="2878" spans="1:17" x14ac:dyDescent="0.25">
      <c r="A2878" s="1" t="s">
        <v>12</v>
      </c>
      <c r="B2878" s="1" t="s">
        <v>2890</v>
      </c>
      <c r="C2878" s="4">
        <f t="shared" si="88"/>
        <v>46809</v>
      </c>
      <c r="D2878" s="4" t="str">
        <f t="shared" si="89"/>
        <v>13:00:09</v>
      </c>
      <c r="E2878" s="1" t="s">
        <v>14</v>
      </c>
      <c r="F2878">
        <v>17.036000000000001</v>
      </c>
      <c r="G2878">
        <v>17.074100000000001</v>
      </c>
      <c r="H2878">
        <v>17.067399999999999</v>
      </c>
      <c r="I2878">
        <v>17.059999999999999</v>
      </c>
      <c r="J2878">
        <v>17.07</v>
      </c>
      <c r="K2878">
        <v>17.059999999999999</v>
      </c>
      <c r="L2878">
        <v>5</v>
      </c>
      <c r="M2878">
        <v>2952</v>
      </c>
      <c r="N2878">
        <v>46</v>
      </c>
      <c r="O2878" s="2">
        <v>-4.3357511981911801E-4</v>
      </c>
      <c r="P2878" s="2">
        <v>1.5233720426088799E-4</v>
      </c>
      <c r="Q2878" t="str">
        <f>_xlfn.IFNA(VLOOKUP(B2878,Trade!B:D,3,FALSE),"")</f>
        <v/>
      </c>
    </row>
    <row r="2879" spans="1:17" x14ac:dyDescent="0.25">
      <c r="A2879" s="1" t="s">
        <v>12</v>
      </c>
      <c r="B2879" s="1" t="s">
        <v>2891</v>
      </c>
      <c r="C2879" s="4">
        <f t="shared" si="88"/>
        <v>46814</v>
      </c>
      <c r="D2879" s="4" t="str">
        <f t="shared" si="89"/>
        <v>13:00:14</v>
      </c>
      <c r="E2879" s="1" t="s">
        <v>14</v>
      </c>
      <c r="F2879">
        <v>17.036000000000001</v>
      </c>
      <c r="G2879">
        <v>17.072600000000001</v>
      </c>
      <c r="H2879">
        <v>17.0688</v>
      </c>
      <c r="I2879">
        <v>17.05</v>
      </c>
      <c r="J2879">
        <v>17.059999999999999</v>
      </c>
      <c r="K2879">
        <v>17.059999999999999</v>
      </c>
      <c r="L2879">
        <v>2797</v>
      </c>
      <c r="M2879">
        <v>476</v>
      </c>
      <c r="N2879">
        <v>23</v>
      </c>
      <c r="O2879" s="2">
        <v>-1.1014248218972299E-3</v>
      </c>
      <c r="P2879" s="2">
        <v>-5.1556055493062703E-4</v>
      </c>
      <c r="Q2879" t="str">
        <f>_xlfn.IFNA(VLOOKUP(B2879,Trade!B:D,3,FALSE),"")</f>
        <v/>
      </c>
    </row>
    <row r="2880" spans="1:17" x14ac:dyDescent="0.25">
      <c r="A2880" s="1" t="s">
        <v>12</v>
      </c>
      <c r="B2880" s="1" t="s">
        <v>2892</v>
      </c>
      <c r="C2880" s="4">
        <f t="shared" si="88"/>
        <v>46819</v>
      </c>
      <c r="D2880" s="4" t="str">
        <f t="shared" si="89"/>
        <v>13:00:19</v>
      </c>
      <c r="E2880" s="1" t="s">
        <v>14</v>
      </c>
      <c r="F2880">
        <v>17.0352</v>
      </c>
      <c r="G2880">
        <v>17.072600000000001</v>
      </c>
      <c r="H2880">
        <v>17.069600000000001</v>
      </c>
      <c r="I2880">
        <v>17.05</v>
      </c>
      <c r="J2880">
        <v>17.059999999999999</v>
      </c>
      <c r="K2880">
        <v>17.059999999999999</v>
      </c>
      <c r="L2880">
        <v>2801</v>
      </c>
      <c r="M2880">
        <v>4</v>
      </c>
      <c r="N2880">
        <v>16</v>
      </c>
      <c r="O2880" s="2">
        <v>-1.14824014622494E-3</v>
      </c>
      <c r="P2880" s="2">
        <v>-5.6240333692658695E-4</v>
      </c>
      <c r="Q2880" t="str">
        <f>_xlfn.IFNA(VLOOKUP(B2880,Trade!B:D,3,FALSE),"")</f>
        <v/>
      </c>
    </row>
    <row r="2881" spans="1:17" x14ac:dyDescent="0.25">
      <c r="A2881" s="1" t="s">
        <v>12</v>
      </c>
      <c r="B2881" s="1" t="s">
        <v>2893</v>
      </c>
      <c r="C2881" s="4">
        <f t="shared" si="88"/>
        <v>46824</v>
      </c>
      <c r="D2881" s="4" t="str">
        <f t="shared" si="89"/>
        <v>13:00:24</v>
      </c>
      <c r="E2881" s="1" t="s">
        <v>14</v>
      </c>
      <c r="F2881">
        <v>17.0352</v>
      </c>
      <c r="G2881">
        <v>17.072600000000001</v>
      </c>
      <c r="H2881">
        <v>17.064800000000002</v>
      </c>
      <c r="I2881">
        <v>17.059999999999999</v>
      </c>
      <c r="J2881">
        <v>17.07</v>
      </c>
      <c r="K2881">
        <v>17.07</v>
      </c>
      <c r="L2881">
        <v>213</v>
      </c>
      <c r="M2881">
        <v>2947</v>
      </c>
      <c r="N2881">
        <v>5</v>
      </c>
      <c r="O2881" s="2">
        <v>-2.81280765083824E-4</v>
      </c>
      <c r="P2881" s="2">
        <v>3.0472082884047702E-4</v>
      </c>
      <c r="Q2881" t="str">
        <f>_xlfn.IFNA(VLOOKUP(B2881,Trade!B:D,3,FALSE),"")</f>
        <v/>
      </c>
    </row>
    <row r="2882" spans="1:17" x14ac:dyDescent="0.25">
      <c r="A2882" s="1" t="s">
        <v>12</v>
      </c>
      <c r="B2882" s="1" t="s">
        <v>2894</v>
      </c>
      <c r="C2882" s="4">
        <f t="shared" si="88"/>
        <v>46829</v>
      </c>
      <c r="D2882" s="4" t="str">
        <f t="shared" si="89"/>
        <v>13:00:29</v>
      </c>
      <c r="E2882" s="1" t="s">
        <v>14</v>
      </c>
      <c r="F2882">
        <v>17.035900000000002</v>
      </c>
      <c r="G2882">
        <v>17.071400000000001</v>
      </c>
      <c r="H2882">
        <v>17.058900000000001</v>
      </c>
      <c r="I2882">
        <v>17.05</v>
      </c>
      <c r="J2882">
        <v>17.059999999999999</v>
      </c>
      <c r="K2882">
        <v>17.059999999999999</v>
      </c>
      <c r="L2882">
        <v>2601</v>
      </c>
      <c r="M2882">
        <v>499</v>
      </c>
      <c r="N2882">
        <v>214</v>
      </c>
      <c r="O2882" s="2">
        <v>-5.2172179917819904E-4</v>
      </c>
      <c r="P2882" s="3">
        <v>6.4482469561255598E-5</v>
      </c>
      <c r="Q2882" t="str">
        <f>_xlfn.IFNA(VLOOKUP(B2882,Trade!B:D,3,FALSE),"")</f>
        <v/>
      </c>
    </row>
    <row r="2883" spans="1:17" x14ac:dyDescent="0.25">
      <c r="A2883" s="1" t="s">
        <v>12</v>
      </c>
      <c r="B2883" s="1" t="s">
        <v>2895</v>
      </c>
      <c r="C2883" s="4">
        <f t="shared" ref="C2883:C2946" si="90">HOUR(D2883)*3600+MINUTE(D2883)*60+SECOND(D2883)</f>
        <v>46834</v>
      </c>
      <c r="D2883" s="4" t="str">
        <f t="shared" ref="D2883:D2946" si="91">LEFT(B2883,8)</f>
        <v>13:00:34</v>
      </c>
      <c r="E2883" s="1" t="s">
        <v>14</v>
      </c>
      <c r="F2883">
        <v>17.0351</v>
      </c>
      <c r="G2883">
        <v>17.070499999999999</v>
      </c>
      <c r="H2883">
        <v>17.058399999999999</v>
      </c>
      <c r="I2883">
        <v>17.05</v>
      </c>
      <c r="J2883">
        <v>17.059999999999999</v>
      </c>
      <c r="K2883">
        <v>17.059999999999999</v>
      </c>
      <c r="L2883">
        <v>2602</v>
      </c>
      <c r="M2883">
        <v>499</v>
      </c>
      <c r="N2883">
        <v>20</v>
      </c>
      <c r="O2883" s="2">
        <v>-4.9242601885279803E-4</v>
      </c>
      <c r="P2883" s="3">
        <v>9.3795432162480097E-5</v>
      </c>
      <c r="Q2883" t="str">
        <f>_xlfn.IFNA(VLOOKUP(B2883,Trade!B:D,3,FALSE),"")</f>
        <v/>
      </c>
    </row>
    <row r="2884" spans="1:17" x14ac:dyDescent="0.25">
      <c r="A2884" s="1" t="s">
        <v>12</v>
      </c>
      <c r="B2884" s="1" t="s">
        <v>2896</v>
      </c>
      <c r="C2884" s="4">
        <f t="shared" si="90"/>
        <v>46839</v>
      </c>
      <c r="D2884" s="4" t="str">
        <f t="shared" si="91"/>
        <v>13:00:39</v>
      </c>
      <c r="E2884" s="1" t="s">
        <v>14</v>
      </c>
      <c r="F2884">
        <v>17.035900000000002</v>
      </c>
      <c r="G2884">
        <v>17.071300000000001</v>
      </c>
      <c r="H2884">
        <v>17.055800000000001</v>
      </c>
      <c r="I2884">
        <v>17.05</v>
      </c>
      <c r="J2884">
        <v>17.059999999999999</v>
      </c>
      <c r="K2884">
        <v>17.059999999999999</v>
      </c>
      <c r="L2884">
        <v>2582</v>
      </c>
      <c r="M2884">
        <v>476</v>
      </c>
      <c r="N2884">
        <v>26</v>
      </c>
      <c r="O2884" s="2">
        <v>-3.40060272751797E-4</v>
      </c>
      <c r="P2884" s="2">
        <v>2.4625054233728998E-4</v>
      </c>
      <c r="Q2884" t="str">
        <f>_xlfn.IFNA(VLOOKUP(B2884,Trade!B:D,3,FALSE),"")</f>
        <v/>
      </c>
    </row>
    <row r="2885" spans="1:17" x14ac:dyDescent="0.25">
      <c r="A2885" s="1" t="s">
        <v>12</v>
      </c>
      <c r="B2885" s="1" t="s">
        <v>2897</v>
      </c>
      <c r="C2885" s="4">
        <f t="shared" si="90"/>
        <v>46844</v>
      </c>
      <c r="D2885" s="4" t="str">
        <f t="shared" si="91"/>
        <v>13:00:44</v>
      </c>
      <c r="E2885" s="1" t="s">
        <v>14</v>
      </c>
      <c r="F2885">
        <v>17.035900000000002</v>
      </c>
      <c r="G2885">
        <v>17.071300000000001</v>
      </c>
      <c r="H2885">
        <v>17.0547</v>
      </c>
      <c r="I2885">
        <v>17.05</v>
      </c>
      <c r="J2885">
        <v>17.059999999999999</v>
      </c>
      <c r="K2885">
        <v>17.059999999999999</v>
      </c>
      <c r="L2885">
        <v>2589</v>
      </c>
      <c r="M2885">
        <v>477</v>
      </c>
      <c r="N2885">
        <v>0</v>
      </c>
      <c r="O2885" s="2">
        <v>-2.7558385664949698E-4</v>
      </c>
      <c r="P2885" s="2">
        <v>3.10764774519523E-4</v>
      </c>
      <c r="Q2885" t="str">
        <f>_xlfn.IFNA(VLOOKUP(B2885,Trade!B:D,3,FALSE),"")</f>
        <v/>
      </c>
    </row>
    <row r="2886" spans="1:17" x14ac:dyDescent="0.25">
      <c r="A2886" s="1" t="s">
        <v>12</v>
      </c>
      <c r="B2886" s="1" t="s">
        <v>2898</v>
      </c>
      <c r="C2886" s="4">
        <f t="shared" si="90"/>
        <v>46849</v>
      </c>
      <c r="D2886" s="4" t="str">
        <f t="shared" si="91"/>
        <v>13:00:49</v>
      </c>
      <c r="E2886" s="1" t="s">
        <v>14</v>
      </c>
      <c r="F2886">
        <v>17.035799999999998</v>
      </c>
      <c r="G2886">
        <v>17.071200000000001</v>
      </c>
      <c r="H2886">
        <v>17.054099999999998</v>
      </c>
      <c r="I2886">
        <v>17.05</v>
      </c>
      <c r="J2886">
        <v>17.059999999999999</v>
      </c>
      <c r="K2886">
        <v>17.059999999999999</v>
      </c>
      <c r="L2886">
        <v>2288</v>
      </c>
      <c r="M2886">
        <v>473</v>
      </c>
      <c r="N2886">
        <v>5</v>
      </c>
      <c r="O2886" s="2">
        <v>-2.40411396672746E-4</v>
      </c>
      <c r="P2886" s="2">
        <v>3.4595786350499801E-4</v>
      </c>
      <c r="Q2886" t="str">
        <f>_xlfn.IFNA(VLOOKUP(B2886,Trade!B:D,3,FALSE),"")</f>
        <v/>
      </c>
    </row>
    <row r="2887" spans="1:17" x14ac:dyDescent="0.25">
      <c r="A2887" s="1" t="s">
        <v>12</v>
      </c>
      <c r="B2887" s="1" t="s">
        <v>2899</v>
      </c>
      <c r="C2887" s="4">
        <f t="shared" si="90"/>
        <v>46854</v>
      </c>
      <c r="D2887" s="4" t="str">
        <f t="shared" si="91"/>
        <v>13:00:54</v>
      </c>
      <c r="E2887" s="1" t="s">
        <v>14</v>
      </c>
      <c r="F2887">
        <v>17.035799999999998</v>
      </c>
      <c r="G2887">
        <v>17.071200000000001</v>
      </c>
      <c r="H2887">
        <v>17.055800000000001</v>
      </c>
      <c r="I2887">
        <v>17.05</v>
      </c>
      <c r="J2887">
        <v>17.059999999999999</v>
      </c>
      <c r="K2887">
        <v>17.059999999999999</v>
      </c>
      <c r="L2887">
        <v>2330</v>
      </c>
      <c r="M2887">
        <v>470</v>
      </c>
      <c r="N2887">
        <v>3</v>
      </c>
      <c r="O2887" s="2">
        <v>-3.40060272751797E-4</v>
      </c>
      <c r="P2887" s="2">
        <v>2.4625054233728998E-4</v>
      </c>
      <c r="Q2887" t="str">
        <f>_xlfn.IFNA(VLOOKUP(B2887,Trade!B:D,3,FALSE),"")</f>
        <v/>
      </c>
    </row>
    <row r="2888" spans="1:17" x14ac:dyDescent="0.25">
      <c r="A2888" s="1" t="s">
        <v>12</v>
      </c>
      <c r="B2888" s="1" t="s">
        <v>2900</v>
      </c>
      <c r="C2888" s="4">
        <f t="shared" si="90"/>
        <v>46859</v>
      </c>
      <c r="D2888" s="4" t="str">
        <f t="shared" si="91"/>
        <v>13:00:59</v>
      </c>
      <c r="E2888" s="1" t="s">
        <v>14</v>
      </c>
      <c r="F2888">
        <v>17.035799999999998</v>
      </c>
      <c r="G2888">
        <v>17.069700000000001</v>
      </c>
      <c r="H2888">
        <v>17.055800000000001</v>
      </c>
      <c r="I2888">
        <v>17.05</v>
      </c>
      <c r="J2888">
        <v>17.059999999999999</v>
      </c>
      <c r="K2888">
        <v>17.059999999999999</v>
      </c>
      <c r="L2888">
        <v>2337</v>
      </c>
      <c r="M2888">
        <v>468</v>
      </c>
      <c r="N2888">
        <v>2</v>
      </c>
      <c r="O2888" s="2">
        <v>-3.40060272751797E-4</v>
      </c>
      <c r="P2888" s="2">
        <v>2.4625054233728998E-4</v>
      </c>
      <c r="Q2888" t="str">
        <f>_xlfn.IFNA(VLOOKUP(B2888,Trade!B:D,3,FALSE),"")</f>
        <v/>
      </c>
    </row>
    <row r="2889" spans="1:17" x14ac:dyDescent="0.25">
      <c r="A2889" s="1" t="s">
        <v>12</v>
      </c>
      <c r="B2889" s="1" t="s">
        <v>2901</v>
      </c>
      <c r="C2889" s="4">
        <f t="shared" si="90"/>
        <v>46864</v>
      </c>
      <c r="D2889" s="4" t="str">
        <f t="shared" si="91"/>
        <v>13:01:04</v>
      </c>
      <c r="E2889" s="1" t="s">
        <v>14</v>
      </c>
      <c r="F2889">
        <v>17.035900000000002</v>
      </c>
      <c r="G2889">
        <v>17.068899999999999</v>
      </c>
      <c r="H2889">
        <v>17.0549</v>
      </c>
      <c r="I2889">
        <v>17.059999999999999</v>
      </c>
      <c r="J2889">
        <v>17.07</v>
      </c>
      <c r="K2889">
        <v>17.059999999999999</v>
      </c>
      <c r="L2889">
        <v>1</v>
      </c>
      <c r="M2889">
        <v>3021</v>
      </c>
      <c r="N2889">
        <v>205</v>
      </c>
      <c r="O2889" s="2">
        <v>2.9903429512923002E-4</v>
      </c>
      <c r="P2889" s="2">
        <v>8.85376050284714E-4</v>
      </c>
      <c r="Q2889" t="str">
        <f>_xlfn.IFNA(VLOOKUP(B2889,Trade!B:D,3,FALSE),"")</f>
        <v/>
      </c>
    </row>
    <row r="2890" spans="1:17" x14ac:dyDescent="0.25">
      <c r="A2890" s="1" t="s">
        <v>12</v>
      </c>
      <c r="B2890" s="1" t="s">
        <v>2902</v>
      </c>
      <c r="C2890" s="4">
        <f t="shared" si="90"/>
        <v>46869</v>
      </c>
      <c r="D2890" s="4" t="str">
        <f t="shared" si="91"/>
        <v>13:01:09</v>
      </c>
      <c r="E2890" s="1" t="s">
        <v>14</v>
      </c>
      <c r="F2890">
        <v>17.035900000000002</v>
      </c>
      <c r="G2890">
        <v>17.069800000000001</v>
      </c>
      <c r="H2890">
        <v>17.066800000000001</v>
      </c>
      <c r="I2890">
        <v>17.059999999999999</v>
      </c>
      <c r="J2890">
        <v>17.07</v>
      </c>
      <c r="K2890">
        <v>17.059999999999999</v>
      </c>
      <c r="L2890">
        <v>7</v>
      </c>
      <c r="M2890">
        <v>3021</v>
      </c>
      <c r="N2890">
        <v>0</v>
      </c>
      <c r="O2890" s="2">
        <v>-3.9843438723141699E-4</v>
      </c>
      <c r="P2890" s="2">
        <v>1.8749853516775199E-4</v>
      </c>
      <c r="Q2890" t="str">
        <f>_xlfn.IFNA(VLOOKUP(B2890,Trade!B:D,3,FALSE),"")</f>
        <v/>
      </c>
    </row>
    <row r="2891" spans="1:17" x14ac:dyDescent="0.25">
      <c r="A2891" s="1" t="s">
        <v>12</v>
      </c>
      <c r="B2891" s="1" t="s">
        <v>2903</v>
      </c>
      <c r="C2891" s="4">
        <f t="shared" si="90"/>
        <v>46874</v>
      </c>
      <c r="D2891" s="4" t="str">
        <f t="shared" si="91"/>
        <v>13:01:14</v>
      </c>
      <c r="E2891" s="1" t="s">
        <v>14</v>
      </c>
      <c r="F2891">
        <v>17.0367</v>
      </c>
      <c r="G2891">
        <v>17.069800000000001</v>
      </c>
      <c r="H2891">
        <v>17.0657</v>
      </c>
      <c r="I2891">
        <v>17.059999999999999</v>
      </c>
      <c r="J2891">
        <v>17.07</v>
      </c>
      <c r="K2891">
        <v>17.059999999999999</v>
      </c>
      <c r="L2891">
        <v>6</v>
      </c>
      <c r="M2891">
        <v>3021</v>
      </c>
      <c r="N2891">
        <v>5</v>
      </c>
      <c r="O2891" s="2">
        <v>-3.3400329315535999E-4</v>
      </c>
      <c r="P2891" s="2">
        <v>2.5196739659083501E-4</v>
      </c>
      <c r="Q2891" t="str">
        <f>_xlfn.IFNA(VLOOKUP(B2891,Trade!B:D,3,FALSE),"")</f>
        <v/>
      </c>
    </row>
    <row r="2892" spans="1:17" x14ac:dyDescent="0.25">
      <c r="A2892" s="1" t="s">
        <v>12</v>
      </c>
      <c r="B2892" s="1" t="s">
        <v>2904</v>
      </c>
      <c r="C2892" s="4">
        <f t="shared" si="90"/>
        <v>46879</v>
      </c>
      <c r="D2892" s="4" t="str">
        <f t="shared" si="91"/>
        <v>13:01:19</v>
      </c>
      <c r="E2892" s="1" t="s">
        <v>14</v>
      </c>
      <c r="F2892">
        <v>17.0367</v>
      </c>
      <c r="G2892">
        <v>17.069800000000001</v>
      </c>
      <c r="H2892">
        <v>17.063099999999999</v>
      </c>
      <c r="I2892">
        <v>17.05</v>
      </c>
      <c r="J2892">
        <v>17.059999999999999</v>
      </c>
      <c r="K2892">
        <v>17.059999999999999</v>
      </c>
      <c r="L2892">
        <v>2657</v>
      </c>
      <c r="M2892">
        <v>490</v>
      </c>
      <c r="N2892">
        <v>11</v>
      </c>
      <c r="O2892" s="2">
        <v>-7.6773857036516202E-4</v>
      </c>
      <c r="P2892" s="2">
        <v>-1.81678592987233E-4</v>
      </c>
      <c r="Q2892" t="str">
        <f>_xlfn.IFNA(VLOOKUP(B2892,Trade!B:D,3,FALSE),"")</f>
        <v/>
      </c>
    </row>
    <row r="2893" spans="1:17" x14ac:dyDescent="0.25">
      <c r="A2893" s="1" t="s">
        <v>12</v>
      </c>
      <c r="B2893" s="1" t="s">
        <v>2905</v>
      </c>
      <c r="C2893" s="4">
        <f t="shared" si="90"/>
        <v>46884</v>
      </c>
      <c r="D2893" s="4" t="str">
        <f t="shared" si="91"/>
        <v>13:01:24</v>
      </c>
      <c r="E2893" s="1" t="s">
        <v>14</v>
      </c>
      <c r="F2893">
        <v>17.0367</v>
      </c>
      <c r="G2893">
        <v>17.069800000000001</v>
      </c>
      <c r="H2893">
        <v>17.0596</v>
      </c>
      <c r="I2893">
        <v>17.05</v>
      </c>
      <c r="J2893">
        <v>17.059999999999999</v>
      </c>
      <c r="K2893">
        <v>17.059999999999999</v>
      </c>
      <c r="L2893">
        <v>2661</v>
      </c>
      <c r="M2893">
        <v>485</v>
      </c>
      <c r="N2893">
        <v>7</v>
      </c>
      <c r="O2893" s="2">
        <v>-5.62733006635452E-4</v>
      </c>
      <c r="P2893" s="3">
        <v>2.34472086098059E-5</v>
      </c>
      <c r="Q2893" t="str">
        <f>_xlfn.IFNA(VLOOKUP(B2893,Trade!B:D,3,FALSE),"")</f>
        <v/>
      </c>
    </row>
    <row r="2894" spans="1:17" x14ac:dyDescent="0.25">
      <c r="A2894" s="1" t="s">
        <v>12</v>
      </c>
      <c r="B2894" s="1" t="s">
        <v>2906</v>
      </c>
      <c r="C2894" s="4">
        <f t="shared" si="90"/>
        <v>46889</v>
      </c>
      <c r="D2894" s="4" t="str">
        <f t="shared" si="91"/>
        <v>13:01:29</v>
      </c>
      <c r="E2894" s="1" t="s">
        <v>14</v>
      </c>
      <c r="F2894">
        <v>17.0367</v>
      </c>
      <c r="G2894">
        <v>17.069800000000001</v>
      </c>
      <c r="H2894">
        <v>17.062100000000001</v>
      </c>
      <c r="I2894">
        <v>17.05</v>
      </c>
      <c r="J2894">
        <v>17.059999999999999</v>
      </c>
      <c r="K2894">
        <v>17.059999999999999</v>
      </c>
      <c r="L2894">
        <v>2664</v>
      </c>
      <c r="M2894">
        <v>561</v>
      </c>
      <c r="N2894">
        <v>3</v>
      </c>
      <c r="O2894" s="2">
        <v>-7.0917413448523504E-4</v>
      </c>
      <c r="P2894" s="2">
        <v>-1.2307980846448799E-4</v>
      </c>
      <c r="Q2894" t="str">
        <f>_xlfn.IFNA(VLOOKUP(B2894,Trade!B:D,3,FALSE),"")</f>
        <v/>
      </c>
    </row>
    <row r="2895" spans="1:17" x14ac:dyDescent="0.25">
      <c r="A2895" s="1" t="s">
        <v>12</v>
      </c>
      <c r="B2895" s="1" t="s">
        <v>2907</v>
      </c>
      <c r="C2895" s="4">
        <f t="shared" si="90"/>
        <v>46894</v>
      </c>
      <c r="D2895" s="4" t="str">
        <f t="shared" si="91"/>
        <v>13:01:34</v>
      </c>
      <c r="E2895" s="1" t="s">
        <v>14</v>
      </c>
      <c r="F2895">
        <v>17.0367</v>
      </c>
      <c r="G2895">
        <v>17.069800000000001</v>
      </c>
      <c r="H2895">
        <v>17.062000000000001</v>
      </c>
      <c r="I2895">
        <v>17.05</v>
      </c>
      <c r="J2895">
        <v>17.059999999999999</v>
      </c>
      <c r="K2895">
        <v>17.059999999999999</v>
      </c>
      <c r="L2895">
        <v>2665</v>
      </c>
      <c r="M2895">
        <v>541</v>
      </c>
      <c r="N2895">
        <v>20</v>
      </c>
      <c r="O2895" s="2">
        <v>-7.0331731332784497E-4</v>
      </c>
      <c r="P2895" s="2">
        <v>-1.17219552221437E-4</v>
      </c>
      <c r="Q2895" t="str">
        <f>_xlfn.IFNA(VLOOKUP(B2895,Trade!B:D,3,FALSE),"")</f>
        <v/>
      </c>
    </row>
    <row r="2896" spans="1:17" x14ac:dyDescent="0.25">
      <c r="A2896" s="1" t="s">
        <v>12</v>
      </c>
      <c r="B2896" s="1" t="s">
        <v>2908</v>
      </c>
      <c r="C2896" s="4">
        <f t="shared" si="90"/>
        <v>46899</v>
      </c>
      <c r="D2896" s="4" t="str">
        <f t="shared" si="91"/>
        <v>13:01:39</v>
      </c>
      <c r="E2896" s="1" t="s">
        <v>14</v>
      </c>
      <c r="F2896">
        <v>17.0367</v>
      </c>
      <c r="G2896">
        <v>17.069800000000001</v>
      </c>
      <c r="H2896">
        <v>17.061199999999999</v>
      </c>
      <c r="I2896">
        <v>17.05</v>
      </c>
      <c r="J2896">
        <v>17.059999999999999</v>
      </c>
      <c r="K2896">
        <v>17.059999999999999</v>
      </c>
      <c r="L2896">
        <v>2664</v>
      </c>
      <c r="M2896">
        <v>424</v>
      </c>
      <c r="N2896">
        <v>117</v>
      </c>
      <c r="O2896" s="2">
        <v>-6.5646027243093695E-4</v>
      </c>
      <c r="P2896" s="3">
        <v>-7.0335029189072502E-5</v>
      </c>
      <c r="Q2896" t="str">
        <f>_xlfn.IFNA(VLOOKUP(B2896,Trade!B:D,3,FALSE),"")</f>
        <v/>
      </c>
    </row>
    <row r="2897" spans="1:17" x14ac:dyDescent="0.25">
      <c r="A2897" s="1" t="s">
        <v>12</v>
      </c>
      <c r="B2897" s="1" t="s">
        <v>2909</v>
      </c>
      <c r="C2897" s="4">
        <f t="shared" si="90"/>
        <v>46904</v>
      </c>
      <c r="D2897" s="4" t="str">
        <f t="shared" si="91"/>
        <v>13:01:44</v>
      </c>
      <c r="E2897" s="1" t="s">
        <v>14</v>
      </c>
      <c r="F2897">
        <v>17.037400000000002</v>
      </c>
      <c r="G2897">
        <v>17.069800000000001</v>
      </c>
      <c r="H2897">
        <v>17.058299999999999</v>
      </c>
      <c r="I2897">
        <v>17.05</v>
      </c>
      <c r="J2897">
        <v>17.059999999999999</v>
      </c>
      <c r="K2897">
        <v>17.059999999999999</v>
      </c>
      <c r="L2897">
        <v>2362</v>
      </c>
      <c r="M2897">
        <v>409</v>
      </c>
      <c r="N2897">
        <v>15</v>
      </c>
      <c r="O2897" s="2">
        <v>-4.8656665670077098E-4</v>
      </c>
      <c r="P2897" s="3">
        <v>9.9658230890531399E-5</v>
      </c>
      <c r="Q2897" t="str">
        <f>_xlfn.IFNA(VLOOKUP(B2897,Trade!B:D,3,FALSE),"")</f>
        <v/>
      </c>
    </row>
    <row r="2898" spans="1:17" x14ac:dyDescent="0.25">
      <c r="A2898" s="1" t="s">
        <v>12</v>
      </c>
      <c r="B2898" s="1" t="s">
        <v>2910</v>
      </c>
      <c r="C2898" s="4">
        <f t="shared" si="90"/>
        <v>46909</v>
      </c>
      <c r="D2898" s="4" t="str">
        <f t="shared" si="91"/>
        <v>13:01:49</v>
      </c>
      <c r="E2898" s="1" t="s">
        <v>14</v>
      </c>
      <c r="F2898">
        <v>17.037400000000002</v>
      </c>
      <c r="G2898">
        <v>17.069800000000001</v>
      </c>
      <c r="H2898">
        <v>17.053999999999998</v>
      </c>
      <c r="I2898">
        <v>17.05</v>
      </c>
      <c r="J2898">
        <v>17.059999999999999</v>
      </c>
      <c r="K2898">
        <v>17.059999999999999</v>
      </c>
      <c r="L2898">
        <v>2660</v>
      </c>
      <c r="M2898">
        <v>404</v>
      </c>
      <c r="N2898">
        <v>10</v>
      </c>
      <c r="O2898" s="2">
        <v>-2.34549079394686E-4</v>
      </c>
      <c r="P2898" s="2">
        <v>3.5182361909225101E-4</v>
      </c>
      <c r="Q2898" t="str">
        <f>_xlfn.IFNA(VLOOKUP(B2898,Trade!B:D,3,FALSE),"")</f>
        <v/>
      </c>
    </row>
    <row r="2899" spans="1:17" x14ac:dyDescent="0.25">
      <c r="A2899" s="1" t="s">
        <v>12</v>
      </c>
      <c r="B2899" s="1" t="s">
        <v>2911</v>
      </c>
      <c r="C2899" s="4">
        <f t="shared" si="90"/>
        <v>46914</v>
      </c>
      <c r="D2899" s="4" t="str">
        <f t="shared" si="91"/>
        <v>13:01:54</v>
      </c>
      <c r="E2899" s="1" t="s">
        <v>14</v>
      </c>
      <c r="F2899">
        <v>17.038499999999999</v>
      </c>
      <c r="G2899">
        <v>17.069800000000001</v>
      </c>
      <c r="H2899">
        <v>17.052199999999999</v>
      </c>
      <c r="I2899">
        <v>17.05</v>
      </c>
      <c r="J2899">
        <v>17.059999999999999</v>
      </c>
      <c r="K2899">
        <v>17.059999999999999</v>
      </c>
      <c r="L2899">
        <v>2355</v>
      </c>
      <c r="M2899">
        <v>395</v>
      </c>
      <c r="N2899">
        <v>14</v>
      </c>
      <c r="O2899" s="2">
        <v>-1.2901561088884999E-4</v>
      </c>
      <c r="P2899" s="2">
        <v>4.5741898406070902E-4</v>
      </c>
      <c r="Q2899" t="str">
        <f>_xlfn.IFNA(VLOOKUP(B2899,Trade!B:D,3,FALSE),"")</f>
        <v/>
      </c>
    </row>
    <row r="2900" spans="1:17" x14ac:dyDescent="0.25">
      <c r="A2900" s="1" t="s">
        <v>12</v>
      </c>
      <c r="B2900" s="1" t="s">
        <v>2912</v>
      </c>
      <c r="C2900" s="4">
        <f t="shared" si="90"/>
        <v>46919</v>
      </c>
      <c r="D2900" s="4" t="str">
        <f t="shared" si="91"/>
        <v>13:01:59</v>
      </c>
      <c r="E2900" s="1" t="s">
        <v>14</v>
      </c>
      <c r="F2900">
        <v>17.038499999999999</v>
      </c>
      <c r="G2900">
        <v>17.069800000000001</v>
      </c>
      <c r="H2900">
        <v>17.0517</v>
      </c>
      <c r="I2900">
        <v>17.05</v>
      </c>
      <c r="J2900">
        <v>17.059999999999999</v>
      </c>
      <c r="K2900">
        <v>17.059999999999999</v>
      </c>
      <c r="L2900">
        <v>2658</v>
      </c>
      <c r="M2900">
        <v>397</v>
      </c>
      <c r="N2900">
        <v>8</v>
      </c>
      <c r="O2900" s="3">
        <v>-9.9696804424120904E-5</v>
      </c>
      <c r="P2900" s="2">
        <v>4.86754986306348E-4</v>
      </c>
      <c r="Q2900" t="str">
        <f>_xlfn.IFNA(VLOOKUP(B2900,Trade!B:D,3,FALSE),"")</f>
        <v/>
      </c>
    </row>
    <row r="2901" spans="1:17" x14ac:dyDescent="0.25">
      <c r="A2901" s="1" t="s">
        <v>12</v>
      </c>
      <c r="B2901" s="1" t="s">
        <v>2913</v>
      </c>
      <c r="C2901" s="4">
        <f t="shared" si="90"/>
        <v>46924</v>
      </c>
      <c r="D2901" s="4" t="str">
        <f t="shared" si="91"/>
        <v>13:02:04</v>
      </c>
      <c r="E2901" s="1" t="s">
        <v>14</v>
      </c>
      <c r="F2901">
        <v>17.038499999999999</v>
      </c>
      <c r="G2901">
        <v>17.069800000000001</v>
      </c>
      <c r="H2901">
        <v>17.055</v>
      </c>
      <c r="I2901">
        <v>17.05</v>
      </c>
      <c r="J2901">
        <v>17.059999999999999</v>
      </c>
      <c r="K2901">
        <v>17.05</v>
      </c>
      <c r="L2901">
        <v>3062</v>
      </c>
      <c r="M2901">
        <v>194</v>
      </c>
      <c r="N2901">
        <v>204</v>
      </c>
      <c r="O2901" s="2">
        <v>-2.9316915860444498E-4</v>
      </c>
      <c r="P2901" s="2">
        <v>2.93169158604556E-4</v>
      </c>
      <c r="Q2901" t="str">
        <f>_xlfn.IFNA(VLOOKUP(B2901,Trade!B:D,3,FALSE),"")</f>
        <v/>
      </c>
    </row>
    <row r="2902" spans="1:17" x14ac:dyDescent="0.25">
      <c r="A2902" s="1" t="s">
        <v>12</v>
      </c>
      <c r="B2902" s="1" t="s">
        <v>2914</v>
      </c>
      <c r="C2902" s="4">
        <f t="shared" si="90"/>
        <v>46929</v>
      </c>
      <c r="D2902" s="4" t="str">
        <f t="shared" si="91"/>
        <v>13:02:09</v>
      </c>
      <c r="E2902" s="1" t="s">
        <v>14</v>
      </c>
      <c r="F2902">
        <v>17.038499999999999</v>
      </c>
      <c r="G2902">
        <v>17.069800000000001</v>
      </c>
      <c r="H2902">
        <v>17.059799999999999</v>
      </c>
      <c r="I2902">
        <v>17.05</v>
      </c>
      <c r="J2902">
        <v>17.059999999999999</v>
      </c>
      <c r="K2902">
        <v>17.059999999999999</v>
      </c>
      <c r="L2902">
        <v>3061</v>
      </c>
      <c r="M2902">
        <v>171</v>
      </c>
      <c r="N2902">
        <v>26</v>
      </c>
      <c r="O2902" s="2">
        <v>-5.7444987631738399E-4</v>
      </c>
      <c r="P2902" s="3">
        <v>1.17234668635113E-5</v>
      </c>
      <c r="Q2902" t="str">
        <f>_xlfn.IFNA(VLOOKUP(B2902,Trade!B:D,3,FALSE),"")</f>
        <v/>
      </c>
    </row>
    <row r="2903" spans="1:17" x14ac:dyDescent="0.25">
      <c r="A2903" s="1" t="s">
        <v>12</v>
      </c>
      <c r="B2903" s="1" t="s">
        <v>2915</v>
      </c>
      <c r="C2903" s="4">
        <f t="shared" si="90"/>
        <v>46934</v>
      </c>
      <c r="D2903" s="4" t="str">
        <f t="shared" si="91"/>
        <v>13:02:14</v>
      </c>
      <c r="E2903" s="1" t="s">
        <v>14</v>
      </c>
      <c r="F2903">
        <v>17.038499999999999</v>
      </c>
      <c r="G2903">
        <v>17.069800000000001</v>
      </c>
      <c r="H2903">
        <v>17.061900000000001</v>
      </c>
      <c r="I2903">
        <v>17.05</v>
      </c>
      <c r="J2903">
        <v>17.059999999999999</v>
      </c>
      <c r="K2903">
        <v>17.059999999999999</v>
      </c>
      <c r="L2903">
        <v>2664</v>
      </c>
      <c r="M2903">
        <v>166</v>
      </c>
      <c r="N2903">
        <v>15</v>
      </c>
      <c r="O2903" s="2">
        <v>-6.9746042351681603E-4</v>
      </c>
      <c r="P2903" s="2">
        <v>-1.1135922728433599E-4</v>
      </c>
      <c r="Q2903" t="str">
        <f>_xlfn.IFNA(VLOOKUP(B2903,Trade!B:D,3,FALSE),"")</f>
        <v/>
      </c>
    </row>
    <row r="2904" spans="1:17" x14ac:dyDescent="0.25">
      <c r="A2904" s="1" t="s">
        <v>12</v>
      </c>
      <c r="B2904" s="1" t="s">
        <v>2916</v>
      </c>
      <c r="C2904" s="4">
        <f t="shared" si="90"/>
        <v>46939</v>
      </c>
      <c r="D2904" s="4" t="str">
        <f t="shared" si="91"/>
        <v>13:02:19</v>
      </c>
      <c r="E2904" s="1" t="s">
        <v>14</v>
      </c>
      <c r="F2904">
        <v>17.038499999999999</v>
      </c>
      <c r="G2904">
        <v>17.069800000000001</v>
      </c>
      <c r="H2904">
        <v>17.0624</v>
      </c>
      <c r="I2904">
        <v>17.05</v>
      </c>
      <c r="J2904">
        <v>17.059999999999999</v>
      </c>
      <c r="K2904">
        <v>17.059999999999999</v>
      </c>
      <c r="L2904">
        <v>2744</v>
      </c>
      <c r="M2904">
        <v>160</v>
      </c>
      <c r="N2904">
        <v>7</v>
      </c>
      <c r="O2904" s="2">
        <v>-7.2674418604645697E-4</v>
      </c>
      <c r="P2904" s="2">
        <v>-1.4066016504132899E-4</v>
      </c>
      <c r="Q2904" t="str">
        <f>_xlfn.IFNA(VLOOKUP(B2904,Trade!B:D,3,FALSE),"")</f>
        <v/>
      </c>
    </row>
    <row r="2905" spans="1:17" x14ac:dyDescent="0.25">
      <c r="A2905" s="1" t="s">
        <v>12</v>
      </c>
      <c r="B2905" s="1" t="s">
        <v>2917</v>
      </c>
      <c r="C2905" s="4">
        <f t="shared" si="90"/>
        <v>46944</v>
      </c>
      <c r="D2905" s="4" t="str">
        <f t="shared" si="91"/>
        <v>13:02:24</v>
      </c>
      <c r="E2905" s="1" t="s">
        <v>14</v>
      </c>
      <c r="F2905">
        <v>17.038499999999999</v>
      </c>
      <c r="G2905">
        <v>17.069900000000001</v>
      </c>
      <c r="H2905">
        <v>17.060300000000002</v>
      </c>
      <c r="I2905">
        <v>17.05</v>
      </c>
      <c r="J2905">
        <v>17.059999999999999</v>
      </c>
      <c r="K2905">
        <v>17.05</v>
      </c>
      <c r="L2905">
        <v>2747</v>
      </c>
      <c r="M2905">
        <v>153</v>
      </c>
      <c r="N2905">
        <v>11</v>
      </c>
      <c r="O2905" s="2">
        <v>-6.0374084863690203E-4</v>
      </c>
      <c r="P2905" s="3">
        <v>-1.7584684911975401E-5</v>
      </c>
      <c r="Q2905" t="str">
        <f>_xlfn.IFNA(VLOOKUP(B2905,Trade!B:D,3,FALSE),"")</f>
        <v/>
      </c>
    </row>
    <row r="2906" spans="1:17" x14ac:dyDescent="0.25">
      <c r="A2906" s="1" t="s">
        <v>12</v>
      </c>
      <c r="B2906" s="1" t="s">
        <v>2918</v>
      </c>
      <c r="C2906" s="4">
        <f t="shared" si="90"/>
        <v>46949</v>
      </c>
      <c r="D2906" s="4" t="str">
        <f t="shared" si="91"/>
        <v>13:02:29</v>
      </c>
      <c r="E2906" s="1" t="s">
        <v>14</v>
      </c>
      <c r="F2906">
        <v>17.038599999999999</v>
      </c>
      <c r="G2906">
        <v>17.069900000000001</v>
      </c>
      <c r="H2906">
        <v>17.061299999999999</v>
      </c>
      <c r="I2906">
        <v>17.05</v>
      </c>
      <c r="J2906">
        <v>17.059999999999999</v>
      </c>
      <c r="K2906">
        <v>17.059999999999999</v>
      </c>
      <c r="L2906">
        <v>2751</v>
      </c>
      <c r="M2906">
        <v>143</v>
      </c>
      <c r="N2906">
        <v>11</v>
      </c>
      <c r="O2906" s="2">
        <v>-6.6231764285240601E-4</v>
      </c>
      <c r="P2906" s="3">
        <v>-7.61958350184999E-5</v>
      </c>
      <c r="Q2906" t="str">
        <f>_xlfn.IFNA(VLOOKUP(B2906,Trade!B:D,3,FALSE),"")</f>
        <v/>
      </c>
    </row>
    <row r="2907" spans="1:17" x14ac:dyDescent="0.25">
      <c r="A2907" s="1" t="s">
        <v>12</v>
      </c>
      <c r="B2907" s="1" t="s">
        <v>2919</v>
      </c>
      <c r="C2907" s="4">
        <f t="shared" si="90"/>
        <v>46954</v>
      </c>
      <c r="D2907" s="4" t="str">
        <f t="shared" si="91"/>
        <v>13:02:34</v>
      </c>
      <c r="E2907" s="1" t="s">
        <v>14</v>
      </c>
      <c r="F2907">
        <v>17.038599999999999</v>
      </c>
      <c r="G2907">
        <v>17.069900000000001</v>
      </c>
      <c r="H2907">
        <v>17.060600000000001</v>
      </c>
      <c r="I2907">
        <v>17.05</v>
      </c>
      <c r="J2907">
        <v>17.059999999999999</v>
      </c>
      <c r="K2907">
        <v>17.059999999999999</v>
      </c>
      <c r="L2907">
        <v>2752</v>
      </c>
      <c r="M2907">
        <v>151</v>
      </c>
      <c r="N2907">
        <v>10</v>
      </c>
      <c r="O2907" s="2">
        <v>-6.2131460792702597E-4</v>
      </c>
      <c r="P2907" s="3">
        <v>-3.51687513922005E-5</v>
      </c>
      <c r="Q2907" t="str">
        <f>_xlfn.IFNA(VLOOKUP(B2907,Trade!B:D,3,FALSE),"")</f>
        <v/>
      </c>
    </row>
    <row r="2908" spans="1:17" x14ac:dyDescent="0.25">
      <c r="A2908" s="1" t="s">
        <v>12</v>
      </c>
      <c r="B2908" s="1" t="s">
        <v>2920</v>
      </c>
      <c r="C2908" s="4">
        <f t="shared" si="90"/>
        <v>46959</v>
      </c>
      <c r="D2908" s="4" t="str">
        <f t="shared" si="91"/>
        <v>13:02:39</v>
      </c>
      <c r="E2908" s="1" t="s">
        <v>14</v>
      </c>
      <c r="F2908">
        <v>17.039100000000001</v>
      </c>
      <c r="G2908">
        <v>17.069900000000001</v>
      </c>
      <c r="H2908">
        <v>17.060600000000001</v>
      </c>
      <c r="I2908">
        <v>17.05</v>
      </c>
      <c r="J2908">
        <v>17.059999999999999</v>
      </c>
      <c r="K2908">
        <v>17.059999999999999</v>
      </c>
      <c r="L2908">
        <v>2752</v>
      </c>
      <c r="M2908">
        <v>141</v>
      </c>
      <c r="N2908">
        <v>7</v>
      </c>
      <c r="O2908" s="2">
        <v>-6.2131460792702597E-4</v>
      </c>
      <c r="P2908" s="3">
        <v>-3.51687513922005E-5</v>
      </c>
      <c r="Q2908" t="str">
        <f>_xlfn.IFNA(VLOOKUP(B2908,Trade!B:D,3,FALSE),"")</f>
        <v/>
      </c>
    </row>
    <row r="2909" spans="1:17" x14ac:dyDescent="0.25">
      <c r="A2909" s="1" t="s">
        <v>12</v>
      </c>
      <c r="B2909" s="1" t="s">
        <v>2921</v>
      </c>
      <c r="C2909" s="4">
        <f t="shared" si="90"/>
        <v>46964</v>
      </c>
      <c r="D2909" s="4" t="str">
        <f t="shared" si="91"/>
        <v>13:02:44</v>
      </c>
      <c r="E2909" s="1" t="s">
        <v>14</v>
      </c>
      <c r="F2909">
        <v>17.038599999999999</v>
      </c>
      <c r="G2909">
        <v>17.069900000000001</v>
      </c>
      <c r="H2909">
        <v>17.0593</v>
      </c>
      <c r="I2909">
        <v>17.05</v>
      </c>
      <c r="J2909">
        <v>17.059999999999999</v>
      </c>
      <c r="K2909">
        <v>17.059999999999999</v>
      </c>
      <c r="L2909">
        <v>2764</v>
      </c>
      <c r="M2909">
        <v>621</v>
      </c>
      <c r="N2909">
        <v>19</v>
      </c>
      <c r="O2909" s="2">
        <v>-5.4515718698888705E-4</v>
      </c>
      <c r="P2909" s="3">
        <v>4.1033336654949799E-5</v>
      </c>
      <c r="Q2909" t="str">
        <f>_xlfn.IFNA(VLOOKUP(B2909,Trade!B:D,3,FALSE),"")</f>
        <v/>
      </c>
    </row>
    <row r="2910" spans="1:17" x14ac:dyDescent="0.25">
      <c r="A2910" s="1" t="s">
        <v>12</v>
      </c>
      <c r="B2910" s="1" t="s">
        <v>2922</v>
      </c>
      <c r="C2910" s="4">
        <f t="shared" si="90"/>
        <v>46969</v>
      </c>
      <c r="D2910" s="4" t="str">
        <f t="shared" si="91"/>
        <v>13:02:49</v>
      </c>
      <c r="E2910" s="1" t="s">
        <v>14</v>
      </c>
      <c r="F2910">
        <v>17.038599999999999</v>
      </c>
      <c r="G2910">
        <v>17.069900000000001</v>
      </c>
      <c r="H2910">
        <v>17.059999999999999</v>
      </c>
      <c r="I2910">
        <v>17.05</v>
      </c>
      <c r="J2910">
        <v>17.059999999999999</v>
      </c>
      <c r="K2910">
        <v>17.059999999999999</v>
      </c>
      <c r="L2910">
        <v>2765</v>
      </c>
      <c r="M2910">
        <v>619</v>
      </c>
      <c r="N2910">
        <v>5</v>
      </c>
      <c r="O2910" s="2">
        <v>-5.8616647127773802E-4</v>
      </c>
      <c r="P2910" s="2">
        <v>0</v>
      </c>
      <c r="Q2910" t="str">
        <f>_xlfn.IFNA(VLOOKUP(B2910,Trade!B:D,3,FALSE),"")</f>
        <v/>
      </c>
    </row>
    <row r="2911" spans="1:17" x14ac:dyDescent="0.25">
      <c r="A2911" s="1" t="s">
        <v>12</v>
      </c>
      <c r="B2911" s="1" t="s">
        <v>2923</v>
      </c>
      <c r="C2911" s="4">
        <f t="shared" si="90"/>
        <v>46974</v>
      </c>
      <c r="D2911" s="4" t="str">
        <f t="shared" si="91"/>
        <v>13:02:54</v>
      </c>
      <c r="E2911" s="1" t="s">
        <v>14</v>
      </c>
      <c r="F2911">
        <v>17.037800000000001</v>
      </c>
      <c r="G2911">
        <v>17.069199999999999</v>
      </c>
      <c r="H2911">
        <v>17.059200000000001</v>
      </c>
      <c r="I2911">
        <v>17.05</v>
      </c>
      <c r="J2911">
        <v>17.059999999999999</v>
      </c>
      <c r="K2911">
        <v>17.059999999999999</v>
      </c>
      <c r="L2911">
        <v>2770</v>
      </c>
      <c r="M2911">
        <v>618</v>
      </c>
      <c r="N2911">
        <v>2</v>
      </c>
      <c r="O2911" s="2">
        <v>-5.3929844306888097E-4</v>
      </c>
      <c r="P2911" s="3">
        <v>4.6895516788492097E-5</v>
      </c>
      <c r="Q2911" t="str">
        <f>_xlfn.IFNA(VLOOKUP(B2911,Trade!B:D,3,FALSE),"")</f>
        <v/>
      </c>
    </row>
    <row r="2912" spans="1:17" x14ac:dyDescent="0.25">
      <c r="A2912" s="1" t="s">
        <v>12</v>
      </c>
      <c r="B2912" s="1" t="s">
        <v>2924</v>
      </c>
      <c r="C2912" s="4">
        <f t="shared" si="90"/>
        <v>46979</v>
      </c>
      <c r="D2912" s="4" t="str">
        <f t="shared" si="91"/>
        <v>13:02:59</v>
      </c>
      <c r="E2912" s="1" t="s">
        <v>14</v>
      </c>
      <c r="F2912">
        <v>17.038699999999999</v>
      </c>
      <c r="G2912">
        <v>17.07</v>
      </c>
      <c r="H2912">
        <v>17.060500000000001</v>
      </c>
      <c r="I2912">
        <v>17.05</v>
      </c>
      <c r="J2912">
        <v>17.059999999999999</v>
      </c>
      <c r="K2912">
        <v>17.05</v>
      </c>
      <c r="L2912">
        <v>2773</v>
      </c>
      <c r="M2912">
        <v>126</v>
      </c>
      <c r="N2912">
        <v>1</v>
      </c>
      <c r="O2912" s="2">
        <v>-6.1545675683594104E-4</v>
      </c>
      <c r="P2912" s="3">
        <v>-2.9307464611383301E-5</v>
      </c>
      <c r="Q2912" t="str">
        <f>_xlfn.IFNA(VLOOKUP(B2912,Trade!B:D,3,FALSE),"")</f>
        <v/>
      </c>
    </row>
    <row r="2913" spans="1:17" x14ac:dyDescent="0.25">
      <c r="A2913" s="1" t="s">
        <v>12</v>
      </c>
      <c r="B2913" s="1" t="s">
        <v>2925</v>
      </c>
      <c r="C2913" s="4">
        <f t="shared" si="90"/>
        <v>46984</v>
      </c>
      <c r="D2913" s="4" t="str">
        <f t="shared" si="91"/>
        <v>13:03:04</v>
      </c>
      <c r="E2913" s="1" t="s">
        <v>14</v>
      </c>
      <c r="F2913">
        <v>17.038699999999999</v>
      </c>
      <c r="G2913">
        <v>17.069500000000001</v>
      </c>
      <c r="H2913">
        <v>17.0611</v>
      </c>
      <c r="I2913">
        <v>17.05</v>
      </c>
      <c r="J2913">
        <v>17.059999999999999</v>
      </c>
      <c r="K2913">
        <v>17.059999999999999</v>
      </c>
      <c r="L2913">
        <v>3012</v>
      </c>
      <c r="M2913">
        <v>117</v>
      </c>
      <c r="N2913">
        <v>508</v>
      </c>
      <c r="O2913" s="2">
        <v>-6.5060283334594804E-4</v>
      </c>
      <c r="P2913" s="3">
        <v>-6.4474154655935797E-5</v>
      </c>
      <c r="Q2913" t="str">
        <f>_xlfn.IFNA(VLOOKUP(B2913,Trade!B:D,3,FALSE),"")</f>
        <v/>
      </c>
    </row>
    <row r="2914" spans="1:17" x14ac:dyDescent="0.25">
      <c r="A2914" s="1" t="s">
        <v>12</v>
      </c>
      <c r="B2914" s="1" t="s">
        <v>2926</v>
      </c>
      <c r="C2914" s="4">
        <f t="shared" si="90"/>
        <v>46989</v>
      </c>
      <c r="D2914" s="4" t="str">
        <f t="shared" si="91"/>
        <v>13:03:09</v>
      </c>
      <c r="E2914" s="1" t="s">
        <v>14</v>
      </c>
      <c r="F2914">
        <v>17.038699999999999</v>
      </c>
      <c r="G2914">
        <v>17.070699999999999</v>
      </c>
      <c r="H2914">
        <v>17.068300000000001</v>
      </c>
      <c r="I2914">
        <v>17.05</v>
      </c>
      <c r="J2914">
        <v>17.059999999999999</v>
      </c>
      <c r="K2914">
        <v>17.059999999999999</v>
      </c>
      <c r="L2914">
        <v>3227</v>
      </c>
      <c r="M2914">
        <v>105</v>
      </c>
      <c r="N2914">
        <v>12</v>
      </c>
      <c r="O2914" s="2">
        <v>-1.0721630156489399E-3</v>
      </c>
      <c r="P2914" s="2">
        <v>-4.8628158633268198E-4</v>
      </c>
      <c r="Q2914" t="str">
        <f>_xlfn.IFNA(VLOOKUP(B2914,Trade!B:D,3,FALSE),"")</f>
        <v/>
      </c>
    </row>
    <row r="2915" spans="1:17" x14ac:dyDescent="0.25">
      <c r="A2915" s="1" t="s">
        <v>12</v>
      </c>
      <c r="B2915" s="1" t="s">
        <v>2927</v>
      </c>
      <c r="C2915" s="4">
        <f t="shared" si="90"/>
        <v>46994</v>
      </c>
      <c r="D2915" s="4" t="str">
        <f t="shared" si="91"/>
        <v>13:03:14</v>
      </c>
      <c r="E2915" s="1" t="s">
        <v>14</v>
      </c>
      <c r="F2915">
        <v>17.038699999999999</v>
      </c>
      <c r="G2915">
        <v>17.07</v>
      </c>
      <c r="H2915">
        <v>17.065000000000001</v>
      </c>
      <c r="I2915">
        <v>17.05</v>
      </c>
      <c r="J2915">
        <v>17.059999999999999</v>
      </c>
      <c r="K2915">
        <v>17.059999999999999</v>
      </c>
      <c r="L2915">
        <v>3224</v>
      </c>
      <c r="M2915">
        <v>100</v>
      </c>
      <c r="N2915">
        <v>8</v>
      </c>
      <c r="O2915" s="2">
        <v>-8.7899208907127302E-4</v>
      </c>
      <c r="P2915" s="2">
        <v>-2.9299736302390599E-4</v>
      </c>
      <c r="Q2915" t="str">
        <f>_xlfn.IFNA(VLOOKUP(B2915,Trade!B:D,3,FALSE),"")</f>
        <v/>
      </c>
    </row>
    <row r="2916" spans="1:17" x14ac:dyDescent="0.25">
      <c r="A2916" s="1" t="s">
        <v>12</v>
      </c>
      <c r="B2916" s="1" t="s">
        <v>2928</v>
      </c>
      <c r="C2916" s="4">
        <f t="shared" si="90"/>
        <v>46999</v>
      </c>
      <c r="D2916" s="4" t="str">
        <f t="shared" si="91"/>
        <v>13:03:19</v>
      </c>
      <c r="E2916" s="1" t="s">
        <v>14</v>
      </c>
      <c r="F2916">
        <v>17.038599999999999</v>
      </c>
      <c r="G2916">
        <v>17.070699999999999</v>
      </c>
      <c r="H2916">
        <v>17.064299999999999</v>
      </c>
      <c r="I2916">
        <v>17.05</v>
      </c>
      <c r="J2916">
        <v>17.059999999999999</v>
      </c>
      <c r="K2916">
        <v>17.059999999999999</v>
      </c>
      <c r="L2916">
        <v>2846</v>
      </c>
      <c r="M2916">
        <v>1</v>
      </c>
      <c r="N2916">
        <v>5</v>
      </c>
      <c r="O2916" s="2">
        <v>-8.38006832978744E-4</v>
      </c>
      <c r="P2916" s="2">
        <v>-2.5198806865800401E-4</v>
      </c>
      <c r="Q2916" t="str">
        <f>_xlfn.IFNA(VLOOKUP(B2916,Trade!B:D,3,FALSE),"")</f>
        <v/>
      </c>
    </row>
    <row r="2917" spans="1:17" x14ac:dyDescent="0.25">
      <c r="A2917" s="1" t="s">
        <v>12</v>
      </c>
      <c r="B2917" s="1" t="s">
        <v>2929</v>
      </c>
      <c r="C2917" s="4">
        <f t="shared" si="90"/>
        <v>47004</v>
      </c>
      <c r="D2917" s="4" t="str">
        <f t="shared" si="91"/>
        <v>13:03:24</v>
      </c>
      <c r="E2917" s="1" t="s">
        <v>14</v>
      </c>
      <c r="F2917">
        <v>17.038599999999999</v>
      </c>
      <c r="G2917">
        <v>17.070699999999999</v>
      </c>
      <c r="H2917">
        <v>17.063500000000001</v>
      </c>
      <c r="I2917">
        <v>17.059999999999999</v>
      </c>
      <c r="J2917">
        <v>17.07</v>
      </c>
      <c r="K2917">
        <v>17.059999999999999</v>
      </c>
      <c r="L2917">
        <v>9</v>
      </c>
      <c r="M2917">
        <v>3021</v>
      </c>
      <c r="N2917">
        <v>3</v>
      </c>
      <c r="O2917" s="2">
        <v>-2.05116183667031E-4</v>
      </c>
      <c r="P2917" s="2">
        <v>3.80930055381423E-4</v>
      </c>
      <c r="Q2917" t="str">
        <f>_xlfn.IFNA(VLOOKUP(B2917,Trade!B:D,3,FALSE),"")</f>
        <v/>
      </c>
    </row>
    <row r="2918" spans="1:17" x14ac:dyDescent="0.25">
      <c r="A2918" s="1" t="s">
        <v>12</v>
      </c>
      <c r="B2918" s="1" t="s">
        <v>2930</v>
      </c>
      <c r="C2918" s="4">
        <f t="shared" si="90"/>
        <v>47009</v>
      </c>
      <c r="D2918" s="4" t="str">
        <f t="shared" si="91"/>
        <v>13:03:29</v>
      </c>
      <c r="E2918" s="1" t="s">
        <v>14</v>
      </c>
      <c r="F2918">
        <v>17.038599999999999</v>
      </c>
      <c r="G2918">
        <v>17.070699999999999</v>
      </c>
      <c r="H2918">
        <v>17.060199999999998</v>
      </c>
      <c r="I2918">
        <v>17.059999999999999</v>
      </c>
      <c r="J2918">
        <v>17.07</v>
      </c>
      <c r="K2918">
        <v>17.059999999999999</v>
      </c>
      <c r="L2918">
        <v>9</v>
      </c>
      <c r="M2918">
        <v>3021</v>
      </c>
      <c r="N2918">
        <v>0</v>
      </c>
      <c r="O2918" s="3">
        <v>-1.17231919907201E-5</v>
      </c>
      <c r="P2918" s="2">
        <v>5.7443640754506497E-4</v>
      </c>
      <c r="Q2918" t="str">
        <f>_xlfn.IFNA(VLOOKUP(B2918,Trade!B:D,3,FALSE),"")</f>
        <v/>
      </c>
    </row>
    <row r="2919" spans="1:17" x14ac:dyDescent="0.25">
      <c r="A2919" s="1" t="s">
        <v>12</v>
      </c>
      <c r="B2919" s="1" t="s">
        <v>2931</v>
      </c>
      <c r="C2919" s="4">
        <f t="shared" si="90"/>
        <v>47014</v>
      </c>
      <c r="D2919" s="4" t="str">
        <f t="shared" si="91"/>
        <v>13:03:34</v>
      </c>
      <c r="E2919" s="1" t="s">
        <v>14</v>
      </c>
      <c r="F2919">
        <v>17.038599999999999</v>
      </c>
      <c r="G2919">
        <v>17.070699999999999</v>
      </c>
      <c r="H2919">
        <v>17.0608</v>
      </c>
      <c r="I2919">
        <v>17.059999999999999</v>
      </c>
      <c r="J2919">
        <v>17.07</v>
      </c>
      <c r="K2919">
        <v>17.059999999999999</v>
      </c>
      <c r="L2919">
        <v>12</v>
      </c>
      <c r="M2919">
        <v>3021</v>
      </c>
      <c r="N2919">
        <v>0</v>
      </c>
      <c r="O2919" s="3">
        <v>-4.6891118822167697E-5</v>
      </c>
      <c r="P2919" s="2">
        <v>5.3924786645409605E-4</v>
      </c>
      <c r="Q2919" t="str">
        <f>_xlfn.IFNA(VLOOKUP(B2919,Trade!B:D,3,FALSE),"")</f>
        <v/>
      </c>
    </row>
    <row r="2920" spans="1:17" x14ac:dyDescent="0.25">
      <c r="A2920" s="1" t="s">
        <v>12</v>
      </c>
      <c r="B2920" s="1" t="s">
        <v>2932</v>
      </c>
      <c r="C2920" s="4">
        <f t="shared" si="90"/>
        <v>47019</v>
      </c>
      <c r="D2920" s="4" t="str">
        <f t="shared" si="91"/>
        <v>13:03:39</v>
      </c>
      <c r="E2920" s="1" t="s">
        <v>14</v>
      </c>
      <c r="F2920">
        <v>17.038599999999999</v>
      </c>
      <c r="G2920">
        <v>17.070699999999999</v>
      </c>
      <c r="H2920">
        <v>17.061199999999999</v>
      </c>
      <c r="I2920">
        <v>17.059999999999999</v>
      </c>
      <c r="J2920">
        <v>17.07</v>
      </c>
      <c r="K2920">
        <v>17.07</v>
      </c>
      <c r="L2920">
        <v>24</v>
      </c>
      <c r="M2920">
        <v>3020</v>
      </c>
      <c r="N2920">
        <v>1</v>
      </c>
      <c r="O2920" s="3">
        <v>-7.0335029189072502E-5</v>
      </c>
      <c r="P2920" s="2">
        <v>5.1579021405290205E-4</v>
      </c>
      <c r="Q2920" t="str">
        <f>_xlfn.IFNA(VLOOKUP(B2920,Trade!B:D,3,FALSE),"")</f>
        <v/>
      </c>
    </row>
    <row r="2921" spans="1:17" x14ac:dyDescent="0.25">
      <c r="A2921" s="1" t="s">
        <v>12</v>
      </c>
      <c r="B2921" s="1" t="s">
        <v>2933</v>
      </c>
      <c r="C2921" s="4">
        <f t="shared" si="90"/>
        <v>47024</v>
      </c>
      <c r="D2921" s="4" t="str">
        <f t="shared" si="91"/>
        <v>13:03:44</v>
      </c>
      <c r="E2921" s="1" t="s">
        <v>14</v>
      </c>
      <c r="F2921">
        <v>17.038599999999999</v>
      </c>
      <c r="G2921">
        <v>17.069900000000001</v>
      </c>
      <c r="H2921">
        <v>17.0608</v>
      </c>
      <c r="I2921">
        <v>17.059999999999999</v>
      </c>
      <c r="J2921">
        <v>17.07</v>
      </c>
      <c r="K2921">
        <v>17.059999999999999</v>
      </c>
      <c r="L2921">
        <v>37</v>
      </c>
      <c r="M2921">
        <v>3020</v>
      </c>
      <c r="N2921">
        <v>4</v>
      </c>
      <c r="O2921" s="3">
        <v>-4.6891118822167697E-5</v>
      </c>
      <c r="P2921" s="2">
        <v>5.3924786645409605E-4</v>
      </c>
      <c r="Q2921" t="str">
        <f>_xlfn.IFNA(VLOOKUP(B2921,Trade!B:D,3,FALSE),"")</f>
        <v/>
      </c>
    </row>
    <row r="2922" spans="1:17" x14ac:dyDescent="0.25">
      <c r="A2922" s="1" t="s">
        <v>12</v>
      </c>
      <c r="B2922" s="1" t="s">
        <v>2934</v>
      </c>
      <c r="C2922" s="4">
        <f t="shared" si="90"/>
        <v>47029</v>
      </c>
      <c r="D2922" s="4" t="str">
        <f t="shared" si="91"/>
        <v>13:03:49</v>
      </c>
      <c r="E2922" s="1" t="s">
        <v>14</v>
      </c>
      <c r="F2922">
        <v>17.038599999999999</v>
      </c>
      <c r="G2922">
        <v>17.069900000000001</v>
      </c>
      <c r="H2922">
        <v>17.055700000000002</v>
      </c>
      <c r="I2922">
        <v>17.059999999999999</v>
      </c>
      <c r="J2922">
        <v>17.07</v>
      </c>
      <c r="K2922">
        <v>17.059999999999999</v>
      </c>
      <c r="L2922">
        <v>44</v>
      </c>
      <c r="M2922">
        <v>3020</v>
      </c>
      <c r="N2922">
        <v>0</v>
      </c>
      <c r="O2922" s="2">
        <v>2.5211512866651898E-4</v>
      </c>
      <c r="P2922" s="2">
        <v>8.3842938137967905E-4</v>
      </c>
      <c r="Q2922" t="str">
        <f>_xlfn.IFNA(VLOOKUP(B2922,Trade!B:D,3,FALSE),"")</f>
        <v/>
      </c>
    </row>
    <row r="2923" spans="1:17" x14ac:dyDescent="0.25">
      <c r="A2923" s="1" t="s">
        <v>12</v>
      </c>
      <c r="B2923" s="1" t="s">
        <v>2935</v>
      </c>
      <c r="C2923" s="4">
        <f t="shared" si="90"/>
        <v>47034</v>
      </c>
      <c r="D2923" s="4" t="str">
        <f t="shared" si="91"/>
        <v>13:03:54</v>
      </c>
      <c r="E2923" s="1" t="s">
        <v>14</v>
      </c>
      <c r="F2923">
        <v>17.038599999999999</v>
      </c>
      <c r="G2923">
        <v>17.069900000000001</v>
      </c>
      <c r="H2923">
        <v>17.0566</v>
      </c>
      <c r="I2923">
        <v>17.059999999999999</v>
      </c>
      <c r="J2923">
        <v>17.07</v>
      </c>
      <c r="K2923">
        <v>17.059999999999999</v>
      </c>
      <c r="L2923">
        <v>44</v>
      </c>
      <c r="M2923">
        <v>3020</v>
      </c>
      <c r="N2923">
        <v>0</v>
      </c>
      <c r="O2923" s="2">
        <v>1.9933632728674801E-4</v>
      </c>
      <c r="P2923" s="2">
        <v>7.8561964283618802E-4</v>
      </c>
      <c r="Q2923" t="str">
        <f>_xlfn.IFNA(VLOOKUP(B2923,Trade!B:D,3,FALSE),"")</f>
        <v/>
      </c>
    </row>
    <row r="2924" spans="1:17" x14ac:dyDescent="0.25">
      <c r="A2924" s="1" t="s">
        <v>12</v>
      </c>
      <c r="B2924" s="1" t="s">
        <v>2936</v>
      </c>
      <c r="C2924" s="4">
        <f t="shared" si="90"/>
        <v>47039</v>
      </c>
      <c r="D2924" s="4" t="str">
        <f t="shared" si="91"/>
        <v>13:03:59</v>
      </c>
      <c r="E2924" s="1" t="s">
        <v>14</v>
      </c>
      <c r="F2924">
        <v>17.038599999999999</v>
      </c>
      <c r="G2924">
        <v>17.069900000000001</v>
      </c>
      <c r="H2924">
        <v>17.0562</v>
      </c>
      <c r="I2924">
        <v>17.059999999999999</v>
      </c>
      <c r="J2924">
        <v>17.07</v>
      </c>
      <c r="K2924">
        <v>17.059999999999999</v>
      </c>
      <c r="L2924">
        <v>5</v>
      </c>
      <c r="M2924">
        <v>3020</v>
      </c>
      <c r="N2924">
        <v>41</v>
      </c>
      <c r="O2924" s="2">
        <v>2.2279288469873E-4</v>
      </c>
      <c r="P2924" s="2">
        <v>8.0908994969575198E-4</v>
      </c>
      <c r="Q2924" t="str">
        <f>_xlfn.IFNA(VLOOKUP(B2924,Trade!B:D,3,FALSE),"")</f>
        <v/>
      </c>
    </row>
    <row r="2925" spans="1:17" x14ac:dyDescent="0.25">
      <c r="A2925" s="1" t="s">
        <v>12</v>
      </c>
      <c r="B2925" s="1" t="s">
        <v>2937</v>
      </c>
      <c r="C2925" s="4">
        <f t="shared" si="90"/>
        <v>47044</v>
      </c>
      <c r="D2925" s="4" t="str">
        <f t="shared" si="91"/>
        <v>13:04:04</v>
      </c>
      <c r="E2925" s="1" t="s">
        <v>14</v>
      </c>
      <c r="F2925">
        <v>17.038599999999999</v>
      </c>
      <c r="G2925">
        <v>17.070599999999999</v>
      </c>
      <c r="H2925">
        <v>17.067299999999999</v>
      </c>
      <c r="I2925">
        <v>17.059999999999999</v>
      </c>
      <c r="J2925">
        <v>17.07</v>
      </c>
      <c r="K2925">
        <v>17.07</v>
      </c>
      <c r="L2925">
        <v>609</v>
      </c>
      <c r="M2925">
        <v>3015</v>
      </c>
      <c r="N2925">
        <v>8</v>
      </c>
      <c r="O2925" s="2">
        <v>-4.2771850263378897E-4</v>
      </c>
      <c r="P2925" s="2">
        <v>1.58197254398917E-4</v>
      </c>
      <c r="Q2925" t="str">
        <f>_xlfn.IFNA(VLOOKUP(B2925,Trade!B:D,3,FALSE),"")</f>
        <v/>
      </c>
    </row>
    <row r="2926" spans="1:17" x14ac:dyDescent="0.25">
      <c r="A2926" s="1" t="s">
        <v>12</v>
      </c>
      <c r="B2926" s="1" t="s">
        <v>2938</v>
      </c>
      <c r="C2926" s="4">
        <f t="shared" si="90"/>
        <v>47049</v>
      </c>
      <c r="D2926" s="4" t="str">
        <f t="shared" si="91"/>
        <v>13:04:09</v>
      </c>
      <c r="E2926" s="1" t="s">
        <v>14</v>
      </c>
      <c r="F2926">
        <v>17.038599999999999</v>
      </c>
      <c r="G2926">
        <v>17.071400000000001</v>
      </c>
      <c r="H2926">
        <v>17.0655</v>
      </c>
      <c r="I2926">
        <v>17.059999999999999</v>
      </c>
      <c r="J2926">
        <v>17.07</v>
      </c>
      <c r="K2926">
        <v>17.07</v>
      </c>
      <c r="L2926">
        <v>215</v>
      </c>
      <c r="M2926">
        <v>3016</v>
      </c>
      <c r="N2926">
        <v>0</v>
      </c>
      <c r="O2926" s="2">
        <v>-3.22287656382869E-4</v>
      </c>
      <c r="P2926" s="2">
        <v>2.63689900676711E-4</v>
      </c>
      <c r="Q2926" t="str">
        <f>_xlfn.IFNA(VLOOKUP(B2926,Trade!B:D,3,FALSE),"")</f>
        <v/>
      </c>
    </row>
    <row r="2927" spans="1:17" x14ac:dyDescent="0.25">
      <c r="A2927" s="1" t="s">
        <v>12</v>
      </c>
      <c r="B2927" s="1" t="s">
        <v>2939</v>
      </c>
      <c r="C2927" s="4">
        <f t="shared" si="90"/>
        <v>47054</v>
      </c>
      <c r="D2927" s="4" t="str">
        <f t="shared" si="91"/>
        <v>13:04:14</v>
      </c>
      <c r="E2927" s="1" t="s">
        <v>14</v>
      </c>
      <c r="F2927">
        <v>17.038599999999999</v>
      </c>
      <c r="G2927">
        <v>17.071400000000001</v>
      </c>
      <c r="H2927">
        <v>17.060600000000001</v>
      </c>
      <c r="I2927">
        <v>17.059999999999999</v>
      </c>
      <c r="J2927">
        <v>17.07</v>
      </c>
      <c r="K2927">
        <v>17.059999999999999</v>
      </c>
      <c r="L2927">
        <v>22</v>
      </c>
      <c r="M2927">
        <v>3016</v>
      </c>
      <c r="N2927">
        <v>1</v>
      </c>
      <c r="O2927" s="3">
        <v>-3.51687513922005E-5</v>
      </c>
      <c r="P2927" s="2">
        <v>5.5097710514284703E-4</v>
      </c>
      <c r="Q2927" t="str">
        <f>_xlfn.IFNA(VLOOKUP(B2927,Trade!B:D,3,FALSE),"")</f>
        <v/>
      </c>
    </row>
    <row r="2928" spans="1:17" x14ac:dyDescent="0.25">
      <c r="A2928" s="1" t="s">
        <v>12</v>
      </c>
      <c r="B2928" s="1" t="s">
        <v>2940</v>
      </c>
      <c r="C2928" s="4">
        <f t="shared" si="90"/>
        <v>47059</v>
      </c>
      <c r="D2928" s="4" t="str">
        <f t="shared" si="91"/>
        <v>13:04:19</v>
      </c>
      <c r="E2928" s="1" t="s">
        <v>14</v>
      </c>
      <c r="F2928">
        <v>17.038599999999999</v>
      </c>
      <c r="G2928">
        <v>17.071400000000001</v>
      </c>
      <c r="H2928">
        <v>17.0624</v>
      </c>
      <c r="I2928">
        <v>17.05</v>
      </c>
      <c r="J2928">
        <v>17.059999999999999</v>
      </c>
      <c r="K2928">
        <v>17.059999999999999</v>
      </c>
      <c r="L2928">
        <v>2977</v>
      </c>
      <c r="M2928">
        <v>458</v>
      </c>
      <c r="N2928">
        <v>43</v>
      </c>
      <c r="O2928" s="2">
        <v>-7.2674418604645697E-4</v>
      </c>
      <c r="P2928" s="2">
        <v>-1.4066016504132899E-4</v>
      </c>
      <c r="Q2928" t="str">
        <f>_xlfn.IFNA(VLOOKUP(B2928,Trade!B:D,3,FALSE),"")</f>
        <v/>
      </c>
    </row>
    <row r="2929" spans="1:17" x14ac:dyDescent="0.25">
      <c r="A2929" s="1" t="s">
        <v>12</v>
      </c>
      <c r="B2929" s="1" t="s">
        <v>2941</v>
      </c>
      <c r="C2929" s="4">
        <f t="shared" si="90"/>
        <v>47064</v>
      </c>
      <c r="D2929" s="4" t="str">
        <f t="shared" si="91"/>
        <v>13:04:24</v>
      </c>
      <c r="E2929" s="1" t="s">
        <v>14</v>
      </c>
      <c r="F2929">
        <v>17.038599999999999</v>
      </c>
      <c r="G2929">
        <v>17.070599999999999</v>
      </c>
      <c r="H2929">
        <v>17.0593</v>
      </c>
      <c r="I2929">
        <v>17.05</v>
      </c>
      <c r="J2929">
        <v>17.059999999999999</v>
      </c>
      <c r="K2929">
        <v>17.059999999999999</v>
      </c>
      <c r="L2929">
        <v>2486</v>
      </c>
      <c r="M2929">
        <v>442</v>
      </c>
      <c r="N2929">
        <v>18</v>
      </c>
      <c r="O2929" s="2">
        <v>-5.4515718698888705E-4</v>
      </c>
      <c r="P2929" s="3">
        <v>4.1033336654949799E-5</v>
      </c>
      <c r="Q2929" t="str">
        <f>_xlfn.IFNA(VLOOKUP(B2929,Trade!B:D,3,FALSE),"")</f>
        <v/>
      </c>
    </row>
    <row r="2930" spans="1:17" x14ac:dyDescent="0.25">
      <c r="A2930" s="1" t="s">
        <v>12</v>
      </c>
      <c r="B2930" s="1" t="s">
        <v>2942</v>
      </c>
      <c r="C2930" s="4">
        <f t="shared" si="90"/>
        <v>47069</v>
      </c>
      <c r="D2930" s="4" t="str">
        <f t="shared" si="91"/>
        <v>13:04:29</v>
      </c>
      <c r="E2930" s="1" t="s">
        <v>14</v>
      </c>
      <c r="F2930">
        <v>17.0379</v>
      </c>
      <c r="G2930">
        <v>17.070599999999999</v>
      </c>
      <c r="H2930">
        <v>17.056899999999999</v>
      </c>
      <c r="I2930">
        <v>17.05</v>
      </c>
      <c r="J2930">
        <v>17.059999999999999</v>
      </c>
      <c r="K2930">
        <v>17.059999999999999</v>
      </c>
      <c r="L2930">
        <v>2486</v>
      </c>
      <c r="M2930">
        <v>436</v>
      </c>
      <c r="N2930">
        <v>6</v>
      </c>
      <c r="O2930" s="2">
        <v>-4.0452837268190002E-4</v>
      </c>
      <c r="P2930" s="2">
        <v>1.8174463120490501E-4</v>
      </c>
      <c r="Q2930" t="str">
        <f>_xlfn.IFNA(VLOOKUP(B2930,Trade!B:D,3,FALSE),"")</f>
        <v/>
      </c>
    </row>
    <row r="2931" spans="1:17" x14ac:dyDescent="0.25">
      <c r="A2931" s="1" t="s">
        <v>12</v>
      </c>
      <c r="B2931" s="1" t="s">
        <v>2943</v>
      </c>
      <c r="C2931" s="4">
        <f t="shared" si="90"/>
        <v>47074</v>
      </c>
      <c r="D2931" s="4" t="str">
        <f t="shared" si="91"/>
        <v>13:04:34</v>
      </c>
      <c r="E2931" s="1" t="s">
        <v>14</v>
      </c>
      <c r="F2931">
        <v>17.037800000000001</v>
      </c>
      <c r="G2931">
        <v>17.070599999999999</v>
      </c>
      <c r="H2931">
        <v>17.060500000000001</v>
      </c>
      <c r="I2931">
        <v>17.05</v>
      </c>
      <c r="J2931">
        <v>17.059999999999999</v>
      </c>
      <c r="K2931">
        <v>17.059999999999999</v>
      </c>
      <c r="L2931">
        <v>2907</v>
      </c>
      <c r="M2931">
        <v>425</v>
      </c>
      <c r="N2931">
        <v>11</v>
      </c>
      <c r="O2931" s="2">
        <v>-6.1545675683594104E-4</v>
      </c>
      <c r="P2931" s="3">
        <v>-2.9307464611383301E-5</v>
      </c>
      <c r="Q2931" t="str">
        <f>_xlfn.IFNA(VLOOKUP(B2931,Trade!B:D,3,FALSE),"")</f>
        <v/>
      </c>
    </row>
    <row r="2932" spans="1:17" x14ac:dyDescent="0.25">
      <c r="A2932" s="1" t="s">
        <v>12</v>
      </c>
      <c r="B2932" s="1" t="s">
        <v>2944</v>
      </c>
      <c r="C2932" s="4">
        <f t="shared" si="90"/>
        <v>47079</v>
      </c>
      <c r="D2932" s="4" t="str">
        <f t="shared" si="91"/>
        <v>13:04:39</v>
      </c>
      <c r="E2932" s="1" t="s">
        <v>14</v>
      </c>
      <c r="F2932">
        <v>17.0379</v>
      </c>
      <c r="G2932">
        <v>17.070599999999999</v>
      </c>
      <c r="H2932">
        <v>17.061699999999998</v>
      </c>
      <c r="I2932">
        <v>17.05</v>
      </c>
      <c r="J2932">
        <v>17.059999999999999</v>
      </c>
      <c r="K2932">
        <v>17.059999999999999</v>
      </c>
      <c r="L2932">
        <v>2908</v>
      </c>
      <c r="M2932">
        <v>424</v>
      </c>
      <c r="N2932">
        <v>1</v>
      </c>
      <c r="O2932" s="2">
        <v>-6.8574643792806999E-4</v>
      </c>
      <c r="P2932" s="3">
        <v>-9.9638371322874301E-5</v>
      </c>
      <c r="Q2932" t="str">
        <f>_xlfn.IFNA(VLOOKUP(B2932,Trade!B:D,3,FALSE),"")</f>
        <v/>
      </c>
    </row>
    <row r="2933" spans="1:17" x14ac:dyDescent="0.25">
      <c r="A2933" s="1" t="s">
        <v>12</v>
      </c>
      <c r="B2933" s="1" t="s">
        <v>2945</v>
      </c>
      <c r="C2933" s="4">
        <f t="shared" si="90"/>
        <v>47084</v>
      </c>
      <c r="D2933" s="4" t="str">
        <f t="shared" si="91"/>
        <v>13:04:44</v>
      </c>
      <c r="E2933" s="1" t="s">
        <v>14</v>
      </c>
      <c r="F2933">
        <v>17.037800000000001</v>
      </c>
      <c r="G2933">
        <v>17.070599999999999</v>
      </c>
      <c r="H2933">
        <v>17.0611</v>
      </c>
      <c r="I2933">
        <v>17.05</v>
      </c>
      <c r="J2933">
        <v>17.059999999999999</v>
      </c>
      <c r="K2933">
        <v>17.059999999999999</v>
      </c>
      <c r="L2933">
        <v>2905</v>
      </c>
      <c r="M2933">
        <v>421</v>
      </c>
      <c r="N2933">
        <v>5</v>
      </c>
      <c r="O2933" s="2">
        <v>-6.5060283334594804E-4</v>
      </c>
      <c r="P2933" s="3">
        <v>-6.4474154655935797E-5</v>
      </c>
      <c r="Q2933" t="str">
        <f>_xlfn.IFNA(VLOOKUP(B2933,Trade!B:D,3,FALSE),"")</f>
        <v/>
      </c>
    </row>
    <row r="2934" spans="1:17" x14ac:dyDescent="0.25">
      <c r="A2934" s="1" t="s">
        <v>12</v>
      </c>
      <c r="B2934" s="1" t="s">
        <v>2946</v>
      </c>
      <c r="C2934" s="4">
        <f t="shared" si="90"/>
        <v>47089</v>
      </c>
      <c r="D2934" s="4" t="str">
        <f t="shared" si="91"/>
        <v>13:04:49</v>
      </c>
      <c r="E2934" s="1" t="s">
        <v>14</v>
      </c>
      <c r="F2934">
        <v>17.037800000000001</v>
      </c>
      <c r="G2934">
        <v>17.070599999999999</v>
      </c>
      <c r="H2934">
        <v>17.059100000000001</v>
      </c>
      <c r="I2934">
        <v>17.05</v>
      </c>
      <c r="J2934">
        <v>17.059999999999999</v>
      </c>
      <c r="K2934">
        <v>17.059999999999999</v>
      </c>
      <c r="L2934">
        <v>2496</v>
      </c>
      <c r="M2934">
        <v>406</v>
      </c>
      <c r="N2934">
        <v>16</v>
      </c>
      <c r="O2934" s="2">
        <v>-5.3343963046115195E-4</v>
      </c>
      <c r="P2934" s="3">
        <v>5.2757765649946699E-5</v>
      </c>
      <c r="Q2934" t="str">
        <f>_xlfn.IFNA(VLOOKUP(B2934,Trade!B:D,3,FALSE),"")</f>
        <v/>
      </c>
    </row>
    <row r="2935" spans="1:17" x14ac:dyDescent="0.25">
      <c r="A2935" s="1" t="s">
        <v>12</v>
      </c>
      <c r="B2935" s="1" t="s">
        <v>2947</v>
      </c>
      <c r="C2935" s="4">
        <f t="shared" si="90"/>
        <v>47094</v>
      </c>
      <c r="D2935" s="4" t="str">
        <f t="shared" si="91"/>
        <v>13:04:54</v>
      </c>
      <c r="E2935" s="1" t="s">
        <v>14</v>
      </c>
      <c r="F2935">
        <v>17.037800000000001</v>
      </c>
      <c r="G2935">
        <v>17.070599999999999</v>
      </c>
      <c r="H2935">
        <v>17.058599999999998</v>
      </c>
      <c r="I2935">
        <v>17.05</v>
      </c>
      <c r="J2935">
        <v>17.059999999999999</v>
      </c>
      <c r="K2935">
        <v>17.059999999999999</v>
      </c>
      <c r="L2935">
        <v>2507</v>
      </c>
      <c r="M2935">
        <v>401</v>
      </c>
      <c r="N2935">
        <v>6</v>
      </c>
      <c r="O2935" s="2">
        <v>-5.0414453706626504E-4</v>
      </c>
      <c r="P2935" s="3">
        <v>8.2070040917869806E-5</v>
      </c>
      <c r="Q2935" t="str">
        <f>_xlfn.IFNA(VLOOKUP(B2935,Trade!B:D,3,FALSE),"")</f>
        <v/>
      </c>
    </row>
    <row r="2936" spans="1:17" x14ac:dyDescent="0.25">
      <c r="A2936" s="1" t="s">
        <v>12</v>
      </c>
      <c r="B2936" s="1" t="s">
        <v>2948</v>
      </c>
      <c r="C2936" s="4">
        <f t="shared" si="90"/>
        <v>47099</v>
      </c>
      <c r="D2936" s="4" t="str">
        <f t="shared" si="91"/>
        <v>13:04:59</v>
      </c>
      <c r="E2936" s="1" t="s">
        <v>14</v>
      </c>
      <c r="F2936">
        <v>17.038599999999999</v>
      </c>
      <c r="G2936">
        <v>17.070599999999999</v>
      </c>
      <c r="H2936">
        <v>17.060300000000002</v>
      </c>
      <c r="I2936">
        <v>17.05</v>
      </c>
      <c r="J2936">
        <v>17.059999999999999</v>
      </c>
      <c r="K2936">
        <v>17.059999999999999</v>
      </c>
      <c r="L2936">
        <v>3275</v>
      </c>
      <c r="M2936">
        <v>389</v>
      </c>
      <c r="N2936">
        <v>12</v>
      </c>
      <c r="O2936" s="2">
        <v>-6.0374084863690203E-4</v>
      </c>
      <c r="P2936" s="3">
        <v>-1.7584684911975401E-5</v>
      </c>
      <c r="Q2936" t="str">
        <f>_xlfn.IFNA(VLOOKUP(B2936,Trade!B:D,3,FALSE),"")</f>
        <v/>
      </c>
    </row>
    <row r="2937" spans="1:17" x14ac:dyDescent="0.25">
      <c r="A2937" s="1" t="s">
        <v>12</v>
      </c>
      <c r="B2937" s="1" t="s">
        <v>2949</v>
      </c>
      <c r="C2937" s="4">
        <f t="shared" si="90"/>
        <v>47104</v>
      </c>
      <c r="D2937" s="4" t="str">
        <f t="shared" si="91"/>
        <v>13:05:04</v>
      </c>
      <c r="E2937" s="1" t="s">
        <v>14</v>
      </c>
      <c r="F2937">
        <v>17.038599999999999</v>
      </c>
      <c r="G2937">
        <v>17.071400000000001</v>
      </c>
      <c r="H2937">
        <v>17.0609</v>
      </c>
      <c r="I2937">
        <v>17.05</v>
      </c>
      <c r="J2937">
        <v>17.059999999999999</v>
      </c>
      <c r="K2937">
        <v>17.059999999999999</v>
      </c>
      <c r="L2937">
        <v>3278</v>
      </c>
      <c r="M2937">
        <v>5</v>
      </c>
      <c r="N2937">
        <v>394</v>
      </c>
      <c r="O2937" s="2">
        <v>-6.38887749180861E-4</v>
      </c>
      <c r="P2937" s="3">
        <v>-5.27521994737601E-5</v>
      </c>
      <c r="Q2937" t="str">
        <f>_xlfn.IFNA(VLOOKUP(B2937,Trade!B:D,3,FALSE),"")</f>
        <v/>
      </c>
    </row>
    <row r="2938" spans="1:17" x14ac:dyDescent="0.25">
      <c r="A2938" s="1" t="s">
        <v>12</v>
      </c>
      <c r="B2938" s="1" t="s">
        <v>2950</v>
      </c>
      <c r="C2938" s="4">
        <f t="shared" si="90"/>
        <v>47109</v>
      </c>
      <c r="D2938" s="4" t="str">
        <f t="shared" si="91"/>
        <v>13:05:09</v>
      </c>
      <c r="E2938" s="1" t="s">
        <v>14</v>
      </c>
      <c r="F2938">
        <v>17.039899999999999</v>
      </c>
      <c r="G2938">
        <v>17.072199999999999</v>
      </c>
      <c r="H2938">
        <v>17.068200000000001</v>
      </c>
      <c r="I2938">
        <v>17.05</v>
      </c>
      <c r="J2938">
        <v>17.059999999999999</v>
      </c>
      <c r="K2938">
        <v>17.059999999999999</v>
      </c>
      <c r="L2938">
        <v>3357</v>
      </c>
      <c r="M2938">
        <v>4</v>
      </c>
      <c r="N2938">
        <v>1</v>
      </c>
      <c r="O2938" s="2">
        <v>-1.0663104486706701E-3</v>
      </c>
      <c r="P2938" s="2">
        <v>-4.8042558676386599E-4</v>
      </c>
      <c r="Q2938" t="str">
        <f>_xlfn.IFNA(VLOOKUP(B2938,Trade!B:D,3,FALSE),"")</f>
        <v/>
      </c>
    </row>
    <row r="2939" spans="1:17" x14ac:dyDescent="0.25">
      <c r="A2939" s="1" t="s">
        <v>12</v>
      </c>
      <c r="B2939" s="1" t="s">
        <v>2951</v>
      </c>
      <c r="C2939" s="4">
        <f t="shared" si="90"/>
        <v>47114</v>
      </c>
      <c r="D2939" s="4" t="str">
        <f t="shared" si="91"/>
        <v>13:05:14</v>
      </c>
      <c r="E2939" s="1" t="s">
        <v>14</v>
      </c>
      <c r="F2939">
        <v>17.039899999999999</v>
      </c>
      <c r="G2939">
        <v>17.072199999999999</v>
      </c>
      <c r="H2939">
        <v>17.064299999999999</v>
      </c>
      <c r="I2939">
        <v>17.059999999999999</v>
      </c>
      <c r="J2939">
        <v>17.07</v>
      </c>
      <c r="K2939">
        <v>17.059999999999999</v>
      </c>
      <c r="L2939">
        <v>13</v>
      </c>
      <c r="M2939">
        <v>3012</v>
      </c>
      <c r="N2939">
        <v>4</v>
      </c>
      <c r="O2939" s="2">
        <v>-2.5198806865800401E-4</v>
      </c>
      <c r="P2939" s="2">
        <v>3.3403069566295701E-4</v>
      </c>
      <c r="Q2939" t="str">
        <f>_xlfn.IFNA(VLOOKUP(B2939,Trade!B:D,3,FALSE),"")</f>
        <v/>
      </c>
    </row>
    <row r="2940" spans="1:17" x14ac:dyDescent="0.25">
      <c r="A2940" s="1" t="s">
        <v>12</v>
      </c>
      <c r="B2940" s="1" t="s">
        <v>2952</v>
      </c>
      <c r="C2940" s="4">
        <f t="shared" si="90"/>
        <v>47119</v>
      </c>
      <c r="D2940" s="4" t="str">
        <f t="shared" si="91"/>
        <v>13:05:19</v>
      </c>
      <c r="E2940" s="1" t="s">
        <v>14</v>
      </c>
      <c r="F2940">
        <v>17.039899999999999</v>
      </c>
      <c r="G2940">
        <v>17.072199999999999</v>
      </c>
      <c r="H2940">
        <v>17.063400000000001</v>
      </c>
      <c r="I2940">
        <v>17.059999999999999</v>
      </c>
      <c r="J2940">
        <v>17.07</v>
      </c>
      <c r="K2940">
        <v>17.059999999999999</v>
      </c>
      <c r="L2940">
        <v>13</v>
      </c>
      <c r="M2940">
        <v>3012</v>
      </c>
      <c r="N2940">
        <v>0</v>
      </c>
      <c r="O2940" s="2">
        <v>-1.99256889014121E-4</v>
      </c>
      <c r="P2940" s="2">
        <v>3.8679278455644499E-4</v>
      </c>
      <c r="Q2940" t="str">
        <f>_xlfn.IFNA(VLOOKUP(B2940,Trade!B:D,3,FALSE),"")</f>
        <v/>
      </c>
    </row>
    <row r="2941" spans="1:17" x14ac:dyDescent="0.25">
      <c r="A2941" s="1" t="s">
        <v>12</v>
      </c>
      <c r="B2941" s="1" t="s">
        <v>2953</v>
      </c>
      <c r="C2941" s="4">
        <f t="shared" si="90"/>
        <v>47124</v>
      </c>
      <c r="D2941" s="4" t="str">
        <f t="shared" si="91"/>
        <v>13:05:24</v>
      </c>
      <c r="E2941" s="1" t="s">
        <v>14</v>
      </c>
      <c r="F2941">
        <v>17.040700000000001</v>
      </c>
      <c r="G2941">
        <v>17.072199999999999</v>
      </c>
      <c r="H2941">
        <v>17.0581</v>
      </c>
      <c r="I2941">
        <v>17.059999999999999</v>
      </c>
      <c r="J2941">
        <v>17.07</v>
      </c>
      <c r="K2941">
        <v>17.07</v>
      </c>
      <c r="L2941">
        <v>14</v>
      </c>
      <c r="M2941">
        <v>3011</v>
      </c>
      <c r="N2941">
        <v>1</v>
      </c>
      <c r="O2941" s="2">
        <v>1.11384034564121E-4</v>
      </c>
      <c r="P2941" s="2">
        <v>6.9761579542859697E-4</v>
      </c>
      <c r="Q2941" t="str">
        <f>_xlfn.IFNA(VLOOKUP(B2941,Trade!B:D,3,FALSE),"")</f>
        <v/>
      </c>
    </row>
    <row r="2942" spans="1:17" x14ac:dyDescent="0.25">
      <c r="A2942" s="1" t="s">
        <v>12</v>
      </c>
      <c r="B2942" s="1" t="s">
        <v>2954</v>
      </c>
      <c r="C2942" s="4">
        <f t="shared" si="90"/>
        <v>47129</v>
      </c>
      <c r="D2942" s="4" t="str">
        <f t="shared" si="91"/>
        <v>13:05:29</v>
      </c>
      <c r="E2942" s="1" t="s">
        <v>14</v>
      </c>
      <c r="F2942">
        <v>17.0395</v>
      </c>
      <c r="G2942">
        <v>17.0715</v>
      </c>
      <c r="H2942">
        <v>17.055</v>
      </c>
      <c r="I2942">
        <v>17.059999999999999</v>
      </c>
      <c r="J2942">
        <v>17.07</v>
      </c>
      <c r="K2942">
        <v>17.07</v>
      </c>
      <c r="L2942">
        <v>21</v>
      </c>
      <c r="M2942">
        <v>3011</v>
      </c>
      <c r="N2942">
        <v>0</v>
      </c>
      <c r="O2942" s="2">
        <v>2.93169158604556E-4</v>
      </c>
      <c r="P2942" s="2">
        <v>8.7950747581366795E-4</v>
      </c>
      <c r="Q2942" t="str">
        <f>_xlfn.IFNA(VLOOKUP(B2942,Trade!B:D,3,FALSE),"")</f>
        <v/>
      </c>
    </row>
    <row r="2943" spans="1:17" x14ac:dyDescent="0.25">
      <c r="A2943" s="1" t="s">
        <v>12</v>
      </c>
      <c r="B2943" s="1" t="s">
        <v>2955</v>
      </c>
      <c r="C2943" s="4">
        <f t="shared" si="90"/>
        <v>47134</v>
      </c>
      <c r="D2943" s="4" t="str">
        <f t="shared" si="91"/>
        <v>13:05:34</v>
      </c>
      <c r="E2943" s="1" t="s">
        <v>14</v>
      </c>
      <c r="F2943">
        <v>17.037600000000001</v>
      </c>
      <c r="G2943">
        <v>17.069600000000001</v>
      </c>
      <c r="H2943">
        <v>17.053999999999998</v>
      </c>
      <c r="I2943">
        <v>17.059999999999999</v>
      </c>
      <c r="J2943">
        <v>17.07</v>
      </c>
      <c r="K2943">
        <v>17.07</v>
      </c>
      <c r="L2943">
        <v>32</v>
      </c>
      <c r="M2943">
        <v>3008</v>
      </c>
      <c r="N2943">
        <v>2</v>
      </c>
      <c r="O2943" s="2">
        <v>3.5182361909225101E-4</v>
      </c>
      <c r="P2943" s="2">
        <v>9.3819631757963205E-4</v>
      </c>
      <c r="Q2943" t="str">
        <f>_xlfn.IFNA(VLOOKUP(B2943,Trade!B:D,3,FALSE),"")</f>
        <v/>
      </c>
    </row>
    <row r="2944" spans="1:17" x14ac:dyDescent="0.25">
      <c r="A2944" s="1" t="s">
        <v>12</v>
      </c>
      <c r="B2944" s="1" t="s">
        <v>2956</v>
      </c>
      <c r="C2944" s="4">
        <f t="shared" si="90"/>
        <v>47139</v>
      </c>
      <c r="D2944" s="4" t="str">
        <f t="shared" si="91"/>
        <v>13:05:39</v>
      </c>
      <c r="E2944" s="1" t="s">
        <v>14</v>
      </c>
      <c r="F2944">
        <v>17.037299999999998</v>
      </c>
      <c r="G2944">
        <v>17.069900000000001</v>
      </c>
      <c r="H2944">
        <v>17.052600000000002</v>
      </c>
      <c r="I2944">
        <v>17.059999999999999</v>
      </c>
      <c r="J2944">
        <v>17.07</v>
      </c>
      <c r="K2944">
        <v>17.059999999999999</v>
      </c>
      <c r="L2944">
        <v>35</v>
      </c>
      <c r="M2944">
        <v>3007</v>
      </c>
      <c r="N2944">
        <v>1</v>
      </c>
      <c r="O2944" s="2">
        <v>4.3395142089752698E-4</v>
      </c>
      <c r="P2944" s="2">
        <v>1.02037225994844E-3</v>
      </c>
      <c r="Q2944" t="str">
        <f>_xlfn.IFNA(VLOOKUP(B2944,Trade!B:D,3,FALSE),"")</f>
        <v/>
      </c>
    </row>
    <row r="2945" spans="1:17" x14ac:dyDescent="0.25">
      <c r="A2945" s="1" t="s">
        <v>12</v>
      </c>
      <c r="B2945" s="1" t="s">
        <v>2957</v>
      </c>
      <c r="C2945" s="4">
        <f t="shared" si="90"/>
        <v>47144</v>
      </c>
      <c r="D2945" s="4" t="str">
        <f t="shared" si="91"/>
        <v>13:05:44</v>
      </c>
      <c r="E2945" s="1" t="s">
        <v>14</v>
      </c>
      <c r="F2945">
        <v>17.037299999999998</v>
      </c>
      <c r="G2945">
        <v>17.069900000000001</v>
      </c>
      <c r="H2945">
        <v>17.054099999999998</v>
      </c>
      <c r="I2945">
        <v>17.059999999999999</v>
      </c>
      <c r="J2945">
        <v>17.07</v>
      </c>
      <c r="K2945">
        <v>17.07</v>
      </c>
      <c r="L2945">
        <v>60</v>
      </c>
      <c r="M2945">
        <v>3002</v>
      </c>
      <c r="N2945">
        <v>10</v>
      </c>
      <c r="O2945" s="2">
        <v>3.4595786350499801E-4</v>
      </c>
      <c r="P2945" s="2">
        <v>9.3232712368296301E-4</v>
      </c>
      <c r="Q2945" t="str">
        <f>_xlfn.IFNA(VLOOKUP(B2945,Trade!B:D,3,FALSE),"")</f>
        <v/>
      </c>
    </row>
    <row r="2946" spans="1:17" x14ac:dyDescent="0.25">
      <c r="A2946" s="1" t="s">
        <v>12</v>
      </c>
      <c r="B2946" s="1" t="s">
        <v>2958</v>
      </c>
      <c r="C2946" s="4">
        <f t="shared" si="90"/>
        <v>47149</v>
      </c>
      <c r="D2946" s="4" t="str">
        <f t="shared" si="91"/>
        <v>13:05:49</v>
      </c>
      <c r="E2946" s="1" t="s">
        <v>14</v>
      </c>
      <c r="F2946">
        <v>17.037299999999998</v>
      </c>
      <c r="G2946">
        <v>17.069900000000001</v>
      </c>
      <c r="H2946">
        <v>17.053599999999999</v>
      </c>
      <c r="I2946">
        <v>17.059999999999999</v>
      </c>
      <c r="J2946">
        <v>17.07</v>
      </c>
      <c r="K2946">
        <v>17.07</v>
      </c>
      <c r="L2946">
        <v>62</v>
      </c>
      <c r="M2946">
        <v>2989</v>
      </c>
      <c r="N2946">
        <v>13</v>
      </c>
      <c r="O2946" s="2">
        <v>3.75287329361429E-4</v>
      </c>
      <c r="P2946" s="2">
        <v>9.6167378148903605E-4</v>
      </c>
      <c r="Q2946" t="str">
        <f>_xlfn.IFNA(VLOOKUP(B2946,Trade!B:D,3,FALSE),"")</f>
        <v/>
      </c>
    </row>
    <row r="2947" spans="1:17" x14ac:dyDescent="0.25">
      <c r="A2947" s="1" t="s">
        <v>12</v>
      </c>
      <c r="B2947" s="1" t="s">
        <v>2959</v>
      </c>
      <c r="C2947" s="4">
        <f t="shared" ref="C2947:C3010" si="92">HOUR(D2947)*3600+MINUTE(D2947)*60+SECOND(D2947)</f>
        <v>47154</v>
      </c>
      <c r="D2947" s="4" t="str">
        <f t="shared" ref="D2947:D3010" si="93">LEFT(B2947,8)</f>
        <v>13:05:54</v>
      </c>
      <c r="E2947" s="1" t="s">
        <v>14</v>
      </c>
      <c r="F2947">
        <v>17.037299999999998</v>
      </c>
      <c r="G2947">
        <v>17.069900000000001</v>
      </c>
      <c r="H2947">
        <v>17.053100000000001</v>
      </c>
      <c r="I2947">
        <v>17.059999999999999</v>
      </c>
      <c r="J2947">
        <v>17.07</v>
      </c>
      <c r="K2947">
        <v>17.07</v>
      </c>
      <c r="L2947">
        <v>69</v>
      </c>
      <c r="M2947">
        <v>3488</v>
      </c>
      <c r="N2947">
        <v>0</v>
      </c>
      <c r="O2947" s="2">
        <v>4.0461851510853502E-4</v>
      </c>
      <c r="P2947" s="2">
        <v>9.9102216019364398E-4</v>
      </c>
      <c r="Q2947" t="str">
        <f>_xlfn.IFNA(VLOOKUP(B2947,Trade!B:D,3,FALSE),"")</f>
        <v/>
      </c>
    </row>
    <row r="2948" spans="1:17" x14ac:dyDescent="0.25">
      <c r="A2948" s="1" t="s">
        <v>12</v>
      </c>
      <c r="B2948" s="1" t="s">
        <v>2960</v>
      </c>
      <c r="C2948" s="4">
        <f t="shared" si="92"/>
        <v>47159</v>
      </c>
      <c r="D2948" s="4" t="str">
        <f t="shared" si="93"/>
        <v>13:05:59</v>
      </c>
      <c r="E2948" s="1" t="s">
        <v>14</v>
      </c>
      <c r="F2948">
        <v>17.037299999999998</v>
      </c>
      <c r="G2948">
        <v>17.069199999999999</v>
      </c>
      <c r="H2948">
        <v>17.051500000000001</v>
      </c>
      <c r="I2948">
        <v>17.059999999999999</v>
      </c>
      <c r="J2948">
        <v>17.07</v>
      </c>
      <c r="K2948">
        <v>17.07</v>
      </c>
      <c r="L2948">
        <v>70</v>
      </c>
      <c r="M2948">
        <v>3474</v>
      </c>
      <c r="N2948">
        <v>20</v>
      </c>
      <c r="O2948" s="2">
        <v>4.9848986892642199E-4</v>
      </c>
      <c r="P2948" s="2">
        <v>1.08494853825181E-3</v>
      </c>
      <c r="Q2948" t="str">
        <f>_xlfn.IFNA(VLOOKUP(B2948,Trade!B:D,3,FALSE),"")</f>
        <v/>
      </c>
    </row>
    <row r="2949" spans="1:17" x14ac:dyDescent="0.25">
      <c r="A2949" s="1" t="s">
        <v>12</v>
      </c>
      <c r="B2949" s="1" t="s">
        <v>2961</v>
      </c>
      <c r="C2949" s="4">
        <f t="shared" si="92"/>
        <v>47164</v>
      </c>
      <c r="D2949" s="4" t="str">
        <f t="shared" si="93"/>
        <v>13:06:04</v>
      </c>
      <c r="E2949" s="1" t="s">
        <v>14</v>
      </c>
      <c r="F2949">
        <v>17.036100000000001</v>
      </c>
      <c r="G2949">
        <v>17.068000000000001</v>
      </c>
      <c r="H2949">
        <v>17.052099999999999</v>
      </c>
      <c r="I2949">
        <v>17.059999999999999</v>
      </c>
      <c r="J2949">
        <v>17.07</v>
      </c>
      <c r="K2949">
        <v>17.07</v>
      </c>
      <c r="L2949">
        <v>71</v>
      </c>
      <c r="M2949">
        <v>2974</v>
      </c>
      <c r="N2949">
        <v>1</v>
      </c>
      <c r="O2949" s="2">
        <v>4.6328604687984097E-4</v>
      </c>
      <c r="P2949" s="2">
        <v>1.0497240809050901E-3</v>
      </c>
      <c r="Q2949" t="str">
        <f>_xlfn.IFNA(VLOOKUP(B2949,Trade!B:D,3,FALSE),"")</f>
        <v/>
      </c>
    </row>
    <row r="2950" spans="1:17" x14ac:dyDescent="0.25">
      <c r="A2950" s="1" t="s">
        <v>12</v>
      </c>
      <c r="B2950" s="1" t="s">
        <v>2962</v>
      </c>
      <c r="C2950" s="4">
        <f t="shared" si="92"/>
        <v>47169</v>
      </c>
      <c r="D2950" s="4" t="str">
        <f t="shared" si="93"/>
        <v>13:06:09</v>
      </c>
      <c r="E2950" s="1" t="s">
        <v>14</v>
      </c>
      <c r="F2950">
        <v>17.036100000000001</v>
      </c>
      <c r="G2950">
        <v>17.069199999999999</v>
      </c>
      <c r="H2950">
        <v>17.0656</v>
      </c>
      <c r="I2950">
        <v>17.059999999999999</v>
      </c>
      <c r="J2950">
        <v>17.07</v>
      </c>
      <c r="K2950">
        <v>17.07</v>
      </c>
      <c r="L2950">
        <v>65</v>
      </c>
      <c r="M2950">
        <v>2963</v>
      </c>
      <c r="N2950">
        <v>24</v>
      </c>
      <c r="O2950" s="2">
        <v>-3.2814550909443502E-4</v>
      </c>
      <c r="P2950" s="2">
        <v>2.5782861428846898E-4</v>
      </c>
      <c r="Q2950" t="str">
        <f>_xlfn.IFNA(VLOOKUP(B2950,Trade!B:D,3,FALSE),"")</f>
        <v/>
      </c>
    </row>
    <row r="2951" spans="1:17" x14ac:dyDescent="0.25">
      <c r="A2951" s="1" t="s">
        <v>12</v>
      </c>
      <c r="B2951" s="1" t="s">
        <v>2963</v>
      </c>
      <c r="C2951" s="4">
        <f t="shared" si="92"/>
        <v>47174</v>
      </c>
      <c r="D2951" s="4" t="str">
        <f t="shared" si="93"/>
        <v>13:06:14</v>
      </c>
      <c r="E2951" s="1" t="s">
        <v>14</v>
      </c>
      <c r="F2951">
        <v>17.036100000000001</v>
      </c>
      <c r="G2951">
        <v>17.069199999999999</v>
      </c>
      <c r="H2951">
        <v>17.061499999999999</v>
      </c>
      <c r="I2951">
        <v>17.059999999999999</v>
      </c>
      <c r="J2951">
        <v>17.07</v>
      </c>
      <c r="K2951">
        <v>17.059999999999999</v>
      </c>
      <c r="L2951">
        <v>37</v>
      </c>
      <c r="M2951">
        <v>2963</v>
      </c>
      <c r="N2951">
        <v>30</v>
      </c>
      <c r="O2951" s="3">
        <v>-8.7917240570889495E-5</v>
      </c>
      <c r="P2951" s="2">
        <v>4.98197696568337E-4</v>
      </c>
      <c r="Q2951" t="str">
        <f>_xlfn.IFNA(VLOOKUP(B2951,Trade!B:D,3,FALSE),"")</f>
        <v/>
      </c>
    </row>
    <row r="2952" spans="1:17" x14ac:dyDescent="0.25">
      <c r="A2952" s="1" t="s">
        <v>12</v>
      </c>
      <c r="B2952" s="1" t="s">
        <v>2964</v>
      </c>
      <c r="C2952" s="4">
        <f t="shared" si="92"/>
        <v>47179</v>
      </c>
      <c r="D2952" s="4" t="str">
        <f t="shared" si="93"/>
        <v>13:06:19</v>
      </c>
      <c r="E2952" s="1" t="s">
        <v>14</v>
      </c>
      <c r="F2952">
        <v>17.036100000000001</v>
      </c>
      <c r="G2952">
        <v>17.069199999999999</v>
      </c>
      <c r="H2952">
        <v>17.0596</v>
      </c>
      <c r="I2952">
        <v>17.059999999999999</v>
      </c>
      <c r="J2952">
        <v>17.07</v>
      </c>
      <c r="K2952">
        <v>17.059999999999999</v>
      </c>
      <c r="L2952">
        <v>27</v>
      </c>
      <c r="M2952">
        <v>2956</v>
      </c>
      <c r="N2952">
        <v>17</v>
      </c>
      <c r="O2952" s="3">
        <v>2.34472086098059E-5</v>
      </c>
      <c r="P2952" s="2">
        <v>6.0962742385517498E-4</v>
      </c>
      <c r="Q2952" t="str">
        <f>_xlfn.IFNA(VLOOKUP(B2952,Trade!B:D,3,FALSE),"")</f>
        <v/>
      </c>
    </row>
    <row r="2953" spans="1:17" x14ac:dyDescent="0.25">
      <c r="A2953" s="1" t="s">
        <v>12</v>
      </c>
      <c r="B2953" s="1" t="s">
        <v>2965</v>
      </c>
      <c r="C2953" s="4">
        <f t="shared" si="92"/>
        <v>47184</v>
      </c>
      <c r="D2953" s="4" t="str">
        <f t="shared" si="93"/>
        <v>13:06:24</v>
      </c>
      <c r="E2953" s="1" t="s">
        <v>14</v>
      </c>
      <c r="F2953">
        <v>17.036200000000001</v>
      </c>
      <c r="G2953">
        <v>17.069199999999999</v>
      </c>
      <c r="H2953">
        <v>17.057099999999998</v>
      </c>
      <c r="I2953">
        <v>17.059999999999999</v>
      </c>
      <c r="J2953">
        <v>17.07</v>
      </c>
      <c r="K2953">
        <v>17.07</v>
      </c>
      <c r="L2953">
        <v>29</v>
      </c>
      <c r="M2953">
        <v>2945</v>
      </c>
      <c r="N2953">
        <v>11</v>
      </c>
      <c r="O2953" s="2">
        <v>1.7001717759756999E-4</v>
      </c>
      <c r="P2953" s="2">
        <v>7.5628330724453196E-4</v>
      </c>
      <c r="Q2953" t="str">
        <f>_xlfn.IFNA(VLOOKUP(B2953,Trade!B:D,3,FALSE),"")</f>
        <v/>
      </c>
    </row>
    <row r="2954" spans="1:17" x14ac:dyDescent="0.25">
      <c r="A2954" s="1" t="s">
        <v>12</v>
      </c>
      <c r="B2954" s="1" t="s">
        <v>2966</v>
      </c>
      <c r="C2954" s="4">
        <f t="shared" si="92"/>
        <v>47189</v>
      </c>
      <c r="D2954" s="4" t="str">
        <f t="shared" si="93"/>
        <v>13:06:29</v>
      </c>
      <c r="E2954" s="1" t="s">
        <v>14</v>
      </c>
      <c r="F2954">
        <v>17.036200000000001</v>
      </c>
      <c r="G2954">
        <v>17.069199999999999</v>
      </c>
      <c r="H2954">
        <v>17.056000000000001</v>
      </c>
      <c r="I2954">
        <v>17.059999999999999</v>
      </c>
      <c r="J2954">
        <v>17.07</v>
      </c>
      <c r="K2954">
        <v>17.059999999999999</v>
      </c>
      <c r="L2954">
        <v>28</v>
      </c>
      <c r="M2954">
        <v>2945</v>
      </c>
      <c r="N2954">
        <v>4</v>
      </c>
      <c r="O2954" s="2">
        <v>2.3452157598491399E-4</v>
      </c>
      <c r="P2954" s="2">
        <v>8.2082551594742103E-4</v>
      </c>
      <c r="Q2954" t="str">
        <f>_xlfn.IFNA(VLOOKUP(B2954,Trade!B:D,3,FALSE),"")</f>
        <v/>
      </c>
    </row>
    <row r="2955" spans="1:17" x14ac:dyDescent="0.25">
      <c r="A2955" s="1" t="s">
        <v>12</v>
      </c>
      <c r="B2955" s="1" t="s">
        <v>2967</v>
      </c>
      <c r="C2955" s="4">
        <f t="shared" si="92"/>
        <v>47194</v>
      </c>
      <c r="D2955" s="4" t="str">
        <f t="shared" si="93"/>
        <v>13:06:34</v>
      </c>
      <c r="E2955" s="1" t="s">
        <v>14</v>
      </c>
      <c r="F2955">
        <v>17.036200000000001</v>
      </c>
      <c r="G2955">
        <v>17.068100000000001</v>
      </c>
      <c r="H2955">
        <v>17.0563</v>
      </c>
      <c r="I2955">
        <v>17.059999999999999</v>
      </c>
      <c r="J2955">
        <v>17.07</v>
      </c>
      <c r="K2955">
        <v>17.059999999999999</v>
      </c>
      <c r="L2955">
        <v>33</v>
      </c>
      <c r="M2955">
        <v>2950</v>
      </c>
      <c r="N2955">
        <v>5</v>
      </c>
      <c r="O2955" s="2">
        <v>2.16928642202463E-4</v>
      </c>
      <c r="P2955" s="2">
        <v>8.0322226977713697E-4</v>
      </c>
      <c r="Q2955" t="str">
        <f>_xlfn.IFNA(VLOOKUP(B2955,Trade!B:D,3,FALSE),"")</f>
        <v/>
      </c>
    </row>
    <row r="2956" spans="1:17" x14ac:dyDescent="0.25">
      <c r="A2956" s="1" t="s">
        <v>12</v>
      </c>
      <c r="B2956" s="1" t="s">
        <v>2968</v>
      </c>
      <c r="C2956" s="4">
        <f t="shared" si="92"/>
        <v>47199</v>
      </c>
      <c r="D2956" s="4" t="str">
        <f t="shared" si="93"/>
        <v>13:06:39</v>
      </c>
      <c r="E2956" s="1" t="s">
        <v>14</v>
      </c>
      <c r="F2956">
        <v>17.036200000000001</v>
      </c>
      <c r="G2956">
        <v>17.068100000000001</v>
      </c>
      <c r="H2956">
        <v>17.059799999999999</v>
      </c>
      <c r="I2956">
        <v>17.059999999999999</v>
      </c>
      <c r="J2956">
        <v>17.07</v>
      </c>
      <c r="K2956">
        <v>17.059999999999999</v>
      </c>
      <c r="L2956">
        <v>32</v>
      </c>
      <c r="M2956">
        <v>3381</v>
      </c>
      <c r="N2956">
        <v>75</v>
      </c>
      <c r="O2956" s="3">
        <v>1.17234668635113E-5</v>
      </c>
      <c r="P2956" s="2">
        <v>5.9789681004462903E-4</v>
      </c>
      <c r="Q2956" t="str">
        <f>_xlfn.IFNA(VLOOKUP(B2956,Trade!B:D,3,FALSE),"")</f>
        <v/>
      </c>
    </row>
    <row r="2957" spans="1:17" x14ac:dyDescent="0.25">
      <c r="A2957" s="1" t="s">
        <v>12</v>
      </c>
      <c r="B2957" s="1" t="s">
        <v>2969</v>
      </c>
      <c r="C2957" s="4">
        <f t="shared" si="92"/>
        <v>47204</v>
      </c>
      <c r="D2957" s="4" t="str">
        <f t="shared" si="93"/>
        <v>13:06:44</v>
      </c>
      <c r="E2957" s="1" t="s">
        <v>14</v>
      </c>
      <c r="F2957">
        <v>17.036200000000001</v>
      </c>
      <c r="G2957">
        <v>17.069199999999999</v>
      </c>
      <c r="H2957">
        <v>17.0581</v>
      </c>
      <c r="I2957">
        <v>17.059999999999999</v>
      </c>
      <c r="J2957">
        <v>17.07</v>
      </c>
      <c r="K2957">
        <v>17.07</v>
      </c>
      <c r="L2957">
        <v>33</v>
      </c>
      <c r="M2957">
        <v>3379</v>
      </c>
      <c r="N2957">
        <v>2</v>
      </c>
      <c r="O2957" s="2">
        <v>1.11384034564121E-4</v>
      </c>
      <c r="P2957" s="2">
        <v>6.9761579542859697E-4</v>
      </c>
      <c r="Q2957" t="str">
        <f>_xlfn.IFNA(VLOOKUP(B2957,Trade!B:D,3,FALSE),"")</f>
        <v/>
      </c>
    </row>
    <row r="2958" spans="1:17" x14ac:dyDescent="0.25">
      <c r="A2958" s="1" t="s">
        <v>12</v>
      </c>
      <c r="B2958" s="1" t="s">
        <v>2970</v>
      </c>
      <c r="C2958" s="4">
        <f t="shared" si="92"/>
        <v>47209</v>
      </c>
      <c r="D2958" s="4" t="str">
        <f t="shared" si="93"/>
        <v>13:06:49</v>
      </c>
      <c r="E2958" s="1" t="s">
        <v>14</v>
      </c>
      <c r="F2958">
        <v>17.036200000000001</v>
      </c>
      <c r="G2958">
        <v>17.069199999999999</v>
      </c>
      <c r="H2958">
        <v>17.058399999999999</v>
      </c>
      <c r="I2958">
        <v>17.059999999999999</v>
      </c>
      <c r="J2958">
        <v>17.07</v>
      </c>
      <c r="K2958">
        <v>17.07</v>
      </c>
      <c r="L2958">
        <v>36</v>
      </c>
      <c r="M2958">
        <v>3377</v>
      </c>
      <c r="N2958">
        <v>2</v>
      </c>
      <c r="O2958" s="3">
        <v>9.3795432162480097E-5</v>
      </c>
      <c r="P2958" s="2">
        <v>6.8001688317798103E-4</v>
      </c>
      <c r="Q2958" t="str">
        <f>_xlfn.IFNA(VLOOKUP(B2958,Trade!B:D,3,FALSE),"")</f>
        <v/>
      </c>
    </row>
    <row r="2959" spans="1:17" x14ac:dyDescent="0.25">
      <c r="A2959" s="1" t="s">
        <v>12</v>
      </c>
      <c r="B2959" s="1" t="s">
        <v>2971</v>
      </c>
      <c r="C2959" s="4">
        <f t="shared" si="92"/>
        <v>47214</v>
      </c>
      <c r="D2959" s="4" t="str">
        <f t="shared" si="93"/>
        <v>13:06:54</v>
      </c>
      <c r="E2959" s="1" t="s">
        <v>14</v>
      </c>
      <c r="F2959">
        <v>17.036200000000001</v>
      </c>
      <c r="G2959">
        <v>17.069299999999998</v>
      </c>
      <c r="H2959">
        <v>17.0563</v>
      </c>
      <c r="I2959">
        <v>17.059999999999999</v>
      </c>
      <c r="J2959">
        <v>17.07</v>
      </c>
      <c r="K2959">
        <v>17.059999999999999</v>
      </c>
      <c r="L2959">
        <v>36</v>
      </c>
      <c r="M2959">
        <v>3376</v>
      </c>
      <c r="N2959">
        <v>11</v>
      </c>
      <c r="O2959" s="2">
        <v>2.16928642202463E-4</v>
      </c>
      <c r="P2959" s="2">
        <v>8.0322226977713697E-4</v>
      </c>
      <c r="Q2959" t="str">
        <f>_xlfn.IFNA(VLOOKUP(B2959,Trade!B:D,3,FALSE),"")</f>
        <v/>
      </c>
    </row>
    <row r="2960" spans="1:17" x14ac:dyDescent="0.25">
      <c r="A2960" s="1" t="s">
        <v>12</v>
      </c>
      <c r="B2960" s="1" t="s">
        <v>2972</v>
      </c>
      <c r="C2960" s="4">
        <f t="shared" si="92"/>
        <v>47219</v>
      </c>
      <c r="D2960" s="4" t="str">
        <f t="shared" si="93"/>
        <v>13:06:59</v>
      </c>
      <c r="E2960" s="1" t="s">
        <v>14</v>
      </c>
      <c r="F2960">
        <v>17.036200000000001</v>
      </c>
      <c r="G2960">
        <v>17.069199999999999</v>
      </c>
      <c r="H2960">
        <v>17.054600000000001</v>
      </c>
      <c r="I2960">
        <v>17.059999999999999</v>
      </c>
      <c r="J2960">
        <v>17.07</v>
      </c>
      <c r="K2960">
        <v>17.07</v>
      </c>
      <c r="L2960">
        <v>36</v>
      </c>
      <c r="M2960">
        <v>3374</v>
      </c>
      <c r="N2960">
        <v>2</v>
      </c>
      <c r="O2960" s="2">
        <v>3.1663011738758401E-4</v>
      </c>
      <c r="P2960" s="2">
        <v>9.0298218662421303E-4</v>
      </c>
      <c r="Q2960" t="str">
        <f>_xlfn.IFNA(VLOOKUP(B2960,Trade!B:D,3,FALSE),"")</f>
        <v/>
      </c>
    </row>
    <row r="2961" spans="1:17" x14ac:dyDescent="0.25">
      <c r="A2961" s="1" t="s">
        <v>12</v>
      </c>
      <c r="B2961" s="1" t="s">
        <v>2973</v>
      </c>
      <c r="C2961" s="4">
        <f t="shared" si="92"/>
        <v>47224</v>
      </c>
      <c r="D2961" s="4" t="str">
        <f t="shared" si="93"/>
        <v>13:07:04</v>
      </c>
      <c r="E2961" s="1" t="s">
        <v>14</v>
      </c>
      <c r="F2961">
        <v>17.037299999999998</v>
      </c>
      <c r="G2961">
        <v>17.069199999999999</v>
      </c>
      <c r="H2961">
        <v>17.061800000000002</v>
      </c>
      <c r="I2961">
        <v>17.059999999999999</v>
      </c>
      <c r="J2961">
        <v>17.07</v>
      </c>
      <c r="K2961">
        <v>17.059999999999999</v>
      </c>
      <c r="L2961">
        <v>44</v>
      </c>
      <c r="M2961">
        <v>3374</v>
      </c>
      <c r="N2961">
        <v>2</v>
      </c>
      <c r="O2961" s="2">
        <v>-1.05498833651962E-4</v>
      </c>
      <c r="P2961" s="2">
        <v>4.80605797746891E-4</v>
      </c>
      <c r="Q2961" t="str">
        <f>_xlfn.IFNA(VLOOKUP(B2961,Trade!B:D,3,FALSE),"")</f>
        <v/>
      </c>
    </row>
    <row r="2962" spans="1:17" x14ac:dyDescent="0.25">
      <c r="A2962" s="1" t="s">
        <v>12</v>
      </c>
      <c r="B2962" s="1" t="s">
        <v>2974</v>
      </c>
      <c r="C2962" s="4">
        <f t="shared" si="92"/>
        <v>47229</v>
      </c>
      <c r="D2962" s="4" t="str">
        <f t="shared" si="93"/>
        <v>13:07:09</v>
      </c>
      <c r="E2962" s="1" t="s">
        <v>14</v>
      </c>
      <c r="F2962">
        <v>17.037299999999998</v>
      </c>
      <c r="G2962">
        <v>17.069199999999999</v>
      </c>
      <c r="H2962">
        <v>17.061599999999999</v>
      </c>
      <c r="I2962">
        <v>17.059999999999999</v>
      </c>
      <c r="J2962">
        <v>17.07</v>
      </c>
      <c r="K2962">
        <v>17.059999999999999</v>
      </c>
      <c r="L2962">
        <v>50</v>
      </c>
      <c r="M2962">
        <v>3373</v>
      </c>
      <c r="N2962">
        <v>1</v>
      </c>
      <c r="O2962" s="3">
        <v>-9.3777840296294102E-5</v>
      </c>
      <c r="P2962" s="2">
        <v>4.9233366155587699E-4</v>
      </c>
      <c r="Q2962" t="str">
        <f>_xlfn.IFNA(VLOOKUP(B2962,Trade!B:D,3,FALSE),"")</f>
        <v/>
      </c>
    </row>
    <row r="2963" spans="1:17" x14ac:dyDescent="0.25">
      <c r="A2963" s="1" t="s">
        <v>12</v>
      </c>
      <c r="B2963" s="1" t="s">
        <v>2975</v>
      </c>
      <c r="C2963" s="4">
        <f t="shared" si="92"/>
        <v>47234</v>
      </c>
      <c r="D2963" s="4" t="str">
        <f t="shared" si="93"/>
        <v>13:07:14</v>
      </c>
      <c r="E2963" s="1" t="s">
        <v>14</v>
      </c>
      <c r="F2963">
        <v>17.037299999999998</v>
      </c>
      <c r="G2963">
        <v>17.069199999999999</v>
      </c>
      <c r="H2963">
        <v>17.061599999999999</v>
      </c>
      <c r="I2963">
        <v>17.059999999999999</v>
      </c>
      <c r="J2963">
        <v>17.07</v>
      </c>
      <c r="K2963">
        <v>17.07</v>
      </c>
      <c r="L2963">
        <v>251</v>
      </c>
      <c r="M2963">
        <v>3372</v>
      </c>
      <c r="N2963">
        <v>2</v>
      </c>
      <c r="O2963" s="3">
        <v>-9.3777840296294102E-5</v>
      </c>
      <c r="P2963" s="2">
        <v>4.9233366155587699E-4</v>
      </c>
      <c r="Q2963" t="str">
        <f>_xlfn.IFNA(VLOOKUP(B2963,Trade!B:D,3,FALSE),"")</f>
        <v/>
      </c>
    </row>
    <row r="2964" spans="1:17" x14ac:dyDescent="0.25">
      <c r="A2964" s="1" t="s">
        <v>12</v>
      </c>
      <c r="B2964" s="1" t="s">
        <v>2976</v>
      </c>
      <c r="C2964" s="4">
        <f t="shared" si="92"/>
        <v>47239</v>
      </c>
      <c r="D2964" s="4" t="str">
        <f t="shared" si="93"/>
        <v>13:07:19</v>
      </c>
      <c r="E2964" s="1" t="s">
        <v>14</v>
      </c>
      <c r="F2964">
        <v>17.037299999999998</v>
      </c>
      <c r="G2964">
        <v>17.069199999999999</v>
      </c>
      <c r="H2964">
        <v>17.057700000000001</v>
      </c>
      <c r="I2964">
        <v>17.059999999999999</v>
      </c>
      <c r="J2964">
        <v>17.07</v>
      </c>
      <c r="K2964">
        <v>17.07</v>
      </c>
      <c r="L2964">
        <v>59</v>
      </c>
      <c r="M2964">
        <v>3369</v>
      </c>
      <c r="N2964">
        <v>3</v>
      </c>
      <c r="O2964" s="2">
        <v>1.34836466815447E-4</v>
      </c>
      <c r="P2964" s="2">
        <v>7.2108197470943701E-4</v>
      </c>
      <c r="Q2964" t="str">
        <f>_xlfn.IFNA(VLOOKUP(B2964,Trade!B:D,3,FALSE),"")</f>
        <v/>
      </c>
    </row>
    <row r="2965" spans="1:17" x14ac:dyDescent="0.25">
      <c r="A2965" s="1" t="s">
        <v>12</v>
      </c>
      <c r="B2965" s="1" t="s">
        <v>2977</v>
      </c>
      <c r="C2965" s="4">
        <f t="shared" si="92"/>
        <v>47244</v>
      </c>
      <c r="D2965" s="4" t="str">
        <f t="shared" si="93"/>
        <v>13:07:24</v>
      </c>
      <c r="E2965" s="1" t="s">
        <v>14</v>
      </c>
      <c r="F2965">
        <v>17.037299999999998</v>
      </c>
      <c r="G2965">
        <v>17.069199999999999</v>
      </c>
      <c r="H2965">
        <v>17.0549</v>
      </c>
      <c r="I2965">
        <v>17.059999999999999</v>
      </c>
      <c r="J2965">
        <v>17.07</v>
      </c>
      <c r="K2965">
        <v>17.07</v>
      </c>
      <c r="L2965">
        <v>61</v>
      </c>
      <c r="M2965">
        <v>3363</v>
      </c>
      <c r="N2965">
        <v>7</v>
      </c>
      <c r="O2965" s="2">
        <v>2.9903429512923002E-4</v>
      </c>
      <c r="P2965" s="2">
        <v>8.85376050284714E-4</v>
      </c>
      <c r="Q2965" t="str">
        <f>_xlfn.IFNA(VLOOKUP(B2965,Trade!B:D,3,FALSE),"")</f>
        <v/>
      </c>
    </row>
    <row r="2966" spans="1:17" x14ac:dyDescent="0.25">
      <c r="A2966" s="1" t="s">
        <v>12</v>
      </c>
      <c r="B2966" s="1" t="s">
        <v>2978</v>
      </c>
      <c r="C2966" s="4">
        <f t="shared" si="92"/>
        <v>47250</v>
      </c>
      <c r="D2966" s="4" t="str">
        <f t="shared" si="93"/>
        <v>13:07:30</v>
      </c>
      <c r="E2966" s="1" t="s">
        <v>14</v>
      </c>
      <c r="F2966">
        <v>17.036200000000001</v>
      </c>
      <c r="G2966">
        <v>17.069199999999999</v>
      </c>
      <c r="H2966">
        <v>17.055700000000002</v>
      </c>
      <c r="I2966">
        <v>17.059999999999999</v>
      </c>
      <c r="J2966">
        <v>17.07</v>
      </c>
      <c r="K2966">
        <v>17.07</v>
      </c>
      <c r="L2966">
        <v>68</v>
      </c>
      <c r="M2966">
        <v>3361</v>
      </c>
      <c r="N2966">
        <v>2</v>
      </c>
      <c r="O2966" s="2">
        <v>2.5211512866651898E-4</v>
      </c>
      <c r="P2966" s="2">
        <v>8.3842938137967905E-4</v>
      </c>
      <c r="Q2966" t="str">
        <f>_xlfn.IFNA(VLOOKUP(B2966,Trade!B:D,3,FALSE),"")</f>
        <v/>
      </c>
    </row>
    <row r="2967" spans="1:17" x14ac:dyDescent="0.25">
      <c r="A2967" s="1" t="s">
        <v>12</v>
      </c>
      <c r="B2967" s="1" t="s">
        <v>2979</v>
      </c>
      <c r="C2967" s="4">
        <f t="shared" si="92"/>
        <v>47255</v>
      </c>
      <c r="D2967" s="4" t="str">
        <f t="shared" si="93"/>
        <v>13:07:35</v>
      </c>
      <c r="E2967" s="1" t="s">
        <v>14</v>
      </c>
      <c r="F2967">
        <v>17.036200000000001</v>
      </c>
      <c r="G2967">
        <v>17.069199999999999</v>
      </c>
      <c r="H2967">
        <v>17.054099999999998</v>
      </c>
      <c r="I2967">
        <v>17.059999999999999</v>
      </c>
      <c r="J2967">
        <v>17.07</v>
      </c>
      <c r="K2967">
        <v>17.059999999999999</v>
      </c>
      <c r="L2967">
        <v>64</v>
      </c>
      <c r="M2967">
        <v>2861</v>
      </c>
      <c r="N2967">
        <v>13</v>
      </c>
      <c r="O2967" s="2">
        <v>3.4595786350499801E-4</v>
      </c>
      <c r="P2967" s="2">
        <v>9.3232712368296301E-4</v>
      </c>
      <c r="Q2967" t="str">
        <f>_xlfn.IFNA(VLOOKUP(B2967,Trade!B:D,3,FALSE),"")</f>
        <v/>
      </c>
    </row>
    <row r="2968" spans="1:17" x14ac:dyDescent="0.25">
      <c r="A2968" s="1" t="s">
        <v>12</v>
      </c>
      <c r="B2968" s="1" t="s">
        <v>2980</v>
      </c>
      <c r="C2968" s="4">
        <f t="shared" si="92"/>
        <v>47260</v>
      </c>
      <c r="D2968" s="4" t="str">
        <f t="shared" si="93"/>
        <v>13:07:40</v>
      </c>
      <c r="E2968" s="1" t="s">
        <v>14</v>
      </c>
      <c r="F2968">
        <v>17.036200000000001</v>
      </c>
      <c r="G2968">
        <v>17.069199999999999</v>
      </c>
      <c r="H2968">
        <v>17.055099999999999</v>
      </c>
      <c r="I2968">
        <v>17.059999999999999</v>
      </c>
      <c r="J2968">
        <v>17.07</v>
      </c>
      <c r="K2968">
        <v>17.059999999999999</v>
      </c>
      <c r="L2968">
        <v>56</v>
      </c>
      <c r="M2968">
        <v>2859</v>
      </c>
      <c r="N2968">
        <v>22</v>
      </c>
      <c r="O2968" s="2">
        <v>2.8730409085842002E-4</v>
      </c>
      <c r="P2968" s="2">
        <v>8.73638970161572E-4</v>
      </c>
      <c r="Q2968" t="str">
        <f>_xlfn.IFNA(VLOOKUP(B2968,Trade!B:D,3,FALSE),"")</f>
        <v/>
      </c>
    </row>
    <row r="2969" spans="1:17" x14ac:dyDescent="0.25">
      <c r="A2969" s="1" t="s">
        <v>12</v>
      </c>
      <c r="B2969" s="1" t="s">
        <v>2981</v>
      </c>
      <c r="C2969" s="4">
        <f t="shared" si="92"/>
        <v>47265</v>
      </c>
      <c r="D2969" s="4" t="str">
        <f t="shared" si="93"/>
        <v>13:07:45</v>
      </c>
      <c r="E2969" s="1" t="s">
        <v>14</v>
      </c>
      <c r="F2969">
        <v>17.037299999999998</v>
      </c>
      <c r="G2969">
        <v>17.069199999999999</v>
      </c>
      <c r="H2969">
        <v>17.0534</v>
      </c>
      <c r="I2969">
        <v>17.059999999999999</v>
      </c>
      <c r="J2969">
        <v>17.07</v>
      </c>
      <c r="K2969">
        <v>17.059999999999999</v>
      </c>
      <c r="L2969">
        <v>53</v>
      </c>
      <c r="M2969">
        <v>2859</v>
      </c>
      <c r="N2969">
        <v>10</v>
      </c>
      <c r="O2969" s="2">
        <v>3.8701959726505897E-4</v>
      </c>
      <c r="P2969" s="2">
        <v>9.7341292645447596E-4</v>
      </c>
      <c r="Q2969" t="str">
        <f>_xlfn.IFNA(VLOOKUP(B2969,Trade!B:D,3,FALSE),"")</f>
        <v/>
      </c>
    </row>
    <row r="2970" spans="1:17" x14ac:dyDescent="0.25">
      <c r="A2970" s="1" t="s">
        <v>12</v>
      </c>
      <c r="B2970" s="1" t="s">
        <v>2982</v>
      </c>
      <c r="C2970" s="4">
        <f t="shared" si="92"/>
        <v>47270</v>
      </c>
      <c r="D2970" s="4" t="str">
        <f t="shared" si="93"/>
        <v>13:07:50</v>
      </c>
      <c r="E2970" s="1" t="s">
        <v>14</v>
      </c>
      <c r="F2970">
        <v>17.037299999999998</v>
      </c>
      <c r="G2970">
        <v>17.069199999999999</v>
      </c>
      <c r="H2970">
        <v>17.055199999999999</v>
      </c>
      <c r="I2970">
        <v>17.059999999999999</v>
      </c>
      <c r="J2970">
        <v>17.07</v>
      </c>
      <c r="K2970">
        <v>17.07</v>
      </c>
      <c r="L2970">
        <v>61</v>
      </c>
      <c r="M2970">
        <v>2860</v>
      </c>
      <c r="N2970">
        <v>1</v>
      </c>
      <c r="O2970" s="2">
        <v>2.8143909188993498E-4</v>
      </c>
      <c r="P2970" s="2">
        <v>8.6777053332709496E-4</v>
      </c>
      <c r="Q2970" t="str">
        <f>_xlfn.IFNA(VLOOKUP(B2970,Trade!B:D,3,FALSE),"")</f>
        <v/>
      </c>
    </row>
    <row r="2971" spans="1:17" x14ac:dyDescent="0.25">
      <c r="A2971" s="1" t="s">
        <v>12</v>
      </c>
      <c r="B2971" s="1" t="s">
        <v>2983</v>
      </c>
      <c r="C2971" s="4">
        <f t="shared" si="92"/>
        <v>47275</v>
      </c>
      <c r="D2971" s="4" t="str">
        <f t="shared" si="93"/>
        <v>13:07:55</v>
      </c>
      <c r="E2971" s="1" t="s">
        <v>14</v>
      </c>
      <c r="F2971">
        <v>17.037299999999998</v>
      </c>
      <c r="G2971">
        <v>17.069199999999999</v>
      </c>
      <c r="H2971">
        <v>17.052900000000001</v>
      </c>
      <c r="I2971">
        <v>17.059999999999999</v>
      </c>
      <c r="J2971">
        <v>17.07</v>
      </c>
      <c r="K2971">
        <v>17.07</v>
      </c>
      <c r="L2971">
        <v>75</v>
      </c>
      <c r="M2971">
        <v>2873</v>
      </c>
      <c r="N2971">
        <v>0</v>
      </c>
      <c r="O2971" s="2">
        <v>4.1635147101071201E-4</v>
      </c>
      <c r="P2971" s="2">
        <v>1.00276199356109E-3</v>
      </c>
      <c r="Q2971" t="str">
        <f>_xlfn.IFNA(VLOOKUP(B2971,Trade!B:D,3,FALSE),"")</f>
        <v/>
      </c>
    </row>
    <row r="2972" spans="1:17" x14ac:dyDescent="0.25">
      <c r="A2972" s="1" t="s">
        <v>12</v>
      </c>
      <c r="B2972" s="1" t="s">
        <v>2984</v>
      </c>
      <c r="C2972" s="4">
        <f t="shared" si="92"/>
        <v>47280</v>
      </c>
      <c r="D2972" s="4" t="str">
        <f t="shared" si="93"/>
        <v>13:08:00</v>
      </c>
      <c r="E2972" s="1" t="s">
        <v>14</v>
      </c>
      <c r="F2972">
        <v>17.036200000000001</v>
      </c>
      <c r="G2972">
        <v>17.069199999999999</v>
      </c>
      <c r="H2972">
        <v>17.0517</v>
      </c>
      <c r="I2972">
        <v>17.059999999999999</v>
      </c>
      <c r="J2972">
        <v>17.07</v>
      </c>
      <c r="K2972">
        <v>17.07</v>
      </c>
      <c r="L2972">
        <v>78</v>
      </c>
      <c r="M2972">
        <v>2866</v>
      </c>
      <c r="N2972">
        <v>2</v>
      </c>
      <c r="O2972" s="2">
        <v>4.86754986306348E-4</v>
      </c>
      <c r="P2972" s="2">
        <v>1.07320677703693E-3</v>
      </c>
      <c r="Q2972" t="str">
        <f>_xlfn.IFNA(VLOOKUP(B2972,Trade!B:D,3,FALSE),"")</f>
        <v/>
      </c>
    </row>
    <row r="2973" spans="1:17" x14ac:dyDescent="0.25">
      <c r="A2973" s="1" t="s">
        <v>12</v>
      </c>
      <c r="B2973" s="1" t="s">
        <v>2985</v>
      </c>
      <c r="C2973" s="4">
        <f t="shared" si="92"/>
        <v>47285</v>
      </c>
      <c r="D2973" s="4" t="str">
        <f t="shared" si="93"/>
        <v>13:08:05</v>
      </c>
      <c r="E2973" s="1" t="s">
        <v>14</v>
      </c>
      <c r="F2973">
        <v>17.037299999999998</v>
      </c>
      <c r="G2973">
        <v>17.069299999999998</v>
      </c>
      <c r="H2973">
        <v>17.062100000000001</v>
      </c>
      <c r="I2973">
        <v>17.059999999999999</v>
      </c>
      <c r="J2973">
        <v>17.07</v>
      </c>
      <c r="K2973">
        <v>17.07</v>
      </c>
      <c r="L2973">
        <v>387</v>
      </c>
      <c r="M2973">
        <v>2866</v>
      </c>
      <c r="N2973">
        <v>11</v>
      </c>
      <c r="O2973" s="2">
        <v>-1.2307980846448799E-4</v>
      </c>
      <c r="P2973" s="2">
        <v>4.6301451755636998E-4</v>
      </c>
      <c r="Q2973" t="str">
        <f>_xlfn.IFNA(VLOOKUP(B2973,Trade!B:D,3,FALSE),"")</f>
        <v/>
      </c>
    </row>
    <row r="2974" spans="1:17" x14ac:dyDescent="0.25">
      <c r="A2974" s="1" t="s">
        <v>12</v>
      </c>
      <c r="B2974" s="1" t="s">
        <v>2986</v>
      </c>
      <c r="C2974" s="4">
        <f t="shared" si="92"/>
        <v>47290</v>
      </c>
      <c r="D2974" s="4" t="str">
        <f t="shared" si="93"/>
        <v>13:08:10</v>
      </c>
      <c r="E2974" s="1" t="s">
        <v>14</v>
      </c>
      <c r="F2974">
        <v>17.037299999999998</v>
      </c>
      <c r="G2974">
        <v>17.069299999999998</v>
      </c>
      <c r="H2974">
        <v>17.058499999999999</v>
      </c>
      <c r="I2974">
        <v>17.059999999999999</v>
      </c>
      <c r="J2974">
        <v>17.07</v>
      </c>
      <c r="K2974">
        <v>17.07</v>
      </c>
      <c r="L2974">
        <v>385</v>
      </c>
      <c r="M2974">
        <v>2856</v>
      </c>
      <c r="N2974">
        <v>10</v>
      </c>
      <c r="O2974" s="3">
        <v>8.7932702171889004E-5</v>
      </c>
      <c r="P2974" s="2">
        <v>6.7415071665166703E-4</v>
      </c>
      <c r="Q2974" t="str">
        <f>_xlfn.IFNA(VLOOKUP(B2974,Trade!B:D,3,FALSE),"")</f>
        <v/>
      </c>
    </row>
    <row r="2975" spans="1:17" x14ac:dyDescent="0.25">
      <c r="A2975" s="1" t="s">
        <v>12</v>
      </c>
      <c r="B2975" s="1" t="s">
        <v>2987</v>
      </c>
      <c r="C2975" s="4">
        <f t="shared" si="92"/>
        <v>47295</v>
      </c>
      <c r="D2975" s="4" t="str">
        <f t="shared" si="93"/>
        <v>13:08:15</v>
      </c>
      <c r="E2975" s="1" t="s">
        <v>14</v>
      </c>
      <c r="F2975">
        <v>17.037299999999998</v>
      </c>
      <c r="G2975">
        <v>17.069299999999998</v>
      </c>
      <c r="H2975">
        <v>17.057200000000002</v>
      </c>
      <c r="I2975">
        <v>17.059999999999999</v>
      </c>
      <c r="J2975">
        <v>17.07</v>
      </c>
      <c r="K2975">
        <v>17.07</v>
      </c>
      <c r="L2975">
        <v>392</v>
      </c>
      <c r="M2975">
        <v>2847</v>
      </c>
      <c r="N2975">
        <v>10</v>
      </c>
      <c r="O2975" s="2">
        <v>1.64153553924296E-4</v>
      </c>
      <c r="P2975" s="2">
        <v>7.5041624651173101E-4</v>
      </c>
      <c r="Q2975" t="str">
        <f>_xlfn.IFNA(VLOOKUP(B2975,Trade!B:D,3,FALSE),"")</f>
        <v/>
      </c>
    </row>
    <row r="2976" spans="1:17" x14ac:dyDescent="0.25">
      <c r="A2976" s="1" t="s">
        <v>12</v>
      </c>
      <c r="B2976" s="1" t="s">
        <v>2988</v>
      </c>
      <c r="C2976" s="4">
        <f t="shared" si="92"/>
        <v>47300</v>
      </c>
      <c r="D2976" s="4" t="str">
        <f t="shared" si="93"/>
        <v>13:08:20</v>
      </c>
      <c r="E2976" s="1" t="s">
        <v>14</v>
      </c>
      <c r="F2976">
        <v>17.0381</v>
      </c>
      <c r="G2976">
        <v>17.0701</v>
      </c>
      <c r="H2976">
        <v>17.0581</v>
      </c>
      <c r="I2976">
        <v>17.059999999999999</v>
      </c>
      <c r="J2976">
        <v>17.07</v>
      </c>
      <c r="K2976">
        <v>17.07</v>
      </c>
      <c r="L2976">
        <v>108</v>
      </c>
      <c r="M2976">
        <v>2846</v>
      </c>
      <c r="N2976">
        <v>9</v>
      </c>
      <c r="O2976" s="2">
        <v>1.11384034564121E-4</v>
      </c>
      <c r="P2976" s="2">
        <v>6.9761579542859697E-4</v>
      </c>
      <c r="Q2976" t="str">
        <f>_xlfn.IFNA(VLOOKUP(B2976,Trade!B:D,3,FALSE),"")</f>
        <v/>
      </c>
    </row>
    <row r="2977" spans="1:17" x14ac:dyDescent="0.25">
      <c r="A2977" s="1" t="s">
        <v>12</v>
      </c>
      <c r="B2977" s="1" t="s">
        <v>2989</v>
      </c>
      <c r="C2977" s="4">
        <f t="shared" si="92"/>
        <v>47305</v>
      </c>
      <c r="D2977" s="4" t="str">
        <f t="shared" si="93"/>
        <v>13:08:25</v>
      </c>
      <c r="E2977" s="1" t="s">
        <v>14</v>
      </c>
      <c r="F2977">
        <v>17.0381</v>
      </c>
      <c r="G2977">
        <v>17.07</v>
      </c>
      <c r="H2977">
        <v>17.059000000000001</v>
      </c>
      <c r="I2977">
        <v>17.059999999999999</v>
      </c>
      <c r="J2977">
        <v>17.07</v>
      </c>
      <c r="K2977">
        <v>17.07</v>
      </c>
      <c r="L2977">
        <v>414</v>
      </c>
      <c r="M2977">
        <v>2846</v>
      </c>
      <c r="N2977">
        <v>0</v>
      </c>
      <c r="O2977" s="3">
        <v>5.8620083240423802E-5</v>
      </c>
      <c r="P2977" s="2">
        <v>6.4482091564554999E-4</v>
      </c>
      <c r="Q2977" t="str">
        <f>_xlfn.IFNA(VLOOKUP(B2977,Trade!B:D,3,FALSE),"")</f>
        <v/>
      </c>
    </row>
    <row r="2978" spans="1:17" x14ac:dyDescent="0.25">
      <c r="A2978" s="1" t="s">
        <v>12</v>
      </c>
      <c r="B2978" s="1" t="s">
        <v>2990</v>
      </c>
      <c r="C2978" s="4">
        <f t="shared" si="92"/>
        <v>47310</v>
      </c>
      <c r="D2978" s="4" t="str">
        <f t="shared" si="93"/>
        <v>13:08:30</v>
      </c>
      <c r="E2978" s="1" t="s">
        <v>14</v>
      </c>
      <c r="F2978">
        <v>17.0381</v>
      </c>
      <c r="G2978">
        <v>17.0701</v>
      </c>
      <c r="H2978">
        <v>17.058599999999998</v>
      </c>
      <c r="I2978">
        <v>17.059999999999999</v>
      </c>
      <c r="J2978">
        <v>17.07</v>
      </c>
      <c r="K2978">
        <v>17.07</v>
      </c>
      <c r="L2978">
        <v>141</v>
      </c>
      <c r="M2978">
        <v>2844</v>
      </c>
      <c r="N2978">
        <v>1</v>
      </c>
      <c r="O2978" s="3">
        <v>8.2070040917869806E-5</v>
      </c>
      <c r="P2978" s="2">
        <v>6.68284618902115E-4</v>
      </c>
      <c r="Q2978" t="str">
        <f>_xlfn.IFNA(VLOOKUP(B2978,Trade!B:D,3,FALSE),"")</f>
        <v/>
      </c>
    </row>
    <row r="2979" spans="1:17" x14ac:dyDescent="0.25">
      <c r="A2979" s="1" t="s">
        <v>12</v>
      </c>
      <c r="B2979" s="1" t="s">
        <v>2991</v>
      </c>
      <c r="C2979" s="4">
        <f t="shared" si="92"/>
        <v>47315</v>
      </c>
      <c r="D2979" s="4" t="str">
        <f t="shared" si="93"/>
        <v>13:08:35</v>
      </c>
      <c r="E2979" s="1" t="s">
        <v>14</v>
      </c>
      <c r="F2979">
        <v>17.0381</v>
      </c>
      <c r="G2979">
        <v>17.0701</v>
      </c>
      <c r="H2979">
        <v>17.059200000000001</v>
      </c>
      <c r="I2979">
        <v>17.059999999999999</v>
      </c>
      <c r="J2979">
        <v>17.07</v>
      </c>
      <c r="K2979">
        <v>17.07</v>
      </c>
      <c r="L2979">
        <v>141</v>
      </c>
      <c r="M2979">
        <v>2843</v>
      </c>
      <c r="N2979">
        <v>1</v>
      </c>
      <c r="O2979" s="3">
        <v>4.6895516788492097E-5</v>
      </c>
      <c r="P2979" s="2">
        <v>6.3308947664597603E-4</v>
      </c>
      <c r="Q2979" t="str">
        <f>_xlfn.IFNA(VLOOKUP(B2979,Trade!B:D,3,FALSE),"")</f>
        <v/>
      </c>
    </row>
    <row r="2980" spans="1:17" x14ac:dyDescent="0.25">
      <c r="A2980" s="1" t="s">
        <v>12</v>
      </c>
      <c r="B2980" s="1" t="s">
        <v>2992</v>
      </c>
      <c r="C2980" s="4">
        <f t="shared" si="92"/>
        <v>47320</v>
      </c>
      <c r="D2980" s="4" t="str">
        <f t="shared" si="93"/>
        <v>13:08:40</v>
      </c>
      <c r="E2980" s="1" t="s">
        <v>14</v>
      </c>
      <c r="F2980">
        <v>17.0381</v>
      </c>
      <c r="G2980">
        <v>17.0701</v>
      </c>
      <c r="H2980">
        <v>17.057300000000001</v>
      </c>
      <c r="I2980">
        <v>17.059999999999999</v>
      </c>
      <c r="J2980">
        <v>17.07</v>
      </c>
      <c r="K2980">
        <v>17.059999999999999</v>
      </c>
      <c r="L2980">
        <v>140</v>
      </c>
      <c r="M2980">
        <v>2849</v>
      </c>
      <c r="N2980">
        <v>4</v>
      </c>
      <c r="O2980" s="2">
        <v>1.5828999900313601E-4</v>
      </c>
      <c r="P2980" s="2">
        <v>7.44549254571236E-4</v>
      </c>
      <c r="Q2980" t="str">
        <f>_xlfn.IFNA(VLOOKUP(B2980,Trade!B:D,3,FALSE),"")</f>
        <v/>
      </c>
    </row>
    <row r="2981" spans="1:17" x14ac:dyDescent="0.25">
      <c r="A2981" s="1" t="s">
        <v>12</v>
      </c>
      <c r="B2981" s="1" t="s">
        <v>2993</v>
      </c>
      <c r="C2981" s="4">
        <f t="shared" si="92"/>
        <v>47325</v>
      </c>
      <c r="D2981" s="4" t="str">
        <f t="shared" si="93"/>
        <v>13:08:45</v>
      </c>
      <c r="E2981" s="1" t="s">
        <v>14</v>
      </c>
      <c r="F2981">
        <v>17.039300000000001</v>
      </c>
      <c r="G2981">
        <v>17.0701</v>
      </c>
      <c r="H2981">
        <v>17.054600000000001</v>
      </c>
      <c r="I2981">
        <v>17.059999999999999</v>
      </c>
      <c r="J2981">
        <v>17.07</v>
      </c>
      <c r="K2981">
        <v>17.059999999999999</v>
      </c>
      <c r="L2981">
        <v>446</v>
      </c>
      <c r="M2981">
        <v>2851</v>
      </c>
      <c r="N2981">
        <v>10</v>
      </c>
      <c r="O2981" s="2">
        <v>3.1663011738758401E-4</v>
      </c>
      <c r="P2981" s="2">
        <v>9.0298218662421303E-4</v>
      </c>
      <c r="Q2981" t="str">
        <f>_xlfn.IFNA(VLOOKUP(B2981,Trade!B:D,3,FALSE),"")</f>
        <v/>
      </c>
    </row>
    <row r="2982" spans="1:17" x14ac:dyDescent="0.25">
      <c r="A2982" s="1" t="s">
        <v>12</v>
      </c>
      <c r="B2982" s="1" t="s">
        <v>2994</v>
      </c>
      <c r="C2982" s="4">
        <f t="shared" si="92"/>
        <v>47330</v>
      </c>
      <c r="D2982" s="4" t="str">
        <f t="shared" si="93"/>
        <v>13:08:50</v>
      </c>
      <c r="E2982" s="1" t="s">
        <v>14</v>
      </c>
      <c r="F2982">
        <v>17.039300000000001</v>
      </c>
      <c r="G2982">
        <v>17.0701</v>
      </c>
      <c r="H2982">
        <v>17.0533</v>
      </c>
      <c r="I2982">
        <v>17.059999999999999</v>
      </c>
      <c r="J2982">
        <v>17.07</v>
      </c>
      <c r="K2982">
        <v>17.059999999999999</v>
      </c>
      <c r="L2982">
        <v>452</v>
      </c>
      <c r="M2982">
        <v>2353</v>
      </c>
      <c r="N2982">
        <v>5</v>
      </c>
      <c r="O2982" s="2">
        <v>3.9288583441310398E-4</v>
      </c>
      <c r="P2982" s="2">
        <v>9.792826021943759E-4</v>
      </c>
      <c r="Q2982" t="str">
        <f>_xlfn.IFNA(VLOOKUP(B2982,Trade!B:D,3,FALSE),"")</f>
        <v/>
      </c>
    </row>
    <row r="2983" spans="1:17" x14ac:dyDescent="0.25">
      <c r="A2983" s="1" t="s">
        <v>12</v>
      </c>
      <c r="B2983" s="1" t="s">
        <v>2995</v>
      </c>
      <c r="C2983" s="4">
        <f t="shared" si="92"/>
        <v>47335</v>
      </c>
      <c r="D2983" s="4" t="str">
        <f t="shared" si="93"/>
        <v>13:08:55</v>
      </c>
      <c r="E2983" s="1" t="s">
        <v>14</v>
      </c>
      <c r="F2983">
        <v>17.0382</v>
      </c>
      <c r="G2983">
        <v>17.0701</v>
      </c>
      <c r="H2983">
        <v>17.054099999999998</v>
      </c>
      <c r="I2983">
        <v>17.059999999999999</v>
      </c>
      <c r="J2983">
        <v>17.07</v>
      </c>
      <c r="K2983">
        <v>17.07</v>
      </c>
      <c r="L2983">
        <v>456</v>
      </c>
      <c r="M2983">
        <v>2841</v>
      </c>
      <c r="N2983">
        <v>5</v>
      </c>
      <c r="O2983" s="2">
        <v>3.4595786350499801E-4</v>
      </c>
      <c r="P2983" s="2">
        <v>9.3232712368296301E-4</v>
      </c>
      <c r="Q2983" t="str">
        <f>_xlfn.IFNA(VLOOKUP(B2983,Trade!B:D,3,FALSE),"")</f>
        <v/>
      </c>
    </row>
    <row r="2984" spans="1:17" x14ac:dyDescent="0.25">
      <c r="A2984" s="1" t="s">
        <v>12</v>
      </c>
      <c r="B2984" s="1" t="s">
        <v>2996</v>
      </c>
      <c r="C2984" s="4">
        <f t="shared" si="92"/>
        <v>47340</v>
      </c>
      <c r="D2984" s="4" t="str">
        <f t="shared" si="93"/>
        <v>13:09:00</v>
      </c>
      <c r="E2984" s="1" t="s">
        <v>14</v>
      </c>
      <c r="F2984">
        <v>17.0413</v>
      </c>
      <c r="G2984">
        <v>17.072199999999999</v>
      </c>
      <c r="H2984">
        <v>17.0533</v>
      </c>
      <c r="I2984">
        <v>17.059999999999999</v>
      </c>
      <c r="J2984">
        <v>17.07</v>
      </c>
      <c r="K2984">
        <v>17.07</v>
      </c>
      <c r="L2984">
        <v>471</v>
      </c>
      <c r="M2984">
        <v>2840</v>
      </c>
      <c r="N2984">
        <v>1</v>
      </c>
      <c r="O2984" s="2">
        <v>3.9288583441310398E-4</v>
      </c>
      <c r="P2984" s="2">
        <v>9.792826021943759E-4</v>
      </c>
      <c r="Q2984" t="str">
        <f>_xlfn.IFNA(VLOOKUP(B2984,Trade!B:D,3,FALSE),"")</f>
        <v/>
      </c>
    </row>
    <row r="2985" spans="1:17" x14ac:dyDescent="0.25">
      <c r="A2985" s="1" t="s">
        <v>12</v>
      </c>
      <c r="B2985" s="1" t="s">
        <v>2997</v>
      </c>
      <c r="C2985" s="4">
        <f t="shared" si="92"/>
        <v>47345</v>
      </c>
      <c r="D2985" s="4" t="str">
        <f t="shared" si="93"/>
        <v>13:09:05</v>
      </c>
      <c r="E2985" s="1" t="s">
        <v>14</v>
      </c>
      <c r="F2985">
        <v>17.040199999999999</v>
      </c>
      <c r="G2985">
        <v>17.072199999999999</v>
      </c>
      <c r="H2985">
        <v>17.058900000000001</v>
      </c>
      <c r="I2985">
        <v>17.059999999999999</v>
      </c>
      <c r="J2985">
        <v>17.07</v>
      </c>
      <c r="K2985">
        <v>17.07</v>
      </c>
      <c r="L2985">
        <v>479</v>
      </c>
      <c r="M2985">
        <v>2539</v>
      </c>
      <c r="N2985">
        <v>302</v>
      </c>
      <c r="O2985" s="3">
        <v>6.4482469561255598E-5</v>
      </c>
      <c r="P2985" s="2">
        <v>6.5068673830070999E-4</v>
      </c>
      <c r="Q2985" t="str">
        <f>_xlfn.IFNA(VLOOKUP(B2985,Trade!B:D,3,FALSE),"")</f>
        <v/>
      </c>
    </row>
    <row r="2986" spans="1:17" x14ac:dyDescent="0.25">
      <c r="A2986" s="1" t="s">
        <v>12</v>
      </c>
      <c r="B2986" s="1" t="s">
        <v>2998</v>
      </c>
      <c r="C2986" s="4">
        <f t="shared" si="92"/>
        <v>47350</v>
      </c>
      <c r="D2986" s="4" t="str">
        <f t="shared" si="93"/>
        <v>13:09:10</v>
      </c>
      <c r="E2986" s="1" t="s">
        <v>14</v>
      </c>
      <c r="F2986">
        <v>17.0382</v>
      </c>
      <c r="G2986">
        <v>17.074100000000001</v>
      </c>
      <c r="H2986">
        <v>17.066700000000001</v>
      </c>
      <c r="I2986">
        <v>17.059999999999999</v>
      </c>
      <c r="J2986">
        <v>17.07</v>
      </c>
      <c r="K2986">
        <v>17.059999999999999</v>
      </c>
      <c r="L2986">
        <v>476</v>
      </c>
      <c r="M2986">
        <v>2538</v>
      </c>
      <c r="N2986">
        <v>7</v>
      </c>
      <c r="O2986" s="2">
        <v>-3.9257735824749202E-4</v>
      </c>
      <c r="P2986" s="2">
        <v>1.9335899734573801E-4</v>
      </c>
      <c r="Q2986" t="str">
        <f>_xlfn.IFNA(VLOOKUP(B2986,Trade!B:D,3,FALSE),"")</f>
        <v/>
      </c>
    </row>
    <row r="2987" spans="1:17" x14ac:dyDescent="0.25">
      <c r="A2987" s="1" t="s">
        <v>12</v>
      </c>
      <c r="B2987" s="1" t="s">
        <v>2999</v>
      </c>
      <c r="C2987" s="4">
        <f t="shared" si="92"/>
        <v>47355</v>
      </c>
      <c r="D2987" s="4" t="str">
        <f t="shared" si="93"/>
        <v>13:09:15</v>
      </c>
      <c r="E2987" s="1" t="s">
        <v>14</v>
      </c>
      <c r="F2987">
        <v>17.038799999999998</v>
      </c>
      <c r="G2987">
        <v>17.072700000000001</v>
      </c>
      <c r="H2987">
        <v>17.064699999999998</v>
      </c>
      <c r="I2987">
        <v>17.059999999999999</v>
      </c>
      <c r="J2987">
        <v>17.07</v>
      </c>
      <c r="K2987">
        <v>17.059999999999999</v>
      </c>
      <c r="L2987">
        <v>172</v>
      </c>
      <c r="M2987">
        <v>2538</v>
      </c>
      <c r="N2987">
        <v>0</v>
      </c>
      <c r="O2987" s="2">
        <v>-2.75422363123834E-4</v>
      </c>
      <c r="P2987" s="2">
        <v>3.1058266479933001E-4</v>
      </c>
      <c r="Q2987" t="str">
        <f>_xlfn.IFNA(VLOOKUP(B2987,Trade!B:D,3,FALSE),"")</f>
        <v/>
      </c>
    </row>
    <row r="2988" spans="1:17" x14ac:dyDescent="0.25">
      <c r="A2988" s="1" t="s">
        <v>12</v>
      </c>
      <c r="B2988" s="1" t="s">
        <v>3000</v>
      </c>
      <c r="C2988" s="4">
        <f t="shared" si="92"/>
        <v>47360</v>
      </c>
      <c r="D2988" s="4" t="str">
        <f t="shared" si="93"/>
        <v>13:09:20</v>
      </c>
      <c r="E2988" s="1" t="s">
        <v>14</v>
      </c>
      <c r="F2988">
        <v>17.038799999999998</v>
      </c>
      <c r="G2988">
        <v>17.072600000000001</v>
      </c>
      <c r="H2988">
        <v>17.061199999999999</v>
      </c>
      <c r="I2988">
        <v>17.059999999999999</v>
      </c>
      <c r="J2988">
        <v>17.07</v>
      </c>
      <c r="K2988">
        <v>17.059999999999999</v>
      </c>
      <c r="L2988">
        <v>484</v>
      </c>
      <c r="M2988">
        <v>2538</v>
      </c>
      <c r="N2988">
        <v>0</v>
      </c>
      <c r="O2988" s="3">
        <v>-7.0335029189072502E-5</v>
      </c>
      <c r="P2988" s="2">
        <v>5.1579021405290205E-4</v>
      </c>
      <c r="Q2988" t="str">
        <f>_xlfn.IFNA(VLOOKUP(B2988,Trade!B:D,3,FALSE),"")</f>
        <v/>
      </c>
    </row>
    <row r="2989" spans="1:17" x14ac:dyDescent="0.25">
      <c r="A2989" s="1" t="s">
        <v>12</v>
      </c>
      <c r="B2989" s="1" t="s">
        <v>3001</v>
      </c>
      <c r="C2989" s="4">
        <f t="shared" si="92"/>
        <v>47365</v>
      </c>
      <c r="D2989" s="4" t="str">
        <f t="shared" si="93"/>
        <v>13:09:25</v>
      </c>
      <c r="E2989" s="1" t="s">
        <v>14</v>
      </c>
      <c r="F2989">
        <v>17.038799999999998</v>
      </c>
      <c r="G2989">
        <v>17.072600000000001</v>
      </c>
      <c r="H2989">
        <v>17.058800000000002</v>
      </c>
      <c r="I2989">
        <v>17.059999999999999</v>
      </c>
      <c r="J2989">
        <v>17.07</v>
      </c>
      <c r="K2989">
        <v>17.059999999999999</v>
      </c>
      <c r="L2989">
        <v>186</v>
      </c>
      <c r="M2989">
        <v>2538</v>
      </c>
      <c r="N2989">
        <v>0</v>
      </c>
      <c r="O2989" s="3">
        <v>7.0344924613552405E-5</v>
      </c>
      <c r="P2989" s="2">
        <v>6.5655262972774697E-4</v>
      </c>
      <c r="Q2989" t="str">
        <f>_xlfn.IFNA(VLOOKUP(B2989,Trade!B:D,3,FALSE),"")</f>
        <v/>
      </c>
    </row>
    <row r="2990" spans="1:17" x14ac:dyDescent="0.25">
      <c r="A2990" s="1" t="s">
        <v>12</v>
      </c>
      <c r="B2990" s="1" t="s">
        <v>3002</v>
      </c>
      <c r="C2990" s="4">
        <f t="shared" si="92"/>
        <v>47370</v>
      </c>
      <c r="D2990" s="4" t="str">
        <f t="shared" si="93"/>
        <v>13:09:30</v>
      </c>
      <c r="E2990" s="1" t="s">
        <v>14</v>
      </c>
      <c r="F2990">
        <v>17.038799999999998</v>
      </c>
      <c r="G2990">
        <v>17.0718</v>
      </c>
      <c r="H2990">
        <v>17.056799999999999</v>
      </c>
      <c r="I2990">
        <v>17.059999999999999</v>
      </c>
      <c r="J2990">
        <v>17.07</v>
      </c>
      <c r="K2990">
        <v>17.059999999999999</v>
      </c>
      <c r="L2990">
        <v>191</v>
      </c>
      <c r="M2990">
        <v>2538</v>
      </c>
      <c r="N2990">
        <v>1</v>
      </c>
      <c r="O2990" s="2">
        <v>1.8760846114163101E-4</v>
      </c>
      <c r="P2990" s="2">
        <v>7.7388490220919902E-4</v>
      </c>
      <c r="Q2990" t="str">
        <f>_xlfn.IFNA(VLOOKUP(B2990,Trade!B:D,3,FALSE),"")</f>
        <v/>
      </c>
    </row>
    <row r="2991" spans="1:17" x14ac:dyDescent="0.25">
      <c r="A2991" s="1" t="s">
        <v>12</v>
      </c>
      <c r="B2991" s="1" t="s">
        <v>3003</v>
      </c>
      <c r="C2991" s="4">
        <f t="shared" si="92"/>
        <v>47375</v>
      </c>
      <c r="D2991" s="4" t="str">
        <f t="shared" si="93"/>
        <v>13:09:35</v>
      </c>
      <c r="E2991" s="1" t="s">
        <v>14</v>
      </c>
      <c r="F2991">
        <v>17.038</v>
      </c>
      <c r="G2991">
        <v>17.071100000000001</v>
      </c>
      <c r="H2991">
        <v>17.057600000000001</v>
      </c>
      <c r="I2991">
        <v>17.059999999999999</v>
      </c>
      <c r="J2991">
        <v>17.07</v>
      </c>
      <c r="K2991">
        <v>17.059999999999999</v>
      </c>
      <c r="L2991">
        <v>183</v>
      </c>
      <c r="M2991">
        <v>2538</v>
      </c>
      <c r="N2991">
        <v>5</v>
      </c>
      <c r="O2991" s="2">
        <v>1.4069974674035799E-4</v>
      </c>
      <c r="P2991" s="2">
        <v>7.2694869149225695E-4</v>
      </c>
      <c r="Q2991" t="str">
        <f>_xlfn.IFNA(VLOOKUP(B2991,Trade!B:D,3,FALSE),"")</f>
        <v/>
      </c>
    </row>
    <row r="2992" spans="1:17" x14ac:dyDescent="0.25">
      <c r="A2992" s="1" t="s">
        <v>12</v>
      </c>
      <c r="B2992" s="1" t="s">
        <v>3004</v>
      </c>
      <c r="C2992" s="4">
        <f t="shared" si="92"/>
        <v>47380</v>
      </c>
      <c r="D2992" s="4" t="str">
        <f t="shared" si="93"/>
        <v>13:09:40</v>
      </c>
      <c r="E2992" s="1" t="s">
        <v>14</v>
      </c>
      <c r="F2992">
        <v>17.037400000000002</v>
      </c>
      <c r="G2992">
        <v>17.071100000000001</v>
      </c>
      <c r="H2992">
        <v>17.0594</v>
      </c>
      <c r="I2992">
        <v>17.059999999999999</v>
      </c>
      <c r="J2992">
        <v>17.07</v>
      </c>
      <c r="K2992">
        <v>17.059999999999999</v>
      </c>
      <c r="L2992">
        <v>199</v>
      </c>
      <c r="M2992">
        <v>2538</v>
      </c>
      <c r="N2992">
        <v>0</v>
      </c>
      <c r="O2992" s="3">
        <v>3.5171225248209501E-5</v>
      </c>
      <c r="P2992" s="2">
        <v>6.2135831271903396E-4</v>
      </c>
      <c r="Q2992" t="str">
        <f>_xlfn.IFNA(VLOOKUP(B2992,Trade!B:D,3,FALSE),"")</f>
        <v/>
      </c>
    </row>
    <row r="2993" spans="1:17" x14ac:dyDescent="0.25">
      <c r="A2993" s="1" t="s">
        <v>12</v>
      </c>
      <c r="B2993" s="1" t="s">
        <v>3005</v>
      </c>
      <c r="C2993" s="4">
        <f t="shared" si="92"/>
        <v>47385</v>
      </c>
      <c r="D2993" s="4" t="str">
        <f t="shared" si="93"/>
        <v>13:09:45</v>
      </c>
      <c r="E2993" s="1" t="s">
        <v>14</v>
      </c>
      <c r="F2993">
        <v>17.037400000000002</v>
      </c>
      <c r="G2993">
        <v>17.071100000000001</v>
      </c>
      <c r="H2993">
        <v>17.057700000000001</v>
      </c>
      <c r="I2993">
        <v>17.059999999999999</v>
      </c>
      <c r="J2993">
        <v>17.07</v>
      </c>
      <c r="K2993">
        <v>17.07</v>
      </c>
      <c r="L2993">
        <v>221</v>
      </c>
      <c r="M2993">
        <v>2535</v>
      </c>
      <c r="N2993">
        <v>1</v>
      </c>
      <c r="O2993" s="2">
        <v>1.34836466815447E-4</v>
      </c>
      <c r="P2993" s="2">
        <v>7.2108197470943701E-4</v>
      </c>
      <c r="Q2993" t="str">
        <f>_xlfn.IFNA(VLOOKUP(B2993,Trade!B:D,3,FALSE),"")</f>
        <v/>
      </c>
    </row>
    <row r="2994" spans="1:17" x14ac:dyDescent="0.25">
      <c r="A2994" s="1" t="s">
        <v>12</v>
      </c>
      <c r="B2994" s="1" t="s">
        <v>3006</v>
      </c>
      <c r="C2994" s="4">
        <f t="shared" si="92"/>
        <v>47390</v>
      </c>
      <c r="D2994" s="4" t="str">
        <f t="shared" si="93"/>
        <v>13:09:50</v>
      </c>
      <c r="E2994" s="1" t="s">
        <v>14</v>
      </c>
      <c r="F2994">
        <v>17.037400000000002</v>
      </c>
      <c r="G2994">
        <v>17.07</v>
      </c>
      <c r="H2994">
        <v>17.0565</v>
      </c>
      <c r="I2994">
        <v>17.059999999999999</v>
      </c>
      <c r="J2994">
        <v>17.07</v>
      </c>
      <c r="K2994">
        <v>17.07</v>
      </c>
      <c r="L2994">
        <v>227</v>
      </c>
      <c r="M2994">
        <v>2529</v>
      </c>
      <c r="N2994">
        <v>6</v>
      </c>
      <c r="O2994" s="2">
        <v>2.0520036349780399E-4</v>
      </c>
      <c r="P2994" s="2">
        <v>7.9148711634857705E-4</v>
      </c>
      <c r="Q2994" t="str">
        <f>_xlfn.IFNA(VLOOKUP(B2994,Trade!B:D,3,FALSE),"")</f>
        <v/>
      </c>
    </row>
    <row r="2995" spans="1:17" x14ac:dyDescent="0.25">
      <c r="A2995" s="1" t="s">
        <v>12</v>
      </c>
      <c r="B2995" s="1" t="s">
        <v>3007</v>
      </c>
      <c r="C2995" s="4">
        <f t="shared" si="92"/>
        <v>47395</v>
      </c>
      <c r="D2995" s="4" t="str">
        <f t="shared" si="93"/>
        <v>13:09:55</v>
      </c>
      <c r="E2995" s="1" t="s">
        <v>14</v>
      </c>
      <c r="F2995">
        <v>17.037400000000002</v>
      </c>
      <c r="G2995">
        <v>17.07</v>
      </c>
      <c r="H2995">
        <v>17.057400000000001</v>
      </c>
      <c r="I2995">
        <v>17.059999999999999</v>
      </c>
      <c r="J2995">
        <v>17.07</v>
      </c>
      <c r="K2995">
        <v>17.07</v>
      </c>
      <c r="L2995">
        <v>229</v>
      </c>
      <c r="M2995">
        <v>2526</v>
      </c>
      <c r="N2995">
        <v>3</v>
      </c>
      <c r="O2995" s="2">
        <v>1.5242651283298199E-4</v>
      </c>
      <c r="P2995" s="2">
        <v>7.38682331422158E-4</v>
      </c>
      <c r="Q2995" t="str">
        <f>_xlfn.IFNA(VLOOKUP(B2995,Trade!B:D,3,FALSE),"")</f>
        <v/>
      </c>
    </row>
    <row r="2996" spans="1:17" x14ac:dyDescent="0.25">
      <c r="A2996" s="1" t="s">
        <v>12</v>
      </c>
      <c r="B2996" s="1" t="s">
        <v>3008</v>
      </c>
      <c r="C2996" s="4">
        <f t="shared" si="92"/>
        <v>47400</v>
      </c>
      <c r="D2996" s="4" t="str">
        <f t="shared" si="93"/>
        <v>13:10:00</v>
      </c>
      <c r="E2996" s="1" t="s">
        <v>14</v>
      </c>
      <c r="F2996">
        <v>17.037400000000002</v>
      </c>
      <c r="G2996">
        <v>17.07</v>
      </c>
      <c r="H2996">
        <v>17.0579</v>
      </c>
      <c r="I2996">
        <v>17.059999999999999</v>
      </c>
      <c r="J2996">
        <v>17.07</v>
      </c>
      <c r="K2996">
        <v>17.07</v>
      </c>
      <c r="L2996">
        <v>236</v>
      </c>
      <c r="M2996">
        <v>2525</v>
      </c>
      <c r="N2996">
        <v>1</v>
      </c>
      <c r="O2996" s="2">
        <v>1.2311011320265101E-4</v>
      </c>
      <c r="P2996" s="2">
        <v>7.0934874750117104E-4</v>
      </c>
      <c r="Q2996" t="str">
        <f>_xlfn.IFNA(VLOOKUP(B2996,Trade!B:D,3,FALSE),"")</f>
        <v/>
      </c>
    </row>
    <row r="2997" spans="1:17" x14ac:dyDescent="0.25">
      <c r="A2997" s="1" t="s">
        <v>12</v>
      </c>
      <c r="B2997" s="1" t="s">
        <v>3009</v>
      </c>
      <c r="C2997" s="4">
        <f t="shared" si="92"/>
        <v>47405</v>
      </c>
      <c r="D2997" s="4" t="str">
        <f t="shared" si="93"/>
        <v>13:10:05</v>
      </c>
      <c r="E2997" s="1" t="s">
        <v>14</v>
      </c>
      <c r="F2997">
        <v>17.037400000000002</v>
      </c>
      <c r="G2997">
        <v>17.07</v>
      </c>
      <c r="H2997">
        <v>17.0608</v>
      </c>
      <c r="I2997">
        <v>17.059999999999999</v>
      </c>
      <c r="J2997">
        <v>17.07</v>
      </c>
      <c r="K2997">
        <v>17.07</v>
      </c>
      <c r="L2997">
        <v>557</v>
      </c>
      <c r="M2997">
        <v>2529</v>
      </c>
      <c r="N2997">
        <v>4</v>
      </c>
      <c r="O2997" s="3">
        <v>-4.6891118822167697E-5</v>
      </c>
      <c r="P2997" s="2">
        <v>5.3924786645409605E-4</v>
      </c>
      <c r="Q2997" t="str">
        <f>_xlfn.IFNA(VLOOKUP(B2997,Trade!B:D,3,FALSE),"")</f>
        <v/>
      </c>
    </row>
    <row r="2998" spans="1:17" x14ac:dyDescent="0.25">
      <c r="A2998" s="1" t="s">
        <v>12</v>
      </c>
      <c r="B2998" s="1" t="s">
        <v>3010</v>
      </c>
      <c r="C2998" s="4">
        <f t="shared" si="92"/>
        <v>47410</v>
      </c>
      <c r="D2998" s="4" t="str">
        <f t="shared" si="93"/>
        <v>13:10:10</v>
      </c>
      <c r="E2998" s="1" t="s">
        <v>14</v>
      </c>
      <c r="F2998">
        <v>17.037400000000002</v>
      </c>
      <c r="G2998">
        <v>17.071899999999999</v>
      </c>
      <c r="H2998">
        <v>17.062799999999999</v>
      </c>
      <c r="I2998">
        <v>17.059999999999999</v>
      </c>
      <c r="J2998">
        <v>17.07</v>
      </c>
      <c r="K2998">
        <v>17.07</v>
      </c>
      <c r="L2998">
        <v>562</v>
      </c>
      <c r="M2998">
        <v>2527</v>
      </c>
      <c r="N2998">
        <v>2</v>
      </c>
      <c r="O2998" s="2">
        <v>-1.64099678833574E-4</v>
      </c>
      <c r="P2998" s="2">
        <v>4.2197060271465003E-4</v>
      </c>
      <c r="Q2998" t="str">
        <f>_xlfn.IFNA(VLOOKUP(B2998,Trade!B:D,3,FALSE),"")</f>
        <v/>
      </c>
    </row>
    <row r="2999" spans="1:17" x14ac:dyDescent="0.25">
      <c r="A2999" s="1" t="s">
        <v>12</v>
      </c>
      <c r="B2999" s="1" t="s">
        <v>3011</v>
      </c>
      <c r="C2999" s="4">
        <f t="shared" si="92"/>
        <v>47415</v>
      </c>
      <c r="D2999" s="4" t="str">
        <f t="shared" si="93"/>
        <v>13:10:15</v>
      </c>
      <c r="E2999" s="1" t="s">
        <v>14</v>
      </c>
      <c r="F2999">
        <v>17.0366</v>
      </c>
      <c r="G2999">
        <v>17.071899999999999</v>
      </c>
      <c r="H2999">
        <v>17.063400000000001</v>
      </c>
      <c r="I2999">
        <v>17.059999999999999</v>
      </c>
      <c r="J2999">
        <v>17.07</v>
      </c>
      <c r="K2999">
        <v>17.07</v>
      </c>
      <c r="L2999">
        <v>569</v>
      </c>
      <c r="M2999">
        <v>2526</v>
      </c>
      <c r="N2999">
        <v>1</v>
      </c>
      <c r="O2999" s="2">
        <v>-1.99256889014121E-4</v>
      </c>
      <c r="P2999" s="2">
        <v>3.8679278455644499E-4</v>
      </c>
      <c r="Q2999" t="str">
        <f>_xlfn.IFNA(VLOOKUP(B2999,Trade!B:D,3,FALSE),"")</f>
        <v/>
      </c>
    </row>
    <row r="3000" spans="1:17" x14ac:dyDescent="0.25">
      <c r="A3000" s="1" t="s">
        <v>12</v>
      </c>
      <c r="B3000" s="1" t="s">
        <v>3012</v>
      </c>
      <c r="C3000" s="4">
        <f t="shared" si="92"/>
        <v>47420</v>
      </c>
      <c r="D3000" s="4" t="str">
        <f t="shared" si="93"/>
        <v>13:10:20</v>
      </c>
      <c r="E3000" s="1" t="s">
        <v>14</v>
      </c>
      <c r="F3000">
        <v>17.036100000000001</v>
      </c>
      <c r="G3000">
        <v>17.071400000000001</v>
      </c>
      <c r="H3000">
        <v>17.064699999999998</v>
      </c>
      <c r="I3000">
        <v>17.059999999999999</v>
      </c>
      <c r="J3000">
        <v>17.07</v>
      </c>
      <c r="K3000">
        <v>17.059999999999999</v>
      </c>
      <c r="L3000">
        <v>561</v>
      </c>
      <c r="M3000">
        <v>2514</v>
      </c>
      <c r="N3000">
        <v>13</v>
      </c>
      <c r="O3000" s="2">
        <v>-2.75422363123834E-4</v>
      </c>
      <c r="P3000" s="2">
        <v>3.1058266479933001E-4</v>
      </c>
      <c r="Q3000" t="str">
        <f>_xlfn.IFNA(VLOOKUP(B3000,Trade!B:D,3,FALSE),"")</f>
        <v/>
      </c>
    </row>
    <row r="3001" spans="1:17" x14ac:dyDescent="0.25">
      <c r="A3001" s="1" t="s">
        <v>12</v>
      </c>
      <c r="B3001" s="1" t="s">
        <v>3013</v>
      </c>
      <c r="C3001" s="4">
        <f t="shared" si="92"/>
        <v>47425</v>
      </c>
      <c r="D3001" s="4" t="str">
        <f t="shared" si="93"/>
        <v>13:10:25</v>
      </c>
      <c r="E3001" s="1" t="s">
        <v>14</v>
      </c>
      <c r="F3001">
        <v>17.036100000000001</v>
      </c>
      <c r="G3001">
        <v>17.0703</v>
      </c>
      <c r="H3001">
        <v>17.062000000000001</v>
      </c>
      <c r="I3001">
        <v>17.059999999999999</v>
      </c>
      <c r="J3001">
        <v>17.07</v>
      </c>
      <c r="K3001">
        <v>17.059999999999999</v>
      </c>
      <c r="L3001">
        <v>257</v>
      </c>
      <c r="M3001">
        <v>2513</v>
      </c>
      <c r="N3001">
        <v>5</v>
      </c>
      <c r="O3001" s="2">
        <v>-1.17219552221437E-4</v>
      </c>
      <c r="P3001" s="2">
        <v>4.6887820888508202E-4</v>
      </c>
      <c r="Q3001" t="str">
        <f>_xlfn.IFNA(VLOOKUP(B3001,Trade!B:D,3,FALSE),"")</f>
        <v/>
      </c>
    </row>
    <row r="3002" spans="1:17" x14ac:dyDescent="0.25">
      <c r="A3002" s="1" t="s">
        <v>12</v>
      </c>
      <c r="B3002" s="1" t="s">
        <v>3014</v>
      </c>
      <c r="C3002" s="4">
        <f t="shared" si="92"/>
        <v>47430</v>
      </c>
      <c r="D3002" s="4" t="str">
        <f t="shared" si="93"/>
        <v>13:10:30</v>
      </c>
      <c r="E3002" s="1" t="s">
        <v>14</v>
      </c>
      <c r="F3002">
        <v>17.036100000000001</v>
      </c>
      <c r="G3002">
        <v>17.0703</v>
      </c>
      <c r="H3002">
        <v>17.059000000000001</v>
      </c>
      <c r="I3002">
        <v>17.059999999999999</v>
      </c>
      <c r="J3002">
        <v>17.07</v>
      </c>
      <c r="K3002">
        <v>17.059999999999999</v>
      </c>
      <c r="L3002">
        <v>263</v>
      </c>
      <c r="M3002">
        <v>2513</v>
      </c>
      <c r="N3002">
        <v>0</v>
      </c>
      <c r="O3002" s="3">
        <v>5.8620083240423802E-5</v>
      </c>
      <c r="P3002" s="2">
        <v>6.4482091564554999E-4</v>
      </c>
      <c r="Q3002" t="str">
        <f>_xlfn.IFNA(VLOOKUP(B3002,Trade!B:D,3,FALSE),"")</f>
        <v/>
      </c>
    </row>
    <row r="3003" spans="1:17" x14ac:dyDescent="0.25">
      <c r="A3003" s="1" t="s">
        <v>12</v>
      </c>
      <c r="B3003" s="1" t="s">
        <v>3015</v>
      </c>
      <c r="C3003" s="4">
        <f t="shared" si="92"/>
        <v>47435</v>
      </c>
      <c r="D3003" s="4" t="str">
        <f t="shared" si="93"/>
        <v>13:10:35</v>
      </c>
      <c r="E3003" s="1" t="s">
        <v>14</v>
      </c>
      <c r="F3003">
        <v>17.036100000000001</v>
      </c>
      <c r="G3003">
        <v>17.069500000000001</v>
      </c>
      <c r="H3003">
        <v>17.062200000000001</v>
      </c>
      <c r="I3003">
        <v>17.059999999999999</v>
      </c>
      <c r="J3003">
        <v>17.07</v>
      </c>
      <c r="K3003">
        <v>17.059999999999999</v>
      </c>
      <c r="L3003">
        <v>255</v>
      </c>
      <c r="M3003">
        <v>2516</v>
      </c>
      <c r="N3003">
        <v>13</v>
      </c>
      <c r="O3003" s="2">
        <v>-1.2893999601471001E-4</v>
      </c>
      <c r="P3003" s="2">
        <v>4.5715089496067802E-4</v>
      </c>
      <c r="Q3003" t="str">
        <f>_xlfn.IFNA(VLOOKUP(B3003,Trade!B:D,3,FALSE),"")</f>
        <v/>
      </c>
    </row>
    <row r="3004" spans="1:17" x14ac:dyDescent="0.25">
      <c r="A3004" s="1" t="s">
        <v>12</v>
      </c>
      <c r="B3004" s="1" t="s">
        <v>3016</v>
      </c>
      <c r="C3004" s="4">
        <f t="shared" si="92"/>
        <v>47440</v>
      </c>
      <c r="D3004" s="4" t="str">
        <f t="shared" si="93"/>
        <v>13:10:40</v>
      </c>
      <c r="E3004" s="1" t="s">
        <v>14</v>
      </c>
      <c r="F3004">
        <v>17.036100000000001</v>
      </c>
      <c r="G3004">
        <v>17.0703</v>
      </c>
      <c r="H3004">
        <v>17.060300000000002</v>
      </c>
      <c r="I3004">
        <v>17.059999999999999</v>
      </c>
      <c r="J3004">
        <v>17.07</v>
      </c>
      <c r="K3004">
        <v>17.059999999999999</v>
      </c>
      <c r="L3004">
        <v>580</v>
      </c>
      <c r="M3004">
        <v>2516</v>
      </c>
      <c r="N3004">
        <v>1</v>
      </c>
      <c r="O3004" s="3">
        <v>-1.7584684911975401E-5</v>
      </c>
      <c r="P3004" s="2">
        <v>5.6857147881328495E-4</v>
      </c>
      <c r="Q3004" t="str">
        <f>_xlfn.IFNA(VLOOKUP(B3004,Trade!B:D,3,FALSE),"")</f>
        <v/>
      </c>
    </row>
    <row r="3005" spans="1:17" x14ac:dyDescent="0.25">
      <c r="A3005" s="1" t="s">
        <v>12</v>
      </c>
      <c r="B3005" s="1" t="s">
        <v>3017</v>
      </c>
      <c r="C3005" s="4">
        <f t="shared" si="92"/>
        <v>47445</v>
      </c>
      <c r="D3005" s="4" t="str">
        <f t="shared" si="93"/>
        <v>13:10:45</v>
      </c>
      <c r="E3005" s="1" t="s">
        <v>14</v>
      </c>
      <c r="F3005">
        <v>17.036100000000001</v>
      </c>
      <c r="G3005">
        <v>17.0703</v>
      </c>
      <c r="H3005">
        <v>17.060600000000001</v>
      </c>
      <c r="I3005">
        <v>17.059999999999999</v>
      </c>
      <c r="J3005">
        <v>17.07</v>
      </c>
      <c r="K3005">
        <v>17.07</v>
      </c>
      <c r="L3005">
        <v>275</v>
      </c>
      <c r="M3005">
        <v>2513</v>
      </c>
      <c r="N3005">
        <v>3</v>
      </c>
      <c r="O3005" s="3">
        <v>-3.51687513922005E-5</v>
      </c>
      <c r="P3005" s="2">
        <v>5.5097710514284703E-4</v>
      </c>
      <c r="Q3005" t="str">
        <f>_xlfn.IFNA(VLOOKUP(B3005,Trade!B:D,3,FALSE),"")</f>
        <v/>
      </c>
    </row>
    <row r="3006" spans="1:17" x14ac:dyDescent="0.25">
      <c r="A3006" s="1" t="s">
        <v>12</v>
      </c>
      <c r="B3006" s="1" t="s">
        <v>3018</v>
      </c>
      <c r="C3006" s="4">
        <f t="shared" si="92"/>
        <v>47450</v>
      </c>
      <c r="D3006" s="4" t="str">
        <f t="shared" si="93"/>
        <v>13:10:50</v>
      </c>
      <c r="E3006" s="1" t="s">
        <v>14</v>
      </c>
      <c r="F3006">
        <v>17.036100000000001</v>
      </c>
      <c r="G3006">
        <v>17.0703</v>
      </c>
      <c r="H3006">
        <v>17.057300000000001</v>
      </c>
      <c r="I3006">
        <v>17.059999999999999</v>
      </c>
      <c r="J3006">
        <v>17.07</v>
      </c>
      <c r="K3006">
        <v>17.07</v>
      </c>
      <c r="L3006">
        <v>278</v>
      </c>
      <c r="M3006">
        <v>2590</v>
      </c>
      <c r="N3006">
        <v>1</v>
      </c>
      <c r="O3006" s="2">
        <v>1.5828999900313601E-4</v>
      </c>
      <c r="P3006" s="2">
        <v>7.44549254571236E-4</v>
      </c>
      <c r="Q3006" t="str">
        <f>_xlfn.IFNA(VLOOKUP(B3006,Trade!B:D,3,FALSE),"")</f>
        <v/>
      </c>
    </row>
    <row r="3007" spans="1:17" x14ac:dyDescent="0.25">
      <c r="A3007" s="1" t="s">
        <v>12</v>
      </c>
      <c r="B3007" s="1" t="s">
        <v>3019</v>
      </c>
      <c r="C3007" s="4">
        <f t="shared" si="92"/>
        <v>47455</v>
      </c>
      <c r="D3007" s="4" t="str">
        <f t="shared" si="93"/>
        <v>13:10:55</v>
      </c>
      <c r="E3007" s="1" t="s">
        <v>14</v>
      </c>
      <c r="F3007">
        <v>17.036999999999999</v>
      </c>
      <c r="G3007">
        <v>17.071100000000001</v>
      </c>
      <c r="H3007">
        <v>17.058199999999999</v>
      </c>
      <c r="I3007">
        <v>17.059999999999999</v>
      </c>
      <c r="J3007">
        <v>17.07</v>
      </c>
      <c r="K3007">
        <v>17.07</v>
      </c>
      <c r="L3007">
        <v>290</v>
      </c>
      <c r="M3007">
        <v>2586</v>
      </c>
      <c r="N3007">
        <v>5</v>
      </c>
      <c r="O3007" s="2">
        <v>1.05521098357375E-4</v>
      </c>
      <c r="P3007" s="2">
        <v>6.9174942256511297E-4</v>
      </c>
      <c r="Q3007" t="str">
        <f>_xlfn.IFNA(VLOOKUP(B3007,Trade!B:D,3,FALSE),"")</f>
        <v/>
      </c>
    </row>
    <row r="3008" spans="1:17" x14ac:dyDescent="0.25">
      <c r="A3008" s="1" t="s">
        <v>12</v>
      </c>
      <c r="B3008" s="1" t="s">
        <v>3020</v>
      </c>
      <c r="C3008" s="4">
        <f t="shared" si="92"/>
        <v>47460</v>
      </c>
      <c r="D3008" s="4" t="str">
        <f t="shared" si="93"/>
        <v>13:11:00</v>
      </c>
      <c r="E3008" s="1" t="s">
        <v>14</v>
      </c>
      <c r="F3008">
        <v>17.0352</v>
      </c>
      <c r="G3008">
        <v>17.070499999999999</v>
      </c>
      <c r="H3008">
        <v>17.055099999999999</v>
      </c>
      <c r="I3008">
        <v>17.059999999999999</v>
      </c>
      <c r="J3008">
        <v>17.07</v>
      </c>
      <c r="K3008">
        <v>17.07</v>
      </c>
      <c r="L3008">
        <v>298</v>
      </c>
      <c r="M3008">
        <v>2579</v>
      </c>
      <c r="N3008">
        <v>7</v>
      </c>
      <c r="O3008" s="2">
        <v>2.8730409085842002E-4</v>
      </c>
      <c r="P3008" s="2">
        <v>8.73638970161572E-4</v>
      </c>
      <c r="Q3008" t="str">
        <f>_xlfn.IFNA(VLOOKUP(B3008,Trade!B:D,3,FALSE),"")</f>
        <v/>
      </c>
    </row>
    <row r="3009" spans="1:17" x14ac:dyDescent="0.25">
      <c r="A3009" s="1" t="s">
        <v>12</v>
      </c>
      <c r="B3009" s="1" t="s">
        <v>3021</v>
      </c>
      <c r="C3009" s="4">
        <f t="shared" si="92"/>
        <v>47465</v>
      </c>
      <c r="D3009" s="4" t="str">
        <f t="shared" si="93"/>
        <v>13:11:05</v>
      </c>
      <c r="E3009" s="1" t="s">
        <v>14</v>
      </c>
      <c r="F3009">
        <v>17.0352</v>
      </c>
      <c r="G3009">
        <v>17.070599999999999</v>
      </c>
      <c r="H3009">
        <v>17.062899999999999</v>
      </c>
      <c r="I3009">
        <v>17.059999999999999</v>
      </c>
      <c r="J3009">
        <v>17.07</v>
      </c>
      <c r="K3009">
        <v>17.07</v>
      </c>
      <c r="L3009">
        <v>605</v>
      </c>
      <c r="M3009">
        <v>2575</v>
      </c>
      <c r="N3009">
        <v>4</v>
      </c>
      <c r="O3009" s="2">
        <v>-1.6995938556752001E-4</v>
      </c>
      <c r="P3009" s="2">
        <v>4.1610746121700798E-4</v>
      </c>
      <c r="Q3009" t="str">
        <f>_xlfn.IFNA(VLOOKUP(B3009,Trade!B:D,3,FALSE),"")</f>
        <v/>
      </c>
    </row>
    <row r="3010" spans="1:17" x14ac:dyDescent="0.25">
      <c r="A3010" s="1" t="s">
        <v>12</v>
      </c>
      <c r="B3010" s="1" t="s">
        <v>3022</v>
      </c>
      <c r="C3010" s="4">
        <f t="shared" si="92"/>
        <v>47470</v>
      </c>
      <c r="D3010" s="4" t="str">
        <f t="shared" si="93"/>
        <v>13:11:10</v>
      </c>
      <c r="E3010" s="1" t="s">
        <v>14</v>
      </c>
      <c r="F3010">
        <v>17.035299999999999</v>
      </c>
      <c r="G3010">
        <v>17.070599999999999</v>
      </c>
      <c r="H3010">
        <v>17.064399999999999</v>
      </c>
      <c r="I3010">
        <v>17.059999999999999</v>
      </c>
      <c r="J3010">
        <v>17.07</v>
      </c>
      <c r="K3010">
        <v>17.07</v>
      </c>
      <c r="L3010">
        <v>605</v>
      </c>
      <c r="M3010">
        <v>2574</v>
      </c>
      <c r="N3010">
        <v>1</v>
      </c>
      <c r="O3010" s="2">
        <v>-2.57846745270851E-4</v>
      </c>
      <c r="P3010" s="2">
        <v>3.2816858489015399E-4</v>
      </c>
      <c r="Q3010" t="str">
        <f>_xlfn.IFNA(VLOOKUP(B3010,Trade!B:D,3,FALSE),"")</f>
        <v/>
      </c>
    </row>
    <row r="3011" spans="1:17" x14ac:dyDescent="0.25">
      <c r="A3011" s="1" t="s">
        <v>12</v>
      </c>
      <c r="B3011" s="1" t="s">
        <v>3023</v>
      </c>
      <c r="C3011" s="4">
        <f t="shared" ref="C3011:C3074" si="94">HOUR(D3011)*3600+MINUTE(D3011)*60+SECOND(D3011)</f>
        <v>47475</v>
      </c>
      <c r="D3011" s="4" t="str">
        <f t="shared" ref="D3011:D3074" si="95">LEFT(B3011,8)</f>
        <v>13:11:15</v>
      </c>
      <c r="E3011" s="1" t="s">
        <v>14</v>
      </c>
      <c r="F3011">
        <v>17.035299999999999</v>
      </c>
      <c r="G3011">
        <v>17.070599999999999</v>
      </c>
      <c r="H3011">
        <v>17.0641</v>
      </c>
      <c r="I3011">
        <v>17.059999999999999</v>
      </c>
      <c r="J3011">
        <v>17.07</v>
      </c>
      <c r="K3011">
        <v>17.07</v>
      </c>
      <c r="L3011">
        <v>606</v>
      </c>
      <c r="M3011">
        <v>2575</v>
      </c>
      <c r="N3011">
        <v>4</v>
      </c>
      <c r="O3011" s="2">
        <v>-2.40270509432094E-4</v>
      </c>
      <c r="P3011" s="2">
        <v>3.4575512332901697E-4</v>
      </c>
      <c r="Q3011" t="str">
        <f>_xlfn.IFNA(VLOOKUP(B3011,Trade!B:D,3,FALSE),"")</f>
        <v/>
      </c>
    </row>
    <row r="3012" spans="1:17" x14ac:dyDescent="0.25">
      <c r="A3012" s="1" t="s">
        <v>12</v>
      </c>
      <c r="B3012" s="1" t="s">
        <v>3024</v>
      </c>
      <c r="C3012" s="4">
        <f t="shared" si="94"/>
        <v>47480</v>
      </c>
      <c r="D3012" s="4" t="str">
        <f t="shared" si="95"/>
        <v>13:11:20</v>
      </c>
      <c r="E3012" s="1" t="s">
        <v>14</v>
      </c>
      <c r="F3012">
        <v>17.035299999999999</v>
      </c>
      <c r="G3012">
        <v>17.070599999999999</v>
      </c>
      <c r="H3012">
        <v>17.062200000000001</v>
      </c>
      <c r="I3012">
        <v>17.059999999999999</v>
      </c>
      <c r="J3012">
        <v>17.07</v>
      </c>
      <c r="K3012">
        <v>17.07</v>
      </c>
      <c r="L3012">
        <v>318</v>
      </c>
      <c r="M3012">
        <v>2568</v>
      </c>
      <c r="N3012">
        <v>7</v>
      </c>
      <c r="O3012" s="2">
        <v>-1.2893999601471001E-4</v>
      </c>
      <c r="P3012" s="2">
        <v>4.5715089496067802E-4</v>
      </c>
      <c r="Q3012" t="str">
        <f>_xlfn.IFNA(VLOOKUP(B3012,Trade!B:D,3,FALSE),"")</f>
        <v/>
      </c>
    </row>
    <row r="3013" spans="1:17" x14ac:dyDescent="0.25">
      <c r="A3013" s="1" t="s">
        <v>12</v>
      </c>
      <c r="B3013" s="1" t="s">
        <v>3025</v>
      </c>
      <c r="C3013" s="4">
        <f t="shared" si="94"/>
        <v>47485</v>
      </c>
      <c r="D3013" s="4" t="str">
        <f t="shared" si="95"/>
        <v>13:11:25</v>
      </c>
      <c r="E3013" s="1" t="s">
        <v>14</v>
      </c>
      <c r="F3013">
        <v>17.037199999999999</v>
      </c>
      <c r="G3013">
        <v>17.070599999999999</v>
      </c>
      <c r="H3013">
        <v>17.061499999999999</v>
      </c>
      <c r="I3013">
        <v>17.059999999999999</v>
      </c>
      <c r="J3013">
        <v>17.07</v>
      </c>
      <c r="K3013">
        <v>17.07</v>
      </c>
      <c r="L3013">
        <v>323</v>
      </c>
      <c r="M3013">
        <v>2558</v>
      </c>
      <c r="N3013">
        <v>11</v>
      </c>
      <c r="O3013" s="3">
        <v>-8.7917240570889495E-5</v>
      </c>
      <c r="P3013" s="2">
        <v>4.98197696568337E-4</v>
      </c>
      <c r="Q3013" t="str">
        <f>_xlfn.IFNA(VLOOKUP(B3013,Trade!B:D,3,FALSE),"")</f>
        <v/>
      </c>
    </row>
    <row r="3014" spans="1:17" x14ac:dyDescent="0.25">
      <c r="A3014" s="1" t="s">
        <v>12</v>
      </c>
      <c r="B3014" s="1" t="s">
        <v>3026</v>
      </c>
      <c r="C3014" s="4">
        <f t="shared" si="94"/>
        <v>47490</v>
      </c>
      <c r="D3014" s="4" t="str">
        <f t="shared" si="95"/>
        <v>13:11:30</v>
      </c>
      <c r="E3014" s="1" t="s">
        <v>14</v>
      </c>
      <c r="F3014">
        <v>17.037199999999999</v>
      </c>
      <c r="G3014">
        <v>17.070599999999999</v>
      </c>
      <c r="H3014">
        <v>17.059999999999999</v>
      </c>
      <c r="I3014">
        <v>17.059999999999999</v>
      </c>
      <c r="J3014">
        <v>17.07</v>
      </c>
      <c r="K3014">
        <v>17.07</v>
      </c>
      <c r="L3014">
        <v>324</v>
      </c>
      <c r="M3014">
        <v>2558</v>
      </c>
      <c r="N3014">
        <v>0</v>
      </c>
      <c r="O3014" s="2">
        <v>0</v>
      </c>
      <c r="P3014" s="2">
        <v>5.8616647127784905E-4</v>
      </c>
      <c r="Q3014" t="str">
        <f>_xlfn.IFNA(VLOOKUP(B3014,Trade!B:D,3,FALSE),"")</f>
        <v/>
      </c>
    </row>
    <row r="3015" spans="1:17" x14ac:dyDescent="0.25">
      <c r="A3015" s="1" t="s">
        <v>12</v>
      </c>
      <c r="B3015" s="1" t="s">
        <v>3027</v>
      </c>
      <c r="C3015" s="4">
        <f t="shared" si="94"/>
        <v>47495</v>
      </c>
      <c r="D3015" s="4" t="str">
        <f t="shared" si="95"/>
        <v>13:11:35</v>
      </c>
      <c r="E3015" s="1" t="s">
        <v>14</v>
      </c>
      <c r="F3015">
        <v>17.037099999999999</v>
      </c>
      <c r="G3015">
        <v>17.070499999999999</v>
      </c>
      <c r="H3015">
        <v>17.062799999999999</v>
      </c>
      <c r="I3015">
        <v>17.059999999999999</v>
      </c>
      <c r="J3015">
        <v>17.07</v>
      </c>
      <c r="K3015">
        <v>17.07</v>
      </c>
      <c r="L3015">
        <v>324</v>
      </c>
      <c r="M3015">
        <v>2557</v>
      </c>
      <c r="N3015">
        <v>2</v>
      </c>
      <c r="O3015" s="2">
        <v>-1.64099678833574E-4</v>
      </c>
      <c r="P3015" s="2">
        <v>4.2197060271465003E-4</v>
      </c>
      <c r="Q3015" t="str">
        <f>_xlfn.IFNA(VLOOKUP(B3015,Trade!B:D,3,FALSE),"")</f>
        <v/>
      </c>
    </row>
    <row r="3016" spans="1:17" x14ac:dyDescent="0.25">
      <c r="A3016" s="1" t="s">
        <v>12</v>
      </c>
      <c r="B3016" s="1" t="s">
        <v>3028</v>
      </c>
      <c r="C3016" s="4">
        <f t="shared" si="94"/>
        <v>47500</v>
      </c>
      <c r="D3016" s="4" t="str">
        <f t="shared" si="95"/>
        <v>13:11:40</v>
      </c>
      <c r="E3016" s="1" t="s">
        <v>14</v>
      </c>
      <c r="F3016">
        <v>17.037099999999999</v>
      </c>
      <c r="G3016">
        <v>17.070599999999999</v>
      </c>
      <c r="H3016">
        <v>17.060300000000002</v>
      </c>
      <c r="I3016">
        <v>17.059999999999999</v>
      </c>
      <c r="J3016">
        <v>17.07</v>
      </c>
      <c r="K3016">
        <v>17.07</v>
      </c>
      <c r="L3016">
        <v>376</v>
      </c>
      <c r="M3016">
        <v>2556</v>
      </c>
      <c r="N3016">
        <v>1</v>
      </c>
      <c r="O3016" s="3">
        <v>-1.7584684911975401E-5</v>
      </c>
      <c r="P3016" s="2">
        <v>5.6857147881328495E-4</v>
      </c>
      <c r="Q3016" t="str">
        <f>_xlfn.IFNA(VLOOKUP(B3016,Trade!B:D,3,FALSE),"")</f>
        <v/>
      </c>
    </row>
    <row r="3017" spans="1:17" x14ac:dyDescent="0.25">
      <c r="A3017" s="1" t="s">
        <v>12</v>
      </c>
      <c r="B3017" s="1" t="s">
        <v>3029</v>
      </c>
      <c r="C3017" s="4">
        <f t="shared" si="94"/>
        <v>47505</v>
      </c>
      <c r="D3017" s="4" t="str">
        <f t="shared" si="95"/>
        <v>13:11:45</v>
      </c>
      <c r="E3017" s="1" t="s">
        <v>14</v>
      </c>
      <c r="F3017">
        <v>17.036100000000001</v>
      </c>
      <c r="G3017">
        <v>17.070599999999999</v>
      </c>
      <c r="H3017">
        <v>17.058</v>
      </c>
      <c r="I3017">
        <v>17.059999999999999</v>
      </c>
      <c r="J3017">
        <v>17.07</v>
      </c>
      <c r="K3017">
        <v>17.059999999999999</v>
      </c>
      <c r="L3017">
        <v>300</v>
      </c>
      <c r="M3017">
        <v>2556</v>
      </c>
      <c r="N3017">
        <v>80</v>
      </c>
      <c r="O3017" s="2">
        <v>1.1724703951210301E-4</v>
      </c>
      <c r="P3017" s="2">
        <v>7.0348223707350499E-4</v>
      </c>
      <c r="Q3017" t="str">
        <f>_xlfn.IFNA(VLOOKUP(B3017,Trade!B:D,3,FALSE),"")</f>
        <v/>
      </c>
    </row>
    <row r="3018" spans="1:17" x14ac:dyDescent="0.25">
      <c r="A3018" s="1" t="s">
        <v>12</v>
      </c>
      <c r="B3018" s="1" t="s">
        <v>3030</v>
      </c>
      <c r="C3018" s="4">
        <f t="shared" si="94"/>
        <v>47510</v>
      </c>
      <c r="D3018" s="4" t="str">
        <f t="shared" si="95"/>
        <v>13:11:50</v>
      </c>
      <c r="E3018" s="1" t="s">
        <v>14</v>
      </c>
      <c r="F3018">
        <v>17.036000000000001</v>
      </c>
      <c r="G3018">
        <v>17.070499999999999</v>
      </c>
      <c r="H3018">
        <v>17.056000000000001</v>
      </c>
      <c r="I3018">
        <v>17.059999999999999</v>
      </c>
      <c r="J3018">
        <v>17.07</v>
      </c>
      <c r="K3018">
        <v>17.07</v>
      </c>
      <c r="L3018">
        <v>302</v>
      </c>
      <c r="M3018">
        <v>2552</v>
      </c>
      <c r="N3018">
        <v>7</v>
      </c>
      <c r="O3018" s="2">
        <v>2.3452157598491399E-4</v>
      </c>
      <c r="P3018" s="2">
        <v>8.2082551594742103E-4</v>
      </c>
      <c r="Q3018" t="str">
        <f>_xlfn.IFNA(VLOOKUP(B3018,Trade!B:D,3,FALSE),"")</f>
        <v/>
      </c>
    </row>
    <row r="3019" spans="1:17" x14ac:dyDescent="0.25">
      <c r="A3019" s="1" t="s">
        <v>12</v>
      </c>
      <c r="B3019" s="1" t="s">
        <v>3031</v>
      </c>
      <c r="C3019" s="4">
        <f t="shared" si="94"/>
        <v>47515</v>
      </c>
      <c r="D3019" s="4" t="str">
        <f t="shared" si="95"/>
        <v>13:11:55</v>
      </c>
      <c r="E3019" s="1" t="s">
        <v>14</v>
      </c>
      <c r="F3019">
        <v>17.037099999999999</v>
      </c>
      <c r="G3019">
        <v>17.070499999999999</v>
      </c>
      <c r="H3019">
        <v>17.0564</v>
      </c>
      <c r="I3019">
        <v>17.059999999999999</v>
      </c>
      <c r="J3019">
        <v>17.07</v>
      </c>
      <c r="K3019">
        <v>17.07</v>
      </c>
      <c r="L3019">
        <v>305</v>
      </c>
      <c r="M3019">
        <v>2552</v>
      </c>
      <c r="N3019">
        <v>1</v>
      </c>
      <c r="O3019" s="2">
        <v>2.1106446846919099E-4</v>
      </c>
      <c r="P3019" s="2">
        <v>7.97354658661931E-4</v>
      </c>
      <c r="Q3019" t="str">
        <f>_xlfn.IFNA(VLOOKUP(B3019,Trade!B:D,3,FALSE),"")</f>
        <v/>
      </c>
    </row>
    <row r="3020" spans="1:17" x14ac:dyDescent="0.25">
      <c r="A3020" s="1" t="s">
        <v>12</v>
      </c>
      <c r="B3020" s="1" t="s">
        <v>3032</v>
      </c>
      <c r="C3020" s="4">
        <f t="shared" si="94"/>
        <v>47520</v>
      </c>
      <c r="D3020" s="4" t="str">
        <f t="shared" si="95"/>
        <v>13:12:00</v>
      </c>
      <c r="E3020" s="1" t="s">
        <v>14</v>
      </c>
      <c r="F3020">
        <v>17.037099999999999</v>
      </c>
      <c r="G3020">
        <v>17.070499999999999</v>
      </c>
      <c r="H3020">
        <v>17.058399999999999</v>
      </c>
      <c r="I3020">
        <v>17.059999999999999</v>
      </c>
      <c r="J3020">
        <v>17.07</v>
      </c>
      <c r="K3020">
        <v>17.059999999999999</v>
      </c>
      <c r="L3020">
        <v>299</v>
      </c>
      <c r="M3020">
        <v>2550</v>
      </c>
      <c r="N3020">
        <v>23</v>
      </c>
      <c r="O3020" s="3">
        <v>9.3795432162480097E-5</v>
      </c>
      <c r="P3020" s="2">
        <v>6.8001688317798103E-4</v>
      </c>
      <c r="Q3020" t="str">
        <f>_xlfn.IFNA(VLOOKUP(B3020,Trade!B:D,3,FALSE),"")</f>
        <v/>
      </c>
    </row>
    <row r="3021" spans="1:17" x14ac:dyDescent="0.25">
      <c r="A3021" s="1" t="s">
        <v>12</v>
      </c>
      <c r="B3021" s="1" t="s">
        <v>3033</v>
      </c>
      <c r="C3021" s="4">
        <f t="shared" si="94"/>
        <v>47525</v>
      </c>
      <c r="D3021" s="4" t="str">
        <f t="shared" si="95"/>
        <v>13:12:05</v>
      </c>
      <c r="E3021" s="1" t="s">
        <v>14</v>
      </c>
      <c r="F3021">
        <v>17.0367</v>
      </c>
      <c r="G3021">
        <v>17.072600000000001</v>
      </c>
      <c r="H3021">
        <v>17.064900000000002</v>
      </c>
      <c r="I3021">
        <v>17.059999999999999</v>
      </c>
      <c r="J3021">
        <v>17.07</v>
      </c>
      <c r="K3021">
        <v>17.059999999999999</v>
      </c>
      <c r="L3021">
        <v>614</v>
      </c>
      <c r="M3021">
        <v>2549</v>
      </c>
      <c r="N3021">
        <v>3</v>
      </c>
      <c r="O3021" s="2">
        <v>-2.8713909838340402E-4</v>
      </c>
      <c r="P3021" s="2">
        <v>2.9885906158244602E-4</v>
      </c>
      <c r="Q3021" t="str">
        <f>_xlfn.IFNA(VLOOKUP(B3021,Trade!B:D,3,FALSE),"")</f>
        <v/>
      </c>
    </row>
    <row r="3022" spans="1:17" x14ac:dyDescent="0.25">
      <c r="A3022" s="1" t="s">
        <v>12</v>
      </c>
      <c r="B3022" s="1" t="s">
        <v>3034</v>
      </c>
      <c r="C3022" s="4">
        <f t="shared" si="94"/>
        <v>47530</v>
      </c>
      <c r="D3022" s="4" t="str">
        <f t="shared" si="95"/>
        <v>13:12:10</v>
      </c>
      <c r="E3022" s="1" t="s">
        <v>14</v>
      </c>
      <c r="F3022">
        <v>17.037800000000001</v>
      </c>
      <c r="G3022">
        <v>17.072600000000001</v>
      </c>
      <c r="H3022">
        <v>17.066299999999998</v>
      </c>
      <c r="I3022">
        <v>17.059999999999999</v>
      </c>
      <c r="J3022">
        <v>17.07</v>
      </c>
      <c r="K3022">
        <v>17.059999999999999</v>
      </c>
      <c r="L3022">
        <v>801</v>
      </c>
      <c r="M3022">
        <v>2524</v>
      </c>
      <c r="N3022">
        <v>31</v>
      </c>
      <c r="O3022" s="2">
        <v>-3.6914855592595802E-4</v>
      </c>
      <c r="P3022" s="2">
        <v>2.1680153284564499E-4</v>
      </c>
      <c r="Q3022" t="str">
        <f>_xlfn.IFNA(VLOOKUP(B3022,Trade!B:D,3,FALSE),"")</f>
        <v/>
      </c>
    </row>
    <row r="3023" spans="1:17" x14ac:dyDescent="0.25">
      <c r="A3023" s="1" t="s">
        <v>12</v>
      </c>
      <c r="B3023" s="1" t="s">
        <v>3035</v>
      </c>
      <c r="C3023" s="4">
        <f t="shared" si="94"/>
        <v>47535</v>
      </c>
      <c r="D3023" s="4" t="str">
        <f t="shared" si="95"/>
        <v>13:12:15</v>
      </c>
      <c r="E3023" s="1" t="s">
        <v>14</v>
      </c>
      <c r="F3023">
        <v>17.038499999999999</v>
      </c>
      <c r="G3023">
        <v>17.072600000000001</v>
      </c>
      <c r="H3023">
        <v>17.065300000000001</v>
      </c>
      <c r="I3023">
        <v>17.059999999999999</v>
      </c>
      <c r="J3023">
        <v>17.07</v>
      </c>
      <c r="K3023">
        <v>17.059999999999999</v>
      </c>
      <c r="L3023">
        <v>488</v>
      </c>
      <c r="M3023">
        <v>2523</v>
      </c>
      <c r="N3023">
        <v>21</v>
      </c>
      <c r="O3023" s="2">
        <v>-3.1057174500315199E-4</v>
      </c>
      <c r="P3023" s="2">
        <v>2.7541267953101701E-4</v>
      </c>
      <c r="Q3023" t="str">
        <f>_xlfn.IFNA(VLOOKUP(B3023,Trade!B:D,3,FALSE),"")</f>
        <v/>
      </c>
    </row>
    <row r="3024" spans="1:17" x14ac:dyDescent="0.25">
      <c r="A3024" s="1" t="s">
        <v>12</v>
      </c>
      <c r="B3024" s="1" t="s">
        <v>3036</v>
      </c>
      <c r="C3024" s="4">
        <f t="shared" si="94"/>
        <v>47540</v>
      </c>
      <c r="D3024" s="4" t="str">
        <f t="shared" si="95"/>
        <v>13:12:20</v>
      </c>
      <c r="E3024" s="1" t="s">
        <v>14</v>
      </c>
      <c r="F3024">
        <v>17.0382</v>
      </c>
      <c r="G3024">
        <v>17.0715</v>
      </c>
      <c r="H3024">
        <v>17.063800000000001</v>
      </c>
      <c r="I3024">
        <v>17.059999999999999</v>
      </c>
      <c r="J3024">
        <v>17.07</v>
      </c>
      <c r="K3024">
        <v>17.07</v>
      </c>
      <c r="L3024">
        <v>492</v>
      </c>
      <c r="M3024">
        <v>2531</v>
      </c>
      <c r="N3024">
        <v>2</v>
      </c>
      <c r="O3024" s="2">
        <v>-2.22693655575035E-4</v>
      </c>
      <c r="P3024" s="2">
        <v>3.6334228014856001E-4</v>
      </c>
      <c r="Q3024" t="str">
        <f>_xlfn.IFNA(VLOOKUP(B3024,Trade!B:D,3,FALSE),"")</f>
        <v/>
      </c>
    </row>
    <row r="3025" spans="1:17" x14ac:dyDescent="0.25">
      <c r="A3025" s="1" t="s">
        <v>12</v>
      </c>
      <c r="B3025" s="1" t="s">
        <v>3037</v>
      </c>
      <c r="C3025" s="4">
        <f t="shared" si="94"/>
        <v>47545</v>
      </c>
      <c r="D3025" s="4" t="str">
        <f t="shared" si="95"/>
        <v>13:12:25</v>
      </c>
      <c r="E3025" s="1" t="s">
        <v>14</v>
      </c>
      <c r="F3025">
        <v>17.0382</v>
      </c>
      <c r="G3025">
        <v>17.0715</v>
      </c>
      <c r="H3025">
        <v>17.063199999999998</v>
      </c>
      <c r="I3025">
        <v>17.059999999999999</v>
      </c>
      <c r="J3025">
        <v>17.07</v>
      </c>
      <c r="K3025">
        <v>17.059999999999999</v>
      </c>
      <c r="L3025">
        <v>797</v>
      </c>
      <c r="M3025">
        <v>2530</v>
      </c>
      <c r="N3025">
        <v>3</v>
      </c>
      <c r="O3025" s="2">
        <v>-1.8753809367522099E-4</v>
      </c>
      <c r="P3025" s="2">
        <v>3.9851844906002598E-4</v>
      </c>
      <c r="Q3025" t="str">
        <f>_xlfn.IFNA(VLOOKUP(B3025,Trade!B:D,3,FALSE),"")</f>
        <v/>
      </c>
    </row>
    <row r="3026" spans="1:17" x14ac:dyDescent="0.25">
      <c r="A3026" s="1" t="s">
        <v>12</v>
      </c>
      <c r="B3026" s="1" t="s">
        <v>3038</v>
      </c>
      <c r="C3026" s="4">
        <f t="shared" si="94"/>
        <v>47550</v>
      </c>
      <c r="D3026" s="4" t="str">
        <f t="shared" si="95"/>
        <v>13:12:30</v>
      </c>
      <c r="E3026" s="1" t="s">
        <v>14</v>
      </c>
      <c r="F3026">
        <v>17.0382</v>
      </c>
      <c r="G3026">
        <v>17.0715</v>
      </c>
      <c r="H3026">
        <v>17.063199999999998</v>
      </c>
      <c r="I3026">
        <v>17.059999999999999</v>
      </c>
      <c r="J3026">
        <v>17.07</v>
      </c>
      <c r="K3026">
        <v>17.07</v>
      </c>
      <c r="L3026">
        <v>297</v>
      </c>
      <c r="M3026">
        <v>2519</v>
      </c>
      <c r="N3026">
        <v>23</v>
      </c>
      <c r="O3026" s="2">
        <v>-1.8753809367522099E-4</v>
      </c>
      <c r="P3026" s="2">
        <v>3.9851844906002598E-4</v>
      </c>
      <c r="Q3026" t="str">
        <f>_xlfn.IFNA(VLOOKUP(B3026,Trade!B:D,3,FALSE),"")</f>
        <v/>
      </c>
    </row>
    <row r="3027" spans="1:17" x14ac:dyDescent="0.25">
      <c r="A3027" s="1" t="s">
        <v>12</v>
      </c>
      <c r="B3027" s="1" t="s">
        <v>3039</v>
      </c>
      <c r="C3027" s="4">
        <f t="shared" si="94"/>
        <v>47555</v>
      </c>
      <c r="D3027" s="4" t="str">
        <f t="shared" si="95"/>
        <v>13:12:35</v>
      </c>
      <c r="E3027" s="1" t="s">
        <v>14</v>
      </c>
      <c r="F3027">
        <v>17.0382</v>
      </c>
      <c r="G3027">
        <v>17.0715</v>
      </c>
      <c r="H3027">
        <v>17.063800000000001</v>
      </c>
      <c r="I3027">
        <v>17.059999999999999</v>
      </c>
      <c r="J3027">
        <v>17.07</v>
      </c>
      <c r="K3027">
        <v>17.07</v>
      </c>
      <c r="L3027">
        <v>298</v>
      </c>
      <c r="M3027">
        <v>2531</v>
      </c>
      <c r="N3027">
        <v>3</v>
      </c>
      <c r="O3027" s="2">
        <v>-2.22693655575035E-4</v>
      </c>
      <c r="P3027" s="2">
        <v>3.6334228014856001E-4</v>
      </c>
      <c r="Q3027" t="str">
        <f>_xlfn.IFNA(VLOOKUP(B3027,Trade!B:D,3,FALSE),"")</f>
        <v/>
      </c>
    </row>
    <row r="3028" spans="1:17" x14ac:dyDescent="0.25">
      <c r="A3028" s="1" t="s">
        <v>12</v>
      </c>
      <c r="B3028" s="1" t="s">
        <v>3040</v>
      </c>
      <c r="C3028" s="4">
        <f t="shared" si="94"/>
        <v>47560</v>
      </c>
      <c r="D3028" s="4" t="str">
        <f t="shared" si="95"/>
        <v>13:12:40</v>
      </c>
      <c r="E3028" s="1" t="s">
        <v>14</v>
      </c>
      <c r="F3028">
        <v>17.0382</v>
      </c>
      <c r="G3028">
        <v>17.0715</v>
      </c>
      <c r="H3028">
        <v>17.061599999999999</v>
      </c>
      <c r="I3028">
        <v>17.059999999999999</v>
      </c>
      <c r="J3028">
        <v>17.07</v>
      </c>
      <c r="K3028">
        <v>17.07</v>
      </c>
      <c r="L3028">
        <v>305</v>
      </c>
      <c r="M3028">
        <v>2531</v>
      </c>
      <c r="N3028">
        <v>0</v>
      </c>
      <c r="O3028" s="3">
        <v>-9.3777840296294102E-5</v>
      </c>
      <c r="P3028" s="2">
        <v>4.9233366155587699E-4</v>
      </c>
      <c r="Q3028" t="str">
        <f>_xlfn.IFNA(VLOOKUP(B3028,Trade!B:D,3,FALSE),"")</f>
        <v/>
      </c>
    </row>
    <row r="3029" spans="1:17" x14ac:dyDescent="0.25">
      <c r="A3029" s="1" t="s">
        <v>12</v>
      </c>
      <c r="B3029" s="1" t="s">
        <v>3041</v>
      </c>
      <c r="C3029" s="4">
        <f t="shared" si="94"/>
        <v>47565</v>
      </c>
      <c r="D3029" s="4" t="str">
        <f t="shared" si="95"/>
        <v>13:12:45</v>
      </c>
      <c r="E3029" s="1" t="s">
        <v>14</v>
      </c>
      <c r="F3029">
        <v>17.0382</v>
      </c>
      <c r="G3029">
        <v>17.0715</v>
      </c>
      <c r="H3029">
        <v>17.058700000000002</v>
      </c>
      <c r="I3029">
        <v>17.059999999999999</v>
      </c>
      <c r="J3029">
        <v>17.07</v>
      </c>
      <c r="K3029">
        <v>17.07</v>
      </c>
      <c r="L3029">
        <v>613</v>
      </c>
      <c r="M3029">
        <v>2528</v>
      </c>
      <c r="N3029">
        <v>3</v>
      </c>
      <c r="O3029" s="3">
        <v>7.6207448398646295E-5</v>
      </c>
      <c r="P3029" s="2">
        <v>6.6241858992754899E-4</v>
      </c>
      <c r="Q3029" t="str">
        <f>_xlfn.IFNA(VLOOKUP(B3029,Trade!B:D,3,FALSE),"")</f>
        <v/>
      </c>
    </row>
    <row r="3030" spans="1:17" x14ac:dyDescent="0.25">
      <c r="A3030" s="1" t="s">
        <v>12</v>
      </c>
      <c r="B3030" s="1" t="s">
        <v>3042</v>
      </c>
      <c r="C3030" s="4">
        <f t="shared" si="94"/>
        <v>47570</v>
      </c>
      <c r="D3030" s="4" t="str">
        <f t="shared" si="95"/>
        <v>13:12:50</v>
      </c>
      <c r="E3030" s="1" t="s">
        <v>14</v>
      </c>
      <c r="F3030">
        <v>17.038900000000002</v>
      </c>
      <c r="G3030">
        <v>17.0715</v>
      </c>
      <c r="H3030">
        <v>17.061299999999999</v>
      </c>
      <c r="I3030">
        <v>17.059999999999999</v>
      </c>
      <c r="J3030">
        <v>17.07</v>
      </c>
      <c r="K3030">
        <v>17.07</v>
      </c>
      <c r="L3030">
        <v>616</v>
      </c>
      <c r="M3030">
        <v>2528</v>
      </c>
      <c r="N3030">
        <v>0</v>
      </c>
      <c r="O3030" s="3">
        <v>-7.61958350184999E-5</v>
      </c>
      <c r="P3030" s="2">
        <v>5.0992597281562801E-4</v>
      </c>
      <c r="Q3030" t="str">
        <f>_xlfn.IFNA(VLOOKUP(B3030,Trade!B:D,3,FALSE),"")</f>
        <v/>
      </c>
    </row>
    <row r="3031" spans="1:17" x14ac:dyDescent="0.25">
      <c r="A3031" s="1" t="s">
        <v>12</v>
      </c>
      <c r="B3031" s="1" t="s">
        <v>3043</v>
      </c>
      <c r="C3031" s="4">
        <f t="shared" si="94"/>
        <v>47575</v>
      </c>
      <c r="D3031" s="4" t="str">
        <f t="shared" si="95"/>
        <v>13:12:55</v>
      </c>
      <c r="E3031" s="1" t="s">
        <v>14</v>
      </c>
      <c r="F3031">
        <v>17.038900000000002</v>
      </c>
      <c r="G3031">
        <v>17.0715</v>
      </c>
      <c r="H3031">
        <v>17.061499999999999</v>
      </c>
      <c r="I3031">
        <v>17.059999999999999</v>
      </c>
      <c r="J3031">
        <v>17.07</v>
      </c>
      <c r="K3031">
        <v>17.07</v>
      </c>
      <c r="L3031">
        <v>326</v>
      </c>
      <c r="M3031">
        <v>2522</v>
      </c>
      <c r="N3031">
        <v>6</v>
      </c>
      <c r="O3031" s="3">
        <v>-8.7917240570889495E-5</v>
      </c>
      <c r="P3031" s="2">
        <v>4.98197696568337E-4</v>
      </c>
      <c r="Q3031" t="str">
        <f>_xlfn.IFNA(VLOOKUP(B3031,Trade!B:D,3,FALSE),"")</f>
        <v/>
      </c>
    </row>
    <row r="3032" spans="1:17" x14ac:dyDescent="0.25">
      <c r="A3032" s="1" t="s">
        <v>12</v>
      </c>
      <c r="B3032" s="1" t="s">
        <v>3044</v>
      </c>
      <c r="C3032" s="4">
        <f t="shared" si="94"/>
        <v>47580</v>
      </c>
      <c r="D3032" s="4" t="str">
        <f t="shared" si="95"/>
        <v>13:13:00</v>
      </c>
      <c r="E3032" s="1" t="s">
        <v>14</v>
      </c>
      <c r="F3032">
        <v>17.038900000000002</v>
      </c>
      <c r="G3032">
        <v>17.071899999999999</v>
      </c>
      <c r="H3032">
        <v>17.059100000000001</v>
      </c>
      <c r="I3032">
        <v>17.059999999999999</v>
      </c>
      <c r="J3032">
        <v>17.07</v>
      </c>
      <c r="K3032">
        <v>17.059999999999999</v>
      </c>
      <c r="L3032">
        <v>331</v>
      </c>
      <c r="M3032">
        <v>2521</v>
      </c>
      <c r="N3032">
        <v>5</v>
      </c>
      <c r="O3032" s="3">
        <v>5.2757765649946699E-5</v>
      </c>
      <c r="P3032" s="2">
        <v>6.3895516176115696E-4</v>
      </c>
      <c r="Q3032" t="str">
        <f>_xlfn.IFNA(VLOOKUP(B3032,Trade!B:D,3,FALSE),"")</f>
        <v/>
      </c>
    </row>
    <row r="3033" spans="1:17" x14ac:dyDescent="0.25">
      <c r="A3033" s="1" t="s">
        <v>12</v>
      </c>
      <c r="B3033" s="1" t="s">
        <v>3045</v>
      </c>
      <c r="C3033" s="4">
        <f t="shared" si="94"/>
        <v>47585</v>
      </c>
      <c r="D3033" s="4" t="str">
        <f t="shared" si="95"/>
        <v>13:13:05</v>
      </c>
      <c r="E3033" s="1" t="s">
        <v>14</v>
      </c>
      <c r="F3033">
        <v>17.038900000000002</v>
      </c>
      <c r="G3033">
        <v>17.071999999999999</v>
      </c>
      <c r="H3033">
        <v>17.060400000000001</v>
      </c>
      <c r="I3033">
        <v>17.059999999999999</v>
      </c>
      <c r="J3033">
        <v>17.07</v>
      </c>
      <c r="K3033">
        <v>17.07</v>
      </c>
      <c r="L3033">
        <v>835</v>
      </c>
      <c r="M3033">
        <v>2320</v>
      </c>
      <c r="N3033">
        <v>201</v>
      </c>
      <c r="O3033" s="3">
        <v>-2.3446109118307999E-5</v>
      </c>
      <c r="P3033" s="2">
        <v>5.6270661883650597E-4</v>
      </c>
      <c r="Q3033" t="str">
        <f>_xlfn.IFNA(VLOOKUP(B3033,Trade!B:D,3,FALSE),"")</f>
        <v/>
      </c>
    </row>
    <row r="3034" spans="1:17" x14ac:dyDescent="0.25">
      <c r="A3034" s="1" t="s">
        <v>12</v>
      </c>
      <c r="B3034" s="1" t="s">
        <v>3046</v>
      </c>
      <c r="C3034" s="4">
        <f t="shared" si="94"/>
        <v>47590</v>
      </c>
      <c r="D3034" s="4" t="str">
        <f t="shared" si="95"/>
        <v>13:13:10</v>
      </c>
      <c r="E3034" s="1" t="s">
        <v>14</v>
      </c>
      <c r="F3034">
        <v>17.038900000000002</v>
      </c>
      <c r="G3034">
        <v>17.071999999999999</v>
      </c>
      <c r="H3034">
        <v>17.067900000000002</v>
      </c>
      <c r="I3034">
        <v>17.059999999999999</v>
      </c>
      <c r="J3034">
        <v>17.07</v>
      </c>
      <c r="K3034">
        <v>17.07</v>
      </c>
      <c r="L3034">
        <v>638</v>
      </c>
      <c r="M3034">
        <v>2293</v>
      </c>
      <c r="N3034">
        <v>27</v>
      </c>
      <c r="O3034" s="2">
        <v>-4.6285717633698403E-4</v>
      </c>
      <c r="P3034" s="2">
        <v>1.2303798358304099E-4</v>
      </c>
      <c r="Q3034" t="str">
        <f>_xlfn.IFNA(VLOOKUP(B3034,Trade!B:D,3,FALSE),"")</f>
        <v/>
      </c>
    </row>
    <row r="3035" spans="1:17" x14ac:dyDescent="0.25">
      <c r="A3035" s="1" t="s">
        <v>12</v>
      </c>
      <c r="B3035" s="1" t="s">
        <v>3047</v>
      </c>
      <c r="C3035" s="4">
        <f t="shared" si="94"/>
        <v>47595</v>
      </c>
      <c r="D3035" s="4" t="str">
        <f t="shared" si="95"/>
        <v>13:13:15</v>
      </c>
      <c r="E3035" s="1" t="s">
        <v>14</v>
      </c>
      <c r="F3035">
        <v>17.038900000000002</v>
      </c>
      <c r="G3035">
        <v>17.071999999999999</v>
      </c>
      <c r="H3035">
        <v>17.0626</v>
      </c>
      <c r="I3035">
        <v>17.059999999999999</v>
      </c>
      <c r="J3035">
        <v>17.07</v>
      </c>
      <c r="K3035">
        <v>17.07</v>
      </c>
      <c r="L3035">
        <v>650</v>
      </c>
      <c r="M3035">
        <v>2290</v>
      </c>
      <c r="N3035">
        <v>3</v>
      </c>
      <c r="O3035" s="2">
        <v>-1.5238005931106401E-4</v>
      </c>
      <c r="P3035" s="2">
        <v>4.3369709188523199E-4</v>
      </c>
      <c r="Q3035" t="str">
        <f>_xlfn.IFNA(VLOOKUP(B3035,Trade!B:D,3,FALSE),"")</f>
        <v/>
      </c>
    </row>
    <row r="3036" spans="1:17" x14ac:dyDescent="0.25">
      <c r="A3036" s="1" t="s">
        <v>12</v>
      </c>
      <c r="B3036" s="1" t="s">
        <v>3048</v>
      </c>
      <c r="C3036" s="4">
        <f t="shared" si="94"/>
        <v>47600</v>
      </c>
      <c r="D3036" s="4" t="str">
        <f t="shared" si="95"/>
        <v>13:13:20</v>
      </c>
      <c r="E3036" s="1" t="s">
        <v>14</v>
      </c>
      <c r="F3036">
        <v>17.038900000000002</v>
      </c>
      <c r="G3036">
        <v>17.071999999999999</v>
      </c>
      <c r="H3036">
        <v>17.061699999999998</v>
      </c>
      <c r="I3036">
        <v>17.059999999999999</v>
      </c>
      <c r="J3036">
        <v>17.07</v>
      </c>
      <c r="K3036">
        <v>17.07</v>
      </c>
      <c r="L3036">
        <v>351</v>
      </c>
      <c r="M3036">
        <v>2288</v>
      </c>
      <c r="N3036">
        <v>3</v>
      </c>
      <c r="O3036" s="3">
        <v>-9.9638371322874301E-5</v>
      </c>
      <c r="P3036" s="2">
        <v>4.86469695282432E-4</v>
      </c>
      <c r="Q3036" t="str">
        <f>_xlfn.IFNA(VLOOKUP(B3036,Trade!B:D,3,FALSE),"")</f>
        <v/>
      </c>
    </row>
    <row r="3037" spans="1:17" x14ac:dyDescent="0.25">
      <c r="A3037" s="1" t="s">
        <v>12</v>
      </c>
      <c r="B3037" s="1" t="s">
        <v>3049</v>
      </c>
      <c r="C3037" s="4">
        <f t="shared" si="94"/>
        <v>47605</v>
      </c>
      <c r="D3037" s="4" t="str">
        <f t="shared" si="95"/>
        <v>13:13:25</v>
      </c>
      <c r="E3037" s="1" t="s">
        <v>14</v>
      </c>
      <c r="F3037">
        <v>17.038900000000002</v>
      </c>
      <c r="G3037">
        <v>17.071899999999999</v>
      </c>
      <c r="H3037">
        <v>17.063300000000002</v>
      </c>
      <c r="I3037">
        <v>17.059999999999999</v>
      </c>
      <c r="J3037">
        <v>17.07</v>
      </c>
      <c r="K3037">
        <v>17.07</v>
      </c>
      <c r="L3037">
        <v>369</v>
      </c>
      <c r="M3037">
        <v>2286</v>
      </c>
      <c r="N3037">
        <v>2</v>
      </c>
      <c r="O3037" s="2">
        <v>-1.9339752568392501E-4</v>
      </c>
      <c r="P3037" s="2">
        <v>3.9265558244872001E-4</v>
      </c>
      <c r="Q3037" t="str">
        <f>_xlfn.IFNA(VLOOKUP(B3037,Trade!B:D,3,FALSE),"")</f>
        <v/>
      </c>
    </row>
    <row r="3038" spans="1:17" x14ac:dyDescent="0.25">
      <c r="A3038" s="1" t="s">
        <v>12</v>
      </c>
      <c r="B3038" s="1" t="s">
        <v>3050</v>
      </c>
      <c r="C3038" s="4">
        <f t="shared" si="94"/>
        <v>47610</v>
      </c>
      <c r="D3038" s="4" t="str">
        <f t="shared" si="95"/>
        <v>13:13:30</v>
      </c>
      <c r="E3038" s="1" t="s">
        <v>14</v>
      </c>
      <c r="F3038">
        <v>17.038799999999998</v>
      </c>
      <c r="G3038">
        <v>17.071899999999999</v>
      </c>
      <c r="H3038">
        <v>17.062899999999999</v>
      </c>
      <c r="I3038">
        <v>17.059999999999999</v>
      </c>
      <c r="J3038">
        <v>17.07</v>
      </c>
      <c r="K3038">
        <v>17.07</v>
      </c>
      <c r="L3038">
        <v>369</v>
      </c>
      <c r="M3038">
        <v>2486</v>
      </c>
      <c r="N3038">
        <v>9</v>
      </c>
      <c r="O3038" s="2">
        <v>-1.6995938556752001E-4</v>
      </c>
      <c r="P3038" s="2">
        <v>4.1610746121700798E-4</v>
      </c>
      <c r="Q3038" t="str">
        <f>_xlfn.IFNA(VLOOKUP(B3038,Trade!B:D,3,FALSE),"")</f>
        <v/>
      </c>
    </row>
    <row r="3039" spans="1:17" x14ac:dyDescent="0.25">
      <c r="A3039" s="1" t="s">
        <v>12</v>
      </c>
      <c r="B3039" s="1" t="s">
        <v>3051</v>
      </c>
      <c r="C3039" s="4">
        <f t="shared" si="94"/>
        <v>47615</v>
      </c>
      <c r="D3039" s="4" t="str">
        <f t="shared" si="95"/>
        <v>13:13:35</v>
      </c>
      <c r="E3039" s="1" t="s">
        <v>14</v>
      </c>
      <c r="F3039">
        <v>17.038799999999998</v>
      </c>
      <c r="G3039">
        <v>17.071899999999999</v>
      </c>
      <c r="H3039">
        <v>17.063700000000001</v>
      </c>
      <c r="I3039">
        <v>17.059999999999999</v>
      </c>
      <c r="J3039">
        <v>17.07</v>
      </c>
      <c r="K3039">
        <v>17.059999999999999</v>
      </c>
      <c r="L3039">
        <v>377</v>
      </c>
      <c r="M3039">
        <v>2487</v>
      </c>
      <c r="N3039">
        <v>1</v>
      </c>
      <c r="O3039" s="2">
        <v>-2.1683456694632201E-4</v>
      </c>
      <c r="P3039" s="2">
        <v>3.6920480317870202E-4</v>
      </c>
      <c r="Q3039" t="str">
        <f>_xlfn.IFNA(VLOOKUP(B3039,Trade!B:D,3,FALSE),"")</f>
        <v/>
      </c>
    </row>
    <row r="3040" spans="1:17" x14ac:dyDescent="0.25">
      <c r="A3040" s="1" t="s">
        <v>12</v>
      </c>
      <c r="B3040" s="1" t="s">
        <v>3052</v>
      </c>
      <c r="C3040" s="4">
        <f t="shared" si="94"/>
        <v>47620</v>
      </c>
      <c r="D3040" s="4" t="str">
        <f t="shared" si="95"/>
        <v>13:13:40</v>
      </c>
      <c r="E3040" s="1" t="s">
        <v>14</v>
      </c>
      <c r="F3040">
        <v>17.038799999999998</v>
      </c>
      <c r="G3040">
        <v>17.071899999999999</v>
      </c>
      <c r="H3040">
        <v>17.064599999999999</v>
      </c>
      <c r="I3040">
        <v>17.059999999999999</v>
      </c>
      <c r="J3040">
        <v>17.07</v>
      </c>
      <c r="K3040">
        <v>17.07</v>
      </c>
      <c r="L3040">
        <v>389</v>
      </c>
      <c r="M3040">
        <v>2505</v>
      </c>
      <c r="N3040">
        <v>2</v>
      </c>
      <c r="O3040" s="2">
        <v>-2.6956389250265599E-4</v>
      </c>
      <c r="P3040" s="2">
        <v>3.1644456945967297E-4</v>
      </c>
      <c r="Q3040" t="str">
        <f>_xlfn.IFNA(VLOOKUP(B3040,Trade!B:D,3,FALSE),"")</f>
        <v/>
      </c>
    </row>
    <row r="3041" spans="1:17" x14ac:dyDescent="0.25">
      <c r="A3041" s="1" t="s">
        <v>12</v>
      </c>
      <c r="B3041" s="1" t="s">
        <v>3053</v>
      </c>
      <c r="C3041" s="4">
        <f t="shared" si="94"/>
        <v>47625</v>
      </c>
      <c r="D3041" s="4" t="str">
        <f t="shared" si="95"/>
        <v>13:13:45</v>
      </c>
      <c r="E3041" s="1" t="s">
        <v>14</v>
      </c>
      <c r="F3041">
        <v>17.038799999999998</v>
      </c>
      <c r="G3041">
        <v>17.071899999999999</v>
      </c>
      <c r="H3041">
        <v>17.064800000000002</v>
      </c>
      <c r="I3041">
        <v>17.059999999999999</v>
      </c>
      <c r="J3041">
        <v>17.07</v>
      </c>
      <c r="K3041">
        <v>17.07</v>
      </c>
      <c r="L3041">
        <v>398</v>
      </c>
      <c r="M3041">
        <v>2508</v>
      </c>
      <c r="N3041">
        <v>7</v>
      </c>
      <c r="O3041" s="2">
        <v>-2.81280765083824E-4</v>
      </c>
      <c r="P3041" s="2">
        <v>3.0472082884047702E-4</v>
      </c>
      <c r="Q3041" t="str">
        <f>_xlfn.IFNA(VLOOKUP(B3041,Trade!B:D,3,FALSE),"")</f>
        <v/>
      </c>
    </row>
    <row r="3042" spans="1:17" x14ac:dyDescent="0.25">
      <c r="A3042" s="1" t="s">
        <v>12</v>
      </c>
      <c r="B3042" s="1" t="s">
        <v>3054</v>
      </c>
      <c r="C3042" s="4">
        <f t="shared" si="94"/>
        <v>47630</v>
      </c>
      <c r="D3042" s="4" t="str">
        <f t="shared" si="95"/>
        <v>13:13:50</v>
      </c>
      <c r="E3042" s="1" t="s">
        <v>14</v>
      </c>
      <c r="F3042">
        <v>17.038799999999998</v>
      </c>
      <c r="G3042">
        <v>17.071899999999999</v>
      </c>
      <c r="H3042">
        <v>17.060500000000001</v>
      </c>
      <c r="I3042">
        <v>17.059999999999999</v>
      </c>
      <c r="J3042">
        <v>17.07</v>
      </c>
      <c r="K3042">
        <v>17.07</v>
      </c>
      <c r="L3042">
        <v>413</v>
      </c>
      <c r="M3042">
        <v>2507</v>
      </c>
      <c r="N3042">
        <v>1</v>
      </c>
      <c r="O3042" s="3">
        <v>-2.9307464611383301E-5</v>
      </c>
      <c r="P3042" s="2">
        <v>5.5684182761339695E-4</v>
      </c>
      <c r="Q3042" t="str">
        <f>_xlfn.IFNA(VLOOKUP(B3042,Trade!B:D,3,FALSE),"")</f>
        <v/>
      </c>
    </row>
    <row r="3043" spans="1:17" x14ac:dyDescent="0.25">
      <c r="A3043" s="1" t="s">
        <v>12</v>
      </c>
      <c r="B3043" s="1" t="s">
        <v>3055</v>
      </c>
      <c r="C3043" s="4">
        <f t="shared" si="94"/>
        <v>47635</v>
      </c>
      <c r="D3043" s="4" t="str">
        <f t="shared" si="95"/>
        <v>13:13:55</v>
      </c>
      <c r="E3043" s="1" t="s">
        <v>14</v>
      </c>
      <c r="F3043">
        <v>17.038900000000002</v>
      </c>
      <c r="G3043">
        <v>17.071899999999999</v>
      </c>
      <c r="H3043">
        <v>17.063099999999999</v>
      </c>
      <c r="I3043">
        <v>17.059999999999999</v>
      </c>
      <c r="J3043">
        <v>17.07</v>
      </c>
      <c r="K3043">
        <v>17.07</v>
      </c>
      <c r="L3043">
        <v>414</v>
      </c>
      <c r="M3043">
        <v>2495</v>
      </c>
      <c r="N3043">
        <v>13</v>
      </c>
      <c r="O3043" s="2">
        <v>-1.81678592987233E-4</v>
      </c>
      <c r="P3043" s="2">
        <v>4.04381384391028E-4</v>
      </c>
      <c r="Q3043" t="str">
        <f>_xlfn.IFNA(VLOOKUP(B3043,Trade!B:D,3,FALSE),"")</f>
        <v/>
      </c>
    </row>
    <row r="3044" spans="1:17" x14ac:dyDescent="0.25">
      <c r="A3044" s="1" t="s">
        <v>12</v>
      </c>
      <c r="B3044" s="1" t="s">
        <v>3056</v>
      </c>
      <c r="C3044" s="4">
        <f t="shared" si="94"/>
        <v>47640</v>
      </c>
      <c r="D3044" s="4" t="str">
        <f t="shared" si="95"/>
        <v>13:14:00</v>
      </c>
      <c r="E3044" s="1" t="s">
        <v>14</v>
      </c>
      <c r="F3044">
        <v>17.038399999999999</v>
      </c>
      <c r="G3044">
        <v>17.071899999999999</v>
      </c>
      <c r="H3044">
        <v>17.0624</v>
      </c>
      <c r="I3044">
        <v>17.059999999999999</v>
      </c>
      <c r="J3044">
        <v>17.07</v>
      </c>
      <c r="K3044">
        <v>17.07</v>
      </c>
      <c r="L3044">
        <v>421</v>
      </c>
      <c r="M3044">
        <v>2493</v>
      </c>
      <c r="N3044">
        <v>2</v>
      </c>
      <c r="O3044" s="2">
        <v>-1.4066016504132899E-4</v>
      </c>
      <c r="P3044" s="2">
        <v>4.4542385596391099E-4</v>
      </c>
      <c r="Q3044" t="str">
        <f>_xlfn.IFNA(VLOOKUP(B3044,Trade!B:D,3,FALSE),"")</f>
        <v/>
      </c>
    </row>
    <row r="3045" spans="1:17" x14ac:dyDescent="0.25">
      <c r="A3045" s="1" t="s">
        <v>12</v>
      </c>
      <c r="B3045" s="1" t="s">
        <v>3057</v>
      </c>
      <c r="C3045" s="4">
        <f t="shared" si="94"/>
        <v>47645</v>
      </c>
      <c r="D3045" s="4" t="str">
        <f t="shared" si="95"/>
        <v>13:14:05</v>
      </c>
      <c r="E3045" s="1" t="s">
        <v>14</v>
      </c>
      <c r="F3045">
        <v>17.038399999999999</v>
      </c>
      <c r="G3045">
        <v>17.071999999999999</v>
      </c>
      <c r="H3045">
        <v>17.062100000000001</v>
      </c>
      <c r="I3045">
        <v>17.059999999999999</v>
      </c>
      <c r="J3045">
        <v>17.07</v>
      </c>
      <c r="K3045">
        <v>17.07</v>
      </c>
      <c r="L3045">
        <v>1131</v>
      </c>
      <c r="M3045">
        <v>2489</v>
      </c>
      <c r="N3045">
        <v>14</v>
      </c>
      <c r="O3045" s="2">
        <v>-1.2307980846448799E-4</v>
      </c>
      <c r="P3045" s="2">
        <v>4.6301451755636998E-4</v>
      </c>
      <c r="Q3045" t="str">
        <f>_xlfn.IFNA(VLOOKUP(B3045,Trade!B:D,3,FALSE),"")</f>
        <v/>
      </c>
    </row>
    <row r="3046" spans="1:17" x14ac:dyDescent="0.25">
      <c r="A3046" s="1" t="s">
        <v>12</v>
      </c>
      <c r="B3046" s="1" t="s">
        <v>3058</v>
      </c>
      <c r="C3046" s="4">
        <f t="shared" si="94"/>
        <v>47650</v>
      </c>
      <c r="D3046" s="4" t="str">
        <f t="shared" si="95"/>
        <v>13:14:10</v>
      </c>
      <c r="E3046" s="1" t="s">
        <v>14</v>
      </c>
      <c r="F3046">
        <v>17.038399999999999</v>
      </c>
      <c r="G3046">
        <v>17.074400000000001</v>
      </c>
      <c r="H3046">
        <v>17.067499999999999</v>
      </c>
      <c r="I3046">
        <v>17.059999999999999</v>
      </c>
      <c r="J3046">
        <v>17.07</v>
      </c>
      <c r="K3046">
        <v>17.07</v>
      </c>
      <c r="L3046">
        <v>732</v>
      </c>
      <c r="M3046">
        <v>2489</v>
      </c>
      <c r="N3046">
        <v>0</v>
      </c>
      <c r="O3046" s="2">
        <v>-4.3943166837556702E-4</v>
      </c>
      <c r="P3046" s="2">
        <v>1.4647722279193001E-4</v>
      </c>
      <c r="Q3046" t="str">
        <f>_xlfn.IFNA(VLOOKUP(B3046,Trade!B:D,3,FALSE),"")</f>
        <v/>
      </c>
    </row>
    <row r="3047" spans="1:17" x14ac:dyDescent="0.25">
      <c r="A3047" s="1" t="s">
        <v>12</v>
      </c>
      <c r="B3047" s="1" t="s">
        <v>3059</v>
      </c>
      <c r="C3047" s="4">
        <f t="shared" si="94"/>
        <v>47655</v>
      </c>
      <c r="D3047" s="4" t="str">
        <f t="shared" si="95"/>
        <v>13:14:15</v>
      </c>
      <c r="E3047" s="1" t="s">
        <v>14</v>
      </c>
      <c r="F3047">
        <v>17.039200000000001</v>
      </c>
      <c r="G3047">
        <v>17.0745</v>
      </c>
      <c r="H3047">
        <v>17.067499999999999</v>
      </c>
      <c r="I3047">
        <v>17.059999999999999</v>
      </c>
      <c r="J3047">
        <v>17.07</v>
      </c>
      <c r="K3047">
        <v>17.07</v>
      </c>
      <c r="L3047">
        <v>747</v>
      </c>
      <c r="M3047">
        <v>2485</v>
      </c>
      <c r="N3047">
        <v>5</v>
      </c>
      <c r="O3047" s="2">
        <v>-4.3943166837556702E-4</v>
      </c>
      <c r="P3047" s="2">
        <v>1.4647722279193001E-4</v>
      </c>
      <c r="Q3047" t="str">
        <f>_xlfn.IFNA(VLOOKUP(B3047,Trade!B:D,3,FALSE),"")</f>
        <v/>
      </c>
    </row>
    <row r="3048" spans="1:17" x14ac:dyDescent="0.25">
      <c r="A3048" s="1" t="s">
        <v>12</v>
      </c>
      <c r="B3048" s="1" t="s">
        <v>3060</v>
      </c>
      <c r="C3048" s="4">
        <f t="shared" si="94"/>
        <v>47660</v>
      </c>
      <c r="D3048" s="4" t="str">
        <f t="shared" si="95"/>
        <v>13:14:20</v>
      </c>
      <c r="E3048" s="1" t="s">
        <v>14</v>
      </c>
      <c r="F3048">
        <v>17.0396</v>
      </c>
      <c r="G3048">
        <v>17.075600000000001</v>
      </c>
      <c r="H3048">
        <v>17.064699999999998</v>
      </c>
      <c r="I3048">
        <v>17.059999999999999</v>
      </c>
      <c r="J3048">
        <v>17.07</v>
      </c>
      <c r="K3048">
        <v>17.07</v>
      </c>
      <c r="L3048">
        <v>752</v>
      </c>
      <c r="M3048">
        <v>2474</v>
      </c>
      <c r="N3048">
        <v>1</v>
      </c>
      <c r="O3048" s="2">
        <v>-2.75422363123834E-4</v>
      </c>
      <c r="P3048" s="2">
        <v>3.1058266479933001E-4</v>
      </c>
      <c r="Q3048" t="str">
        <f>_xlfn.IFNA(VLOOKUP(B3048,Trade!B:D,3,FALSE),"")</f>
        <v/>
      </c>
    </row>
    <row r="3049" spans="1:17" x14ac:dyDescent="0.25">
      <c r="A3049" s="1" t="s">
        <v>12</v>
      </c>
      <c r="B3049" s="1" t="s">
        <v>3061</v>
      </c>
      <c r="C3049" s="4">
        <f t="shared" si="94"/>
        <v>47665</v>
      </c>
      <c r="D3049" s="4" t="str">
        <f t="shared" si="95"/>
        <v>13:14:25</v>
      </c>
      <c r="E3049" s="1" t="s">
        <v>14</v>
      </c>
      <c r="F3049">
        <v>17.038499999999999</v>
      </c>
      <c r="G3049">
        <v>17.0745</v>
      </c>
      <c r="H3049">
        <v>17.065799999999999</v>
      </c>
      <c r="I3049">
        <v>17.059999999999999</v>
      </c>
      <c r="J3049">
        <v>17.07</v>
      </c>
      <c r="K3049">
        <v>17.07</v>
      </c>
      <c r="L3049">
        <v>759</v>
      </c>
      <c r="M3049">
        <v>2463</v>
      </c>
      <c r="N3049">
        <v>13</v>
      </c>
      <c r="O3049" s="2">
        <v>-3.3986100856686603E-4</v>
      </c>
      <c r="P3049" s="2">
        <v>2.46106247582922E-4</v>
      </c>
      <c r="Q3049" t="str">
        <f>_xlfn.IFNA(VLOOKUP(B3049,Trade!B:D,3,FALSE),"")</f>
        <v/>
      </c>
    </row>
    <row r="3050" spans="1:17" x14ac:dyDescent="0.25">
      <c r="A3050" s="1" t="s">
        <v>12</v>
      </c>
      <c r="B3050" s="1" t="s">
        <v>3062</v>
      </c>
      <c r="C3050" s="4">
        <f t="shared" si="94"/>
        <v>47670</v>
      </c>
      <c r="D3050" s="4" t="str">
        <f t="shared" si="95"/>
        <v>13:14:30</v>
      </c>
      <c r="E3050" s="1" t="s">
        <v>14</v>
      </c>
      <c r="F3050">
        <v>17.038399999999999</v>
      </c>
      <c r="G3050">
        <v>17.073599999999999</v>
      </c>
      <c r="H3050">
        <v>17.064499999999999</v>
      </c>
      <c r="I3050">
        <v>17.059999999999999</v>
      </c>
      <c r="J3050">
        <v>17.07</v>
      </c>
      <c r="K3050">
        <v>17.07</v>
      </c>
      <c r="L3050">
        <v>783</v>
      </c>
      <c r="M3050">
        <v>2452</v>
      </c>
      <c r="N3050">
        <v>11</v>
      </c>
      <c r="O3050" s="2">
        <v>-2.6370535321873501E-4</v>
      </c>
      <c r="P3050" s="2">
        <v>3.2230654282283699E-4</v>
      </c>
      <c r="Q3050" t="str">
        <f>_xlfn.IFNA(VLOOKUP(B3050,Trade!B:D,3,FALSE),"")</f>
        <v/>
      </c>
    </row>
    <row r="3051" spans="1:17" x14ac:dyDescent="0.25">
      <c r="A3051" s="1" t="s">
        <v>12</v>
      </c>
      <c r="B3051" s="1" t="s">
        <v>3063</v>
      </c>
      <c r="C3051" s="4">
        <f t="shared" si="94"/>
        <v>47675</v>
      </c>
      <c r="D3051" s="4" t="str">
        <f t="shared" si="95"/>
        <v>13:14:35</v>
      </c>
      <c r="E3051" s="1" t="s">
        <v>14</v>
      </c>
      <c r="F3051">
        <v>17.038499999999999</v>
      </c>
      <c r="G3051">
        <v>17.073699999999999</v>
      </c>
      <c r="H3051">
        <v>17.064399999999999</v>
      </c>
      <c r="I3051">
        <v>17.059999999999999</v>
      </c>
      <c r="J3051">
        <v>17.07</v>
      </c>
      <c r="K3051">
        <v>17.07</v>
      </c>
      <c r="L3051">
        <v>789</v>
      </c>
      <c r="M3051">
        <v>2453</v>
      </c>
      <c r="N3051">
        <v>0</v>
      </c>
      <c r="O3051" s="2">
        <v>-2.57846745270851E-4</v>
      </c>
      <c r="P3051" s="2">
        <v>3.2816858489015399E-4</v>
      </c>
      <c r="Q3051" t="str">
        <f>_xlfn.IFNA(VLOOKUP(B3051,Trade!B:D,3,FALSE),"")</f>
        <v/>
      </c>
    </row>
    <row r="3052" spans="1:17" x14ac:dyDescent="0.25">
      <c r="A3052" s="1" t="s">
        <v>12</v>
      </c>
      <c r="B3052" s="1" t="s">
        <v>3064</v>
      </c>
      <c r="C3052" s="4">
        <f t="shared" si="94"/>
        <v>47680</v>
      </c>
      <c r="D3052" s="4" t="str">
        <f t="shared" si="95"/>
        <v>13:14:40</v>
      </c>
      <c r="E3052" s="1" t="s">
        <v>14</v>
      </c>
      <c r="F3052">
        <v>17.038499999999999</v>
      </c>
      <c r="G3052">
        <v>17.073699999999999</v>
      </c>
      <c r="H3052">
        <v>17.064299999999999</v>
      </c>
      <c r="I3052">
        <v>17.059999999999999</v>
      </c>
      <c r="J3052">
        <v>17.07</v>
      </c>
      <c r="K3052">
        <v>17.07</v>
      </c>
      <c r="L3052">
        <v>490</v>
      </c>
      <c r="M3052">
        <v>2449</v>
      </c>
      <c r="N3052">
        <v>4</v>
      </c>
      <c r="O3052" s="2">
        <v>-2.5198806865800401E-4</v>
      </c>
      <c r="P3052" s="2">
        <v>3.3403069566295701E-4</v>
      </c>
      <c r="Q3052" t="str">
        <f>_xlfn.IFNA(VLOOKUP(B3052,Trade!B:D,3,FALSE),"")</f>
        <v/>
      </c>
    </row>
    <row r="3053" spans="1:17" x14ac:dyDescent="0.25">
      <c r="A3053" s="1" t="s">
        <v>12</v>
      </c>
      <c r="B3053" s="1" t="s">
        <v>3065</v>
      </c>
      <c r="C3053" s="4">
        <f t="shared" si="94"/>
        <v>47685</v>
      </c>
      <c r="D3053" s="4" t="str">
        <f t="shared" si="95"/>
        <v>13:14:45</v>
      </c>
      <c r="E3053" s="1" t="s">
        <v>14</v>
      </c>
      <c r="F3053">
        <v>17.038499999999999</v>
      </c>
      <c r="G3053">
        <v>17.073699999999999</v>
      </c>
      <c r="H3053">
        <v>17.0626</v>
      </c>
      <c r="I3053">
        <v>17.059999999999999</v>
      </c>
      <c r="J3053">
        <v>17.07</v>
      </c>
      <c r="K3053">
        <v>17.07</v>
      </c>
      <c r="L3053">
        <v>501</v>
      </c>
      <c r="M3053">
        <v>2447</v>
      </c>
      <c r="N3053">
        <v>3</v>
      </c>
      <c r="O3053" s="2">
        <v>-1.5238005931106401E-4</v>
      </c>
      <c r="P3053" s="2">
        <v>4.3369709188523199E-4</v>
      </c>
      <c r="Q3053" t="str">
        <f>_xlfn.IFNA(VLOOKUP(B3053,Trade!B:D,3,FALSE),"")</f>
        <v/>
      </c>
    </row>
    <row r="3054" spans="1:17" x14ac:dyDescent="0.25">
      <c r="A3054" s="1" t="s">
        <v>12</v>
      </c>
      <c r="B3054" s="1" t="s">
        <v>3066</v>
      </c>
      <c r="C3054" s="4">
        <f t="shared" si="94"/>
        <v>47690</v>
      </c>
      <c r="D3054" s="4" t="str">
        <f t="shared" si="95"/>
        <v>13:14:50</v>
      </c>
      <c r="E3054" s="1" t="s">
        <v>14</v>
      </c>
      <c r="F3054">
        <v>17.038399999999999</v>
      </c>
      <c r="G3054">
        <v>17.073599999999999</v>
      </c>
      <c r="H3054">
        <v>17.061499999999999</v>
      </c>
      <c r="I3054">
        <v>17.059999999999999</v>
      </c>
      <c r="J3054">
        <v>17.07</v>
      </c>
      <c r="K3054">
        <v>17.07</v>
      </c>
      <c r="L3054">
        <v>805</v>
      </c>
      <c r="M3054">
        <v>2655</v>
      </c>
      <c r="N3054">
        <v>2</v>
      </c>
      <c r="O3054" s="3">
        <v>-8.7917240570889495E-5</v>
      </c>
      <c r="P3054" s="2">
        <v>4.98197696568337E-4</v>
      </c>
      <c r="Q3054" t="str">
        <f>_xlfn.IFNA(VLOOKUP(B3054,Trade!B:D,3,FALSE),"")</f>
        <v/>
      </c>
    </row>
    <row r="3055" spans="1:17" x14ac:dyDescent="0.25">
      <c r="A3055" s="1" t="s">
        <v>12</v>
      </c>
      <c r="B3055" s="1" t="s">
        <v>3067</v>
      </c>
      <c r="C3055" s="4">
        <f t="shared" si="94"/>
        <v>47695</v>
      </c>
      <c r="D3055" s="4" t="str">
        <f t="shared" si="95"/>
        <v>13:14:55</v>
      </c>
      <c r="E3055" s="1" t="s">
        <v>14</v>
      </c>
      <c r="F3055">
        <v>17.038499999999999</v>
      </c>
      <c r="G3055">
        <v>17.071999999999999</v>
      </c>
      <c r="H3055">
        <v>17.0596</v>
      </c>
      <c r="I3055">
        <v>17.059999999999999</v>
      </c>
      <c r="J3055">
        <v>17.07</v>
      </c>
      <c r="K3055">
        <v>17.07</v>
      </c>
      <c r="L3055">
        <v>506</v>
      </c>
      <c r="M3055">
        <v>2654</v>
      </c>
      <c r="N3055">
        <v>1</v>
      </c>
      <c r="O3055" s="3">
        <v>2.34472086098059E-5</v>
      </c>
      <c r="P3055" s="2">
        <v>6.0962742385517498E-4</v>
      </c>
      <c r="Q3055" t="str">
        <f>_xlfn.IFNA(VLOOKUP(B3055,Trade!B:D,3,FALSE),"")</f>
        <v/>
      </c>
    </row>
    <row r="3056" spans="1:17" x14ac:dyDescent="0.25">
      <c r="A3056" s="1" t="s">
        <v>12</v>
      </c>
      <c r="B3056" s="1" t="s">
        <v>3068</v>
      </c>
      <c r="C3056" s="4">
        <f t="shared" si="94"/>
        <v>47700</v>
      </c>
      <c r="D3056" s="4" t="str">
        <f t="shared" si="95"/>
        <v>13:15:00</v>
      </c>
      <c r="E3056" s="1" t="s">
        <v>14</v>
      </c>
      <c r="F3056">
        <v>17.038399999999999</v>
      </c>
      <c r="G3056">
        <v>17.071999999999999</v>
      </c>
      <c r="H3056">
        <v>17.063099999999999</v>
      </c>
      <c r="I3056">
        <v>17.059999999999999</v>
      </c>
      <c r="J3056">
        <v>17.07</v>
      </c>
      <c r="K3056">
        <v>17.07</v>
      </c>
      <c r="L3056">
        <v>509</v>
      </c>
      <c r="M3056">
        <v>2653</v>
      </c>
      <c r="N3056">
        <v>1</v>
      </c>
      <c r="O3056" s="2">
        <v>-1.81678592987233E-4</v>
      </c>
      <c r="P3056" s="2">
        <v>4.04381384391028E-4</v>
      </c>
      <c r="Q3056" t="str">
        <f>_xlfn.IFNA(VLOOKUP(B3056,Trade!B:D,3,FALSE),"")</f>
        <v/>
      </c>
    </row>
    <row r="3057" spans="1:17" x14ac:dyDescent="0.25">
      <c r="A3057" s="1" t="s">
        <v>12</v>
      </c>
      <c r="B3057" s="1" t="s">
        <v>3069</v>
      </c>
      <c r="C3057" s="4">
        <f t="shared" si="94"/>
        <v>47705</v>
      </c>
      <c r="D3057" s="4" t="str">
        <f t="shared" si="95"/>
        <v>13:15:05</v>
      </c>
      <c r="E3057" s="1" t="s">
        <v>14</v>
      </c>
      <c r="F3057">
        <v>17.038499999999999</v>
      </c>
      <c r="G3057">
        <v>17.071999999999999</v>
      </c>
      <c r="H3057">
        <v>17.063800000000001</v>
      </c>
      <c r="I3057">
        <v>17.059999999999999</v>
      </c>
      <c r="J3057">
        <v>17.07</v>
      </c>
      <c r="K3057">
        <v>17.07</v>
      </c>
      <c r="L3057">
        <v>826</v>
      </c>
      <c r="M3057">
        <v>2652</v>
      </c>
      <c r="N3057">
        <v>1</v>
      </c>
      <c r="O3057" s="2">
        <v>-2.22693655575035E-4</v>
      </c>
      <c r="P3057" s="2">
        <v>3.6334228014856001E-4</v>
      </c>
      <c r="Q3057" t="str">
        <f>_xlfn.IFNA(VLOOKUP(B3057,Trade!B:D,3,FALSE),"")</f>
        <v/>
      </c>
    </row>
    <row r="3058" spans="1:17" x14ac:dyDescent="0.25">
      <c r="A3058" s="1" t="s">
        <v>12</v>
      </c>
      <c r="B3058" s="1" t="s">
        <v>3070</v>
      </c>
      <c r="C3058" s="4">
        <f t="shared" si="94"/>
        <v>47710</v>
      </c>
      <c r="D3058" s="4" t="str">
        <f t="shared" si="95"/>
        <v>13:15:10</v>
      </c>
      <c r="E3058" s="1" t="s">
        <v>14</v>
      </c>
      <c r="F3058">
        <v>17.038499999999999</v>
      </c>
      <c r="G3058">
        <v>17.071999999999999</v>
      </c>
      <c r="H3058">
        <v>17.063199999999998</v>
      </c>
      <c r="I3058">
        <v>17.059999999999999</v>
      </c>
      <c r="J3058">
        <v>17.07</v>
      </c>
      <c r="K3058">
        <v>17.059999999999999</v>
      </c>
      <c r="L3058">
        <v>825</v>
      </c>
      <c r="M3058">
        <v>2654</v>
      </c>
      <c r="N3058">
        <v>4</v>
      </c>
      <c r="O3058" s="2">
        <v>-1.8753809367522099E-4</v>
      </c>
      <c r="P3058" s="2">
        <v>3.9851844906002598E-4</v>
      </c>
      <c r="Q3058" t="str">
        <f>_xlfn.IFNA(VLOOKUP(B3058,Trade!B:D,3,FALSE),"")</f>
        <v/>
      </c>
    </row>
    <row r="3059" spans="1:17" x14ac:dyDescent="0.25">
      <c r="A3059" s="1" t="s">
        <v>12</v>
      </c>
      <c r="B3059" s="1" t="s">
        <v>3071</v>
      </c>
      <c r="C3059" s="4">
        <f t="shared" si="94"/>
        <v>47715</v>
      </c>
      <c r="D3059" s="4" t="str">
        <f t="shared" si="95"/>
        <v>13:15:15</v>
      </c>
      <c r="E3059" s="1" t="s">
        <v>14</v>
      </c>
      <c r="F3059">
        <v>17.038499999999999</v>
      </c>
      <c r="G3059">
        <v>17.071999999999999</v>
      </c>
      <c r="H3059">
        <v>17.065899999999999</v>
      </c>
      <c r="I3059">
        <v>17.059999999999999</v>
      </c>
      <c r="J3059">
        <v>17.07</v>
      </c>
      <c r="K3059">
        <v>17.07</v>
      </c>
      <c r="L3059">
        <v>521</v>
      </c>
      <c r="M3059">
        <v>2652</v>
      </c>
      <c r="N3059">
        <v>3</v>
      </c>
      <c r="O3059" s="2">
        <v>-3.45718655330285E-4</v>
      </c>
      <c r="P3059" s="2">
        <v>2.40245167263398E-4</v>
      </c>
      <c r="Q3059" t="str">
        <f>_xlfn.IFNA(VLOOKUP(B3059,Trade!B:D,3,FALSE),"")</f>
        <v/>
      </c>
    </row>
    <row r="3060" spans="1:17" x14ac:dyDescent="0.25">
      <c r="A3060" s="1" t="s">
        <v>12</v>
      </c>
      <c r="B3060" s="1" t="s">
        <v>3072</v>
      </c>
      <c r="C3060" s="4">
        <f t="shared" si="94"/>
        <v>47720</v>
      </c>
      <c r="D3060" s="4" t="str">
        <f t="shared" si="95"/>
        <v>13:15:20</v>
      </c>
      <c r="E3060" s="1" t="s">
        <v>14</v>
      </c>
      <c r="F3060">
        <v>17.038499999999999</v>
      </c>
      <c r="G3060">
        <v>17.070900000000002</v>
      </c>
      <c r="H3060">
        <v>17.060199999999998</v>
      </c>
      <c r="I3060">
        <v>17.059999999999999</v>
      </c>
      <c r="J3060">
        <v>17.07</v>
      </c>
      <c r="K3060">
        <v>17.059999999999999</v>
      </c>
      <c r="L3060">
        <v>511</v>
      </c>
      <c r="M3060">
        <v>2653</v>
      </c>
      <c r="N3060">
        <v>10</v>
      </c>
      <c r="O3060" s="3">
        <v>-1.17231919907201E-5</v>
      </c>
      <c r="P3060" s="2">
        <v>5.7443640754506497E-4</v>
      </c>
      <c r="Q3060" t="str">
        <f>_xlfn.IFNA(VLOOKUP(B3060,Trade!B:D,3,FALSE),"")</f>
        <v/>
      </c>
    </row>
    <row r="3061" spans="1:17" x14ac:dyDescent="0.25">
      <c r="A3061" s="1" t="s">
        <v>12</v>
      </c>
      <c r="B3061" s="1" t="s">
        <v>3073</v>
      </c>
      <c r="C3061" s="4">
        <f t="shared" si="94"/>
        <v>47725</v>
      </c>
      <c r="D3061" s="4" t="str">
        <f t="shared" si="95"/>
        <v>13:15:25</v>
      </c>
      <c r="E3061" s="1" t="s">
        <v>14</v>
      </c>
      <c r="F3061">
        <v>17.038499999999999</v>
      </c>
      <c r="G3061">
        <v>17.070900000000002</v>
      </c>
      <c r="H3061">
        <v>17.0624</v>
      </c>
      <c r="I3061">
        <v>17.059999999999999</v>
      </c>
      <c r="J3061">
        <v>17.07</v>
      </c>
      <c r="K3061">
        <v>17.07</v>
      </c>
      <c r="L3061">
        <v>513</v>
      </c>
      <c r="M3061">
        <v>2652</v>
      </c>
      <c r="N3061">
        <v>1</v>
      </c>
      <c r="O3061" s="2">
        <v>-1.4066016504132899E-4</v>
      </c>
      <c r="P3061" s="2">
        <v>4.4542385596391099E-4</v>
      </c>
      <c r="Q3061" t="str">
        <f>_xlfn.IFNA(VLOOKUP(B3061,Trade!B:D,3,FALSE),"")</f>
        <v/>
      </c>
    </row>
    <row r="3062" spans="1:17" x14ac:dyDescent="0.25">
      <c r="A3062" s="1" t="s">
        <v>12</v>
      </c>
      <c r="B3062" s="1" t="s">
        <v>3074</v>
      </c>
      <c r="C3062" s="4">
        <f t="shared" si="94"/>
        <v>47730</v>
      </c>
      <c r="D3062" s="4" t="str">
        <f t="shared" si="95"/>
        <v>13:15:30</v>
      </c>
      <c r="E3062" s="1" t="s">
        <v>14</v>
      </c>
      <c r="F3062">
        <v>17.038499999999999</v>
      </c>
      <c r="G3062">
        <v>17.070900000000002</v>
      </c>
      <c r="H3062">
        <v>17.060300000000002</v>
      </c>
      <c r="I3062">
        <v>17.059999999999999</v>
      </c>
      <c r="J3062">
        <v>17.07</v>
      </c>
      <c r="K3062">
        <v>17.07</v>
      </c>
      <c r="L3062">
        <v>511</v>
      </c>
      <c r="M3062">
        <v>2646</v>
      </c>
      <c r="N3062">
        <v>6</v>
      </c>
      <c r="O3062" s="3">
        <v>-1.7584684911975401E-5</v>
      </c>
      <c r="P3062" s="2">
        <v>5.6857147881328495E-4</v>
      </c>
      <c r="Q3062" t="str">
        <f>_xlfn.IFNA(VLOOKUP(B3062,Trade!B:D,3,FALSE),"")</f>
        <v/>
      </c>
    </row>
    <row r="3063" spans="1:17" x14ac:dyDescent="0.25">
      <c r="A3063" s="1" t="s">
        <v>12</v>
      </c>
      <c r="B3063" s="1" t="s">
        <v>3075</v>
      </c>
      <c r="C3063" s="4">
        <f t="shared" si="94"/>
        <v>47735</v>
      </c>
      <c r="D3063" s="4" t="str">
        <f t="shared" si="95"/>
        <v>13:15:35</v>
      </c>
      <c r="E3063" s="1" t="s">
        <v>14</v>
      </c>
      <c r="F3063">
        <v>17.038499999999999</v>
      </c>
      <c r="G3063">
        <v>17.070900000000002</v>
      </c>
      <c r="H3063">
        <v>17.0625</v>
      </c>
      <c r="I3063">
        <v>17.059999999999999</v>
      </c>
      <c r="J3063">
        <v>17.07</v>
      </c>
      <c r="K3063">
        <v>17.059999999999999</v>
      </c>
      <c r="L3063">
        <v>825</v>
      </c>
      <c r="M3063">
        <v>2584</v>
      </c>
      <c r="N3063">
        <v>97</v>
      </c>
      <c r="O3063" s="2">
        <v>-1.4652014652016799E-4</v>
      </c>
      <c r="P3063" s="2">
        <v>4.3956043956039402E-4</v>
      </c>
      <c r="Q3063" t="str">
        <f>_xlfn.IFNA(VLOOKUP(B3063,Trade!B:D,3,FALSE),"")</f>
        <v/>
      </c>
    </row>
    <row r="3064" spans="1:17" x14ac:dyDescent="0.25">
      <c r="A3064" s="1" t="s">
        <v>12</v>
      </c>
      <c r="B3064" s="1" t="s">
        <v>3076</v>
      </c>
      <c r="C3064" s="4">
        <f t="shared" si="94"/>
        <v>47740</v>
      </c>
      <c r="D3064" s="4" t="str">
        <f t="shared" si="95"/>
        <v>13:15:40</v>
      </c>
      <c r="E3064" s="1" t="s">
        <v>14</v>
      </c>
      <c r="F3064">
        <v>17.038499999999999</v>
      </c>
      <c r="G3064">
        <v>17.070399999999999</v>
      </c>
      <c r="H3064">
        <v>17.061199999999999</v>
      </c>
      <c r="I3064">
        <v>17.059999999999999</v>
      </c>
      <c r="J3064">
        <v>17.07</v>
      </c>
      <c r="K3064">
        <v>17.07</v>
      </c>
      <c r="L3064">
        <v>524</v>
      </c>
      <c r="M3064">
        <v>2579</v>
      </c>
      <c r="N3064">
        <v>5</v>
      </c>
      <c r="O3064" s="3">
        <v>-7.0335029189072502E-5</v>
      </c>
      <c r="P3064" s="2">
        <v>5.1579021405290205E-4</v>
      </c>
      <c r="Q3064" t="str">
        <f>_xlfn.IFNA(VLOOKUP(B3064,Trade!B:D,3,FALSE),"")</f>
        <v/>
      </c>
    </row>
    <row r="3065" spans="1:17" x14ac:dyDescent="0.25">
      <c r="A3065" s="1" t="s">
        <v>12</v>
      </c>
      <c r="B3065" s="1" t="s">
        <v>3077</v>
      </c>
      <c r="C3065" s="4">
        <f t="shared" si="94"/>
        <v>47745</v>
      </c>
      <c r="D3065" s="4" t="str">
        <f t="shared" si="95"/>
        <v>13:15:45</v>
      </c>
      <c r="E3065" s="1" t="s">
        <v>14</v>
      </c>
      <c r="F3065">
        <v>17.039200000000001</v>
      </c>
      <c r="G3065">
        <v>17.070399999999999</v>
      </c>
      <c r="H3065">
        <v>17.063500000000001</v>
      </c>
      <c r="I3065">
        <v>17.059999999999999</v>
      </c>
      <c r="J3065">
        <v>17.07</v>
      </c>
      <c r="K3065">
        <v>17.07</v>
      </c>
      <c r="L3065">
        <v>843</v>
      </c>
      <c r="M3065">
        <v>2576</v>
      </c>
      <c r="N3065">
        <v>3</v>
      </c>
      <c r="O3065" s="2">
        <v>-2.05116183667031E-4</v>
      </c>
      <c r="P3065" s="2">
        <v>3.80930055381423E-4</v>
      </c>
      <c r="Q3065" t="str">
        <f>_xlfn.IFNA(VLOOKUP(B3065,Trade!B:D,3,FALSE),"")</f>
        <v/>
      </c>
    </row>
    <row r="3066" spans="1:17" x14ac:dyDescent="0.25">
      <c r="A3066" s="1" t="s">
        <v>12</v>
      </c>
      <c r="B3066" s="1" t="s">
        <v>3078</v>
      </c>
      <c r="C3066" s="4">
        <f t="shared" si="94"/>
        <v>47750</v>
      </c>
      <c r="D3066" s="4" t="str">
        <f t="shared" si="95"/>
        <v>13:15:50</v>
      </c>
      <c r="E3066" s="1" t="s">
        <v>14</v>
      </c>
      <c r="F3066">
        <v>17.039200000000001</v>
      </c>
      <c r="G3066">
        <v>17.070499999999999</v>
      </c>
      <c r="H3066">
        <v>17.0624</v>
      </c>
      <c r="I3066">
        <v>17.059999999999999</v>
      </c>
      <c r="J3066">
        <v>17.07</v>
      </c>
      <c r="K3066">
        <v>17.07</v>
      </c>
      <c r="L3066">
        <v>849</v>
      </c>
      <c r="M3066">
        <v>2580</v>
      </c>
      <c r="N3066">
        <v>1</v>
      </c>
      <c r="O3066" s="2">
        <v>-1.4066016504132899E-4</v>
      </c>
      <c r="P3066" s="2">
        <v>4.4542385596391099E-4</v>
      </c>
      <c r="Q3066" t="str">
        <f>_xlfn.IFNA(VLOOKUP(B3066,Trade!B:D,3,FALSE),"")</f>
        <v/>
      </c>
    </row>
    <row r="3067" spans="1:17" x14ac:dyDescent="0.25">
      <c r="A3067" s="1" t="s">
        <v>12</v>
      </c>
      <c r="B3067" s="1" t="s">
        <v>3079</v>
      </c>
      <c r="C3067" s="4">
        <f t="shared" si="94"/>
        <v>47755</v>
      </c>
      <c r="D3067" s="4" t="str">
        <f t="shared" si="95"/>
        <v>13:15:55</v>
      </c>
      <c r="E3067" s="1" t="s">
        <v>14</v>
      </c>
      <c r="F3067">
        <v>17.039200000000001</v>
      </c>
      <c r="G3067">
        <v>17.070399999999999</v>
      </c>
      <c r="H3067">
        <v>17.058299999999999</v>
      </c>
      <c r="I3067">
        <v>17.059999999999999</v>
      </c>
      <c r="J3067">
        <v>17.07</v>
      </c>
      <c r="K3067">
        <v>17.059999999999999</v>
      </c>
      <c r="L3067">
        <v>855</v>
      </c>
      <c r="M3067">
        <v>2579</v>
      </c>
      <c r="N3067">
        <v>2</v>
      </c>
      <c r="O3067" s="3">
        <v>9.9658230890531399E-5</v>
      </c>
      <c r="P3067" s="2">
        <v>6.8588311848194505E-4</v>
      </c>
      <c r="Q3067" t="str">
        <f>_xlfn.IFNA(VLOOKUP(B3067,Trade!B:D,3,FALSE),"")</f>
        <v/>
      </c>
    </row>
    <row r="3068" spans="1:17" x14ac:dyDescent="0.25">
      <c r="A3068" s="1" t="s">
        <v>12</v>
      </c>
      <c r="B3068" s="1" t="s">
        <v>3080</v>
      </c>
      <c r="C3068" s="4">
        <f t="shared" si="94"/>
        <v>47760</v>
      </c>
      <c r="D3068" s="4" t="str">
        <f t="shared" si="95"/>
        <v>13:16:00</v>
      </c>
      <c r="E3068" s="1" t="s">
        <v>14</v>
      </c>
      <c r="F3068">
        <v>17.039100000000001</v>
      </c>
      <c r="G3068">
        <v>17.070399999999999</v>
      </c>
      <c r="H3068">
        <v>17.058800000000002</v>
      </c>
      <c r="I3068">
        <v>17.059999999999999</v>
      </c>
      <c r="J3068">
        <v>17.07</v>
      </c>
      <c r="K3068">
        <v>17.07</v>
      </c>
      <c r="L3068">
        <v>554</v>
      </c>
      <c r="M3068">
        <v>2579</v>
      </c>
      <c r="N3068">
        <v>2</v>
      </c>
      <c r="O3068" s="3">
        <v>7.0344924613552405E-5</v>
      </c>
      <c r="P3068" s="2">
        <v>6.5655262972774697E-4</v>
      </c>
      <c r="Q3068" t="str">
        <f>_xlfn.IFNA(VLOOKUP(B3068,Trade!B:D,3,FALSE),"")</f>
        <v/>
      </c>
    </row>
    <row r="3069" spans="1:17" x14ac:dyDescent="0.25">
      <c r="A3069" s="1" t="s">
        <v>12</v>
      </c>
      <c r="B3069" s="1" t="s">
        <v>3081</v>
      </c>
      <c r="C3069" s="4">
        <f t="shared" si="94"/>
        <v>47765</v>
      </c>
      <c r="D3069" s="4" t="str">
        <f t="shared" si="95"/>
        <v>13:16:05</v>
      </c>
      <c r="E3069" s="1" t="s">
        <v>14</v>
      </c>
      <c r="F3069">
        <v>17.039200000000001</v>
      </c>
      <c r="G3069">
        <v>17.070399999999999</v>
      </c>
      <c r="H3069">
        <v>17.0626</v>
      </c>
      <c r="I3069">
        <v>17.059999999999999</v>
      </c>
      <c r="J3069">
        <v>17.07</v>
      </c>
      <c r="K3069">
        <v>17.07</v>
      </c>
      <c r="L3069">
        <v>872</v>
      </c>
      <c r="M3069">
        <v>2577</v>
      </c>
      <c r="N3069">
        <v>3</v>
      </c>
      <c r="O3069" s="2">
        <v>-1.5238005931106401E-4</v>
      </c>
      <c r="P3069" s="2">
        <v>4.3369709188523199E-4</v>
      </c>
      <c r="Q3069" t="str">
        <f>_xlfn.IFNA(VLOOKUP(B3069,Trade!B:D,3,FALSE),"")</f>
        <v/>
      </c>
    </row>
    <row r="3070" spans="1:17" x14ac:dyDescent="0.25">
      <c r="A3070" s="1" t="s">
        <v>12</v>
      </c>
      <c r="B3070" s="1" t="s">
        <v>3082</v>
      </c>
      <c r="C3070" s="4">
        <f t="shared" si="94"/>
        <v>47770</v>
      </c>
      <c r="D3070" s="4" t="str">
        <f t="shared" si="95"/>
        <v>13:16:10</v>
      </c>
      <c r="E3070" s="1" t="s">
        <v>14</v>
      </c>
      <c r="F3070">
        <v>17.039100000000001</v>
      </c>
      <c r="G3070">
        <v>17.070399999999999</v>
      </c>
      <c r="H3070">
        <v>17.063300000000002</v>
      </c>
      <c r="I3070">
        <v>17.059999999999999</v>
      </c>
      <c r="J3070">
        <v>17.07</v>
      </c>
      <c r="K3070">
        <v>17.07</v>
      </c>
      <c r="L3070">
        <v>580</v>
      </c>
      <c r="M3070">
        <v>2571</v>
      </c>
      <c r="N3070">
        <v>6</v>
      </c>
      <c r="O3070" s="2">
        <v>-1.9339752568392501E-4</v>
      </c>
      <c r="P3070" s="2">
        <v>3.9265558244872001E-4</v>
      </c>
      <c r="Q3070" t="str">
        <f>_xlfn.IFNA(VLOOKUP(B3070,Trade!B:D,3,FALSE),"")</f>
        <v/>
      </c>
    </row>
    <row r="3071" spans="1:17" x14ac:dyDescent="0.25">
      <c r="A3071" s="1" t="s">
        <v>12</v>
      </c>
      <c r="B3071" s="1" t="s">
        <v>3083</v>
      </c>
      <c r="C3071" s="4">
        <f t="shared" si="94"/>
        <v>47775</v>
      </c>
      <c r="D3071" s="4" t="str">
        <f t="shared" si="95"/>
        <v>13:16:15</v>
      </c>
      <c r="E3071" s="1" t="s">
        <v>14</v>
      </c>
      <c r="F3071">
        <v>17.039200000000001</v>
      </c>
      <c r="G3071">
        <v>17.070399999999999</v>
      </c>
      <c r="H3071">
        <v>17.060500000000001</v>
      </c>
      <c r="I3071">
        <v>17.059999999999999</v>
      </c>
      <c r="J3071">
        <v>17.07</v>
      </c>
      <c r="K3071">
        <v>17.07</v>
      </c>
      <c r="L3071">
        <v>579</v>
      </c>
      <c r="M3071">
        <v>2569</v>
      </c>
      <c r="N3071">
        <v>2</v>
      </c>
      <c r="O3071" s="3">
        <v>-2.9307464611383301E-5</v>
      </c>
      <c r="P3071" s="2">
        <v>5.5684182761339695E-4</v>
      </c>
      <c r="Q3071" t="str">
        <f>_xlfn.IFNA(VLOOKUP(B3071,Trade!B:D,3,FALSE),"")</f>
        <v/>
      </c>
    </row>
    <row r="3072" spans="1:17" x14ac:dyDescent="0.25">
      <c r="A3072" s="1" t="s">
        <v>12</v>
      </c>
      <c r="B3072" s="1" t="s">
        <v>3084</v>
      </c>
      <c r="C3072" s="4">
        <f t="shared" si="94"/>
        <v>47780</v>
      </c>
      <c r="D3072" s="4" t="str">
        <f t="shared" si="95"/>
        <v>13:16:20</v>
      </c>
      <c r="E3072" s="1" t="s">
        <v>14</v>
      </c>
      <c r="F3072">
        <v>17.039100000000001</v>
      </c>
      <c r="G3072">
        <v>17.070399999999999</v>
      </c>
      <c r="H3072">
        <v>17.058</v>
      </c>
      <c r="I3072">
        <v>17.059999999999999</v>
      </c>
      <c r="J3072">
        <v>17.07</v>
      </c>
      <c r="K3072">
        <v>17.07</v>
      </c>
      <c r="L3072">
        <v>581</v>
      </c>
      <c r="M3072">
        <v>2567</v>
      </c>
      <c r="N3072">
        <v>5</v>
      </c>
      <c r="O3072" s="2">
        <v>1.1724703951210301E-4</v>
      </c>
      <c r="P3072" s="2">
        <v>7.0348223707350499E-4</v>
      </c>
      <c r="Q3072" t="str">
        <f>_xlfn.IFNA(VLOOKUP(B3072,Trade!B:D,3,FALSE),"")</f>
        <v/>
      </c>
    </row>
    <row r="3073" spans="1:17" x14ac:dyDescent="0.25">
      <c r="A3073" s="1" t="s">
        <v>12</v>
      </c>
      <c r="B3073" s="1" t="s">
        <v>3085</v>
      </c>
      <c r="C3073" s="4">
        <f t="shared" si="94"/>
        <v>47785</v>
      </c>
      <c r="D3073" s="4" t="str">
        <f t="shared" si="95"/>
        <v>13:16:25</v>
      </c>
      <c r="E3073" s="1" t="s">
        <v>14</v>
      </c>
      <c r="F3073">
        <v>17.039200000000001</v>
      </c>
      <c r="G3073">
        <v>17.070399999999999</v>
      </c>
      <c r="H3073">
        <v>17.058199999999999</v>
      </c>
      <c r="I3073">
        <v>17.059999999999999</v>
      </c>
      <c r="J3073">
        <v>17.07</v>
      </c>
      <c r="K3073">
        <v>17.07</v>
      </c>
      <c r="L3073">
        <v>585</v>
      </c>
      <c r="M3073">
        <v>2566</v>
      </c>
      <c r="N3073">
        <v>1</v>
      </c>
      <c r="O3073" s="2">
        <v>1.05521098357375E-4</v>
      </c>
      <c r="P3073" s="2">
        <v>6.9174942256511297E-4</v>
      </c>
      <c r="Q3073" t="str">
        <f>_xlfn.IFNA(VLOOKUP(B3073,Trade!B:D,3,FALSE),"")</f>
        <v/>
      </c>
    </row>
    <row r="3074" spans="1:17" x14ac:dyDescent="0.25">
      <c r="A3074" s="1" t="s">
        <v>12</v>
      </c>
      <c r="B3074" s="1" t="s">
        <v>3086</v>
      </c>
      <c r="C3074" s="4">
        <f t="shared" si="94"/>
        <v>47790</v>
      </c>
      <c r="D3074" s="4" t="str">
        <f t="shared" si="95"/>
        <v>13:16:30</v>
      </c>
      <c r="E3074" s="1" t="s">
        <v>14</v>
      </c>
      <c r="F3074">
        <v>17.039200000000001</v>
      </c>
      <c r="G3074">
        <v>17.070399999999999</v>
      </c>
      <c r="H3074">
        <v>17.063300000000002</v>
      </c>
      <c r="I3074">
        <v>17.059999999999999</v>
      </c>
      <c r="J3074">
        <v>17.07</v>
      </c>
      <c r="K3074">
        <v>17.07</v>
      </c>
      <c r="L3074">
        <v>896</v>
      </c>
      <c r="M3074">
        <v>2561</v>
      </c>
      <c r="N3074">
        <v>5</v>
      </c>
      <c r="O3074" s="2">
        <v>-1.9339752568392501E-4</v>
      </c>
      <c r="P3074" s="2">
        <v>3.9265558244872001E-4</v>
      </c>
      <c r="Q3074" t="str">
        <f>_xlfn.IFNA(VLOOKUP(B3074,Trade!B:D,3,FALSE),"")</f>
        <v/>
      </c>
    </row>
    <row r="3075" spans="1:17" x14ac:dyDescent="0.25">
      <c r="A3075" s="1" t="s">
        <v>12</v>
      </c>
      <c r="B3075" s="1" t="s">
        <v>3087</v>
      </c>
      <c r="C3075" s="4">
        <f t="shared" ref="C3075:C3138" si="96">HOUR(D3075)*3600+MINUTE(D3075)*60+SECOND(D3075)</f>
        <v>47795</v>
      </c>
      <c r="D3075" s="4" t="str">
        <f t="shared" ref="D3075:D3138" si="97">LEFT(B3075,8)</f>
        <v>13:16:35</v>
      </c>
      <c r="E3075" s="1" t="s">
        <v>14</v>
      </c>
      <c r="F3075">
        <v>17.039200000000001</v>
      </c>
      <c r="G3075">
        <v>17.070399999999999</v>
      </c>
      <c r="H3075">
        <v>17.060600000000001</v>
      </c>
      <c r="I3075">
        <v>17.059999999999999</v>
      </c>
      <c r="J3075">
        <v>17.07</v>
      </c>
      <c r="K3075">
        <v>17.07</v>
      </c>
      <c r="L3075">
        <v>901</v>
      </c>
      <c r="M3075">
        <v>2557</v>
      </c>
      <c r="N3075">
        <v>5</v>
      </c>
      <c r="O3075" s="3">
        <v>-3.51687513922005E-5</v>
      </c>
      <c r="P3075" s="2">
        <v>5.5097710514284703E-4</v>
      </c>
      <c r="Q3075" t="str">
        <f>_xlfn.IFNA(VLOOKUP(B3075,Trade!B:D,3,FALSE),"")</f>
        <v/>
      </c>
    </row>
    <row r="3076" spans="1:17" x14ac:dyDescent="0.25">
      <c r="A3076" s="1" t="s">
        <v>12</v>
      </c>
      <c r="B3076" s="1" t="s">
        <v>3088</v>
      </c>
      <c r="C3076" s="4">
        <f t="shared" si="96"/>
        <v>47800</v>
      </c>
      <c r="D3076" s="4" t="str">
        <f t="shared" si="97"/>
        <v>13:16:40</v>
      </c>
      <c r="E3076" s="1" t="s">
        <v>14</v>
      </c>
      <c r="F3076">
        <v>17.039200000000001</v>
      </c>
      <c r="G3076">
        <v>17.070399999999999</v>
      </c>
      <c r="H3076">
        <v>17.060400000000001</v>
      </c>
      <c r="I3076">
        <v>17.059999999999999</v>
      </c>
      <c r="J3076">
        <v>17.07</v>
      </c>
      <c r="K3076">
        <v>17.07</v>
      </c>
      <c r="L3076">
        <v>603</v>
      </c>
      <c r="M3076">
        <v>2552</v>
      </c>
      <c r="N3076">
        <v>5</v>
      </c>
      <c r="O3076" s="3">
        <v>-2.3446109118307999E-5</v>
      </c>
      <c r="P3076" s="2">
        <v>5.6270661883650597E-4</v>
      </c>
      <c r="Q3076" t="str">
        <f>_xlfn.IFNA(VLOOKUP(B3076,Trade!B:D,3,FALSE),"")</f>
        <v/>
      </c>
    </row>
    <row r="3077" spans="1:17" x14ac:dyDescent="0.25">
      <c r="A3077" s="1" t="s">
        <v>12</v>
      </c>
      <c r="B3077" s="1" t="s">
        <v>3089</v>
      </c>
      <c r="C3077" s="4">
        <f t="shared" si="96"/>
        <v>47805</v>
      </c>
      <c r="D3077" s="4" t="str">
        <f t="shared" si="97"/>
        <v>13:16:45</v>
      </c>
      <c r="E3077" s="1" t="s">
        <v>14</v>
      </c>
      <c r="F3077">
        <v>17.039100000000001</v>
      </c>
      <c r="G3077">
        <v>17.070399999999999</v>
      </c>
      <c r="H3077">
        <v>17.060600000000001</v>
      </c>
      <c r="I3077">
        <v>17.059999999999999</v>
      </c>
      <c r="J3077">
        <v>17.07</v>
      </c>
      <c r="K3077">
        <v>17.059999999999999</v>
      </c>
      <c r="L3077">
        <v>910</v>
      </c>
      <c r="M3077">
        <v>2540</v>
      </c>
      <c r="N3077">
        <v>15</v>
      </c>
      <c r="O3077" s="3">
        <v>-3.51687513922005E-5</v>
      </c>
      <c r="P3077" s="2">
        <v>5.5097710514284703E-4</v>
      </c>
      <c r="Q3077" t="str">
        <f>_xlfn.IFNA(VLOOKUP(B3077,Trade!B:D,3,FALSE),"")</f>
        <v/>
      </c>
    </row>
    <row r="3078" spans="1:17" x14ac:dyDescent="0.25">
      <c r="A3078" s="1" t="s">
        <v>12</v>
      </c>
      <c r="B3078" s="1" t="s">
        <v>3090</v>
      </c>
      <c r="C3078" s="4">
        <f t="shared" si="96"/>
        <v>47811</v>
      </c>
      <c r="D3078" s="4" t="str">
        <f t="shared" si="97"/>
        <v>13:16:51</v>
      </c>
      <c r="E3078" s="1" t="s">
        <v>14</v>
      </c>
      <c r="F3078">
        <v>17.039100000000001</v>
      </c>
      <c r="G3078">
        <v>17.070399999999999</v>
      </c>
      <c r="H3078">
        <v>17.061199999999999</v>
      </c>
      <c r="I3078">
        <v>17.059999999999999</v>
      </c>
      <c r="J3078">
        <v>17.07</v>
      </c>
      <c r="K3078">
        <v>17.07</v>
      </c>
      <c r="L3078">
        <v>612</v>
      </c>
      <c r="M3078">
        <v>2537</v>
      </c>
      <c r="N3078">
        <v>5</v>
      </c>
      <c r="O3078" s="3">
        <v>-7.0335029189072502E-5</v>
      </c>
      <c r="P3078" s="2">
        <v>5.1579021405290205E-4</v>
      </c>
      <c r="Q3078" t="str">
        <f>_xlfn.IFNA(VLOOKUP(B3078,Trade!B:D,3,FALSE),"")</f>
        <v/>
      </c>
    </row>
    <row r="3079" spans="1:17" x14ac:dyDescent="0.25">
      <c r="A3079" s="1" t="s">
        <v>12</v>
      </c>
      <c r="B3079" s="1" t="s">
        <v>3091</v>
      </c>
      <c r="C3079" s="4">
        <f t="shared" si="96"/>
        <v>47816</v>
      </c>
      <c r="D3079" s="4" t="str">
        <f t="shared" si="97"/>
        <v>13:16:56</v>
      </c>
      <c r="E3079" s="1" t="s">
        <v>14</v>
      </c>
      <c r="F3079">
        <v>17.039200000000001</v>
      </c>
      <c r="G3079">
        <v>17.070399999999999</v>
      </c>
      <c r="H3079">
        <v>17.059000000000001</v>
      </c>
      <c r="I3079">
        <v>17.059999999999999</v>
      </c>
      <c r="J3079">
        <v>17.07</v>
      </c>
      <c r="K3079">
        <v>17.07</v>
      </c>
      <c r="L3079">
        <v>596</v>
      </c>
      <c r="M3079">
        <v>2533</v>
      </c>
      <c r="N3079">
        <v>29</v>
      </c>
      <c r="O3079" s="3">
        <v>5.8620083240423802E-5</v>
      </c>
      <c r="P3079" s="2">
        <v>6.4482091564554999E-4</v>
      </c>
      <c r="Q3079" t="str">
        <f>_xlfn.IFNA(VLOOKUP(B3079,Trade!B:D,3,FALSE),"")</f>
        <v/>
      </c>
    </row>
    <row r="3080" spans="1:17" x14ac:dyDescent="0.25">
      <c r="A3080" s="1" t="s">
        <v>12</v>
      </c>
      <c r="B3080" s="1" t="s">
        <v>3092</v>
      </c>
      <c r="C3080" s="4">
        <f t="shared" si="96"/>
        <v>47821</v>
      </c>
      <c r="D3080" s="4" t="str">
        <f t="shared" si="97"/>
        <v>13:17:01</v>
      </c>
      <c r="E3080" s="1" t="s">
        <v>14</v>
      </c>
      <c r="F3080">
        <v>17.0396</v>
      </c>
      <c r="G3080">
        <v>17.070399999999999</v>
      </c>
      <c r="H3080">
        <v>17.055599999999998</v>
      </c>
      <c r="I3080">
        <v>17.059999999999999</v>
      </c>
      <c r="J3080">
        <v>17.07</v>
      </c>
      <c r="K3080">
        <v>17.07</v>
      </c>
      <c r="L3080">
        <v>599</v>
      </c>
      <c r="M3080">
        <v>2531</v>
      </c>
      <c r="N3080">
        <v>6</v>
      </c>
      <c r="O3080" s="2">
        <v>2.5797978376607101E-4</v>
      </c>
      <c r="P3080" s="2">
        <v>8.4429747414360701E-4</v>
      </c>
      <c r="Q3080" t="str">
        <f>_xlfn.IFNA(VLOOKUP(B3080,Trade!B:D,3,FALSE),"")</f>
        <v/>
      </c>
    </row>
    <row r="3081" spans="1:17" x14ac:dyDescent="0.25">
      <c r="A3081" s="1" t="s">
        <v>12</v>
      </c>
      <c r="B3081" s="1" t="s">
        <v>3093</v>
      </c>
      <c r="C3081" s="4">
        <f t="shared" si="96"/>
        <v>47826</v>
      </c>
      <c r="D3081" s="4" t="str">
        <f t="shared" si="97"/>
        <v>13:17:06</v>
      </c>
      <c r="E3081" s="1" t="s">
        <v>14</v>
      </c>
      <c r="F3081">
        <v>17.0396</v>
      </c>
      <c r="G3081">
        <v>17.071200000000001</v>
      </c>
      <c r="H3081">
        <v>17.062100000000001</v>
      </c>
      <c r="I3081">
        <v>17.059999999999999</v>
      </c>
      <c r="J3081">
        <v>17.07</v>
      </c>
      <c r="K3081">
        <v>17.07</v>
      </c>
      <c r="L3081">
        <v>914</v>
      </c>
      <c r="M3081">
        <v>2529</v>
      </c>
      <c r="N3081">
        <v>4</v>
      </c>
      <c r="O3081" s="2">
        <v>-1.2307980846448799E-4</v>
      </c>
      <c r="P3081" s="2">
        <v>4.6301451755636998E-4</v>
      </c>
      <c r="Q3081" t="str">
        <f>_xlfn.IFNA(VLOOKUP(B3081,Trade!B:D,3,FALSE),"")</f>
        <v/>
      </c>
    </row>
    <row r="3082" spans="1:17" x14ac:dyDescent="0.25">
      <c r="A3082" s="1" t="s">
        <v>12</v>
      </c>
      <c r="B3082" s="1" t="s">
        <v>3094</v>
      </c>
      <c r="C3082" s="4">
        <f t="shared" si="96"/>
        <v>47831</v>
      </c>
      <c r="D3082" s="4" t="str">
        <f t="shared" si="97"/>
        <v>13:17:11</v>
      </c>
      <c r="E3082" s="1" t="s">
        <v>14</v>
      </c>
      <c r="F3082">
        <v>17.0396</v>
      </c>
      <c r="G3082">
        <v>17.071200000000001</v>
      </c>
      <c r="H3082">
        <v>17.066700000000001</v>
      </c>
      <c r="I3082">
        <v>17.059999999999999</v>
      </c>
      <c r="J3082">
        <v>17.07</v>
      </c>
      <c r="K3082">
        <v>17.07</v>
      </c>
      <c r="L3082">
        <v>924</v>
      </c>
      <c r="M3082">
        <v>2510</v>
      </c>
      <c r="N3082">
        <v>19</v>
      </c>
      <c r="O3082" s="2">
        <v>-3.9257735824749202E-4</v>
      </c>
      <c r="P3082" s="2">
        <v>1.9335899734573801E-4</v>
      </c>
      <c r="Q3082" t="str">
        <f>_xlfn.IFNA(VLOOKUP(B3082,Trade!B:D,3,FALSE),"")</f>
        <v/>
      </c>
    </row>
    <row r="3083" spans="1:17" x14ac:dyDescent="0.25">
      <c r="A3083" s="1" t="s">
        <v>12</v>
      </c>
      <c r="B3083" s="1" t="s">
        <v>3095</v>
      </c>
      <c r="C3083" s="4">
        <f t="shared" si="96"/>
        <v>47836</v>
      </c>
      <c r="D3083" s="4" t="str">
        <f t="shared" si="97"/>
        <v>13:17:16</v>
      </c>
      <c r="E3083" s="1" t="s">
        <v>14</v>
      </c>
      <c r="F3083">
        <v>17.0395</v>
      </c>
      <c r="G3083">
        <v>17.071200000000001</v>
      </c>
      <c r="H3083">
        <v>17.063700000000001</v>
      </c>
      <c r="I3083">
        <v>17.059999999999999</v>
      </c>
      <c r="J3083">
        <v>17.07</v>
      </c>
      <c r="K3083">
        <v>17.07</v>
      </c>
      <c r="L3083">
        <v>934</v>
      </c>
      <c r="M3083">
        <v>2494</v>
      </c>
      <c r="N3083">
        <v>16</v>
      </c>
      <c r="O3083" s="2">
        <v>-2.1683456694632201E-4</v>
      </c>
      <c r="P3083" s="2">
        <v>3.6920480317870202E-4</v>
      </c>
      <c r="Q3083" t="str">
        <f>_xlfn.IFNA(VLOOKUP(B3083,Trade!B:D,3,FALSE),"")</f>
        <v/>
      </c>
    </row>
    <row r="3084" spans="1:17" x14ac:dyDescent="0.25">
      <c r="A3084" s="1" t="s">
        <v>12</v>
      </c>
      <c r="B3084" s="1" t="s">
        <v>3096</v>
      </c>
      <c r="C3084" s="4">
        <f t="shared" si="96"/>
        <v>47841</v>
      </c>
      <c r="D3084" s="4" t="str">
        <f t="shared" si="97"/>
        <v>13:17:21</v>
      </c>
      <c r="E3084" s="1" t="s">
        <v>14</v>
      </c>
      <c r="F3084">
        <v>17.0395</v>
      </c>
      <c r="G3084">
        <v>17.071200000000001</v>
      </c>
      <c r="H3084">
        <v>17.061900000000001</v>
      </c>
      <c r="I3084">
        <v>17.059999999999999</v>
      </c>
      <c r="J3084">
        <v>17.07</v>
      </c>
      <c r="K3084">
        <v>17.07</v>
      </c>
      <c r="L3084">
        <v>633</v>
      </c>
      <c r="M3084">
        <v>2492</v>
      </c>
      <c r="N3084">
        <v>2</v>
      </c>
      <c r="O3084" s="2">
        <v>-1.1135922728433599E-4</v>
      </c>
      <c r="P3084" s="2">
        <v>4.74741968948367E-4</v>
      </c>
      <c r="Q3084" t="str">
        <f>_xlfn.IFNA(VLOOKUP(B3084,Trade!B:D,3,FALSE),"")</f>
        <v/>
      </c>
    </row>
    <row r="3085" spans="1:17" x14ac:dyDescent="0.25">
      <c r="A3085" s="1" t="s">
        <v>12</v>
      </c>
      <c r="B3085" s="1" t="s">
        <v>3097</v>
      </c>
      <c r="C3085" s="4">
        <f t="shared" si="96"/>
        <v>47846</v>
      </c>
      <c r="D3085" s="4" t="str">
        <f t="shared" si="97"/>
        <v>13:17:26</v>
      </c>
      <c r="E3085" s="1" t="s">
        <v>14</v>
      </c>
      <c r="F3085">
        <v>17.0395</v>
      </c>
      <c r="G3085">
        <v>17.071200000000001</v>
      </c>
      <c r="H3085">
        <v>17.059200000000001</v>
      </c>
      <c r="I3085">
        <v>17.059999999999999</v>
      </c>
      <c r="J3085">
        <v>17.07</v>
      </c>
      <c r="K3085">
        <v>17.07</v>
      </c>
      <c r="L3085">
        <v>636</v>
      </c>
      <c r="M3085">
        <v>2483</v>
      </c>
      <c r="N3085">
        <v>9</v>
      </c>
      <c r="O3085" s="3">
        <v>4.6895516788492097E-5</v>
      </c>
      <c r="P3085" s="2">
        <v>6.3308947664597603E-4</v>
      </c>
      <c r="Q3085" t="str">
        <f>_xlfn.IFNA(VLOOKUP(B3085,Trade!B:D,3,FALSE),"")</f>
        <v/>
      </c>
    </row>
    <row r="3086" spans="1:17" x14ac:dyDescent="0.25">
      <c r="A3086" s="1" t="s">
        <v>12</v>
      </c>
      <c r="B3086" s="1" t="s">
        <v>3098</v>
      </c>
      <c r="C3086" s="4">
        <f t="shared" si="96"/>
        <v>47851</v>
      </c>
      <c r="D3086" s="4" t="str">
        <f t="shared" si="97"/>
        <v>13:17:31</v>
      </c>
      <c r="E3086" s="1" t="s">
        <v>14</v>
      </c>
      <c r="F3086">
        <v>17.0395</v>
      </c>
      <c r="G3086">
        <v>17.071100000000001</v>
      </c>
      <c r="H3086">
        <v>17.062799999999999</v>
      </c>
      <c r="I3086">
        <v>17.059999999999999</v>
      </c>
      <c r="J3086">
        <v>17.07</v>
      </c>
      <c r="K3086">
        <v>17.07</v>
      </c>
      <c r="L3086">
        <v>637</v>
      </c>
      <c r="M3086">
        <v>2479</v>
      </c>
      <c r="N3086">
        <v>4</v>
      </c>
      <c r="O3086" s="2">
        <v>-1.64099678833574E-4</v>
      </c>
      <c r="P3086" s="2">
        <v>4.2197060271465003E-4</v>
      </c>
      <c r="Q3086" t="str">
        <f>_xlfn.IFNA(VLOOKUP(B3086,Trade!B:D,3,FALSE),"")</f>
        <v/>
      </c>
    </row>
    <row r="3087" spans="1:17" x14ac:dyDescent="0.25">
      <c r="A3087" s="1" t="s">
        <v>12</v>
      </c>
      <c r="B3087" s="1" t="s">
        <v>3099</v>
      </c>
      <c r="C3087" s="4">
        <f t="shared" si="96"/>
        <v>47856</v>
      </c>
      <c r="D3087" s="4" t="str">
        <f t="shared" si="97"/>
        <v>13:17:36</v>
      </c>
      <c r="E3087" s="1" t="s">
        <v>14</v>
      </c>
      <c r="F3087">
        <v>17.0395</v>
      </c>
      <c r="G3087">
        <v>17.071100000000001</v>
      </c>
      <c r="H3087">
        <v>17.0625</v>
      </c>
      <c r="I3087">
        <v>17.059999999999999</v>
      </c>
      <c r="J3087">
        <v>17.07</v>
      </c>
      <c r="K3087">
        <v>17.07</v>
      </c>
      <c r="L3087">
        <v>647</v>
      </c>
      <c r="M3087">
        <v>2469</v>
      </c>
      <c r="N3087">
        <v>10</v>
      </c>
      <c r="O3087" s="2">
        <v>-1.4652014652016799E-4</v>
      </c>
      <c r="P3087" s="2">
        <v>4.3956043956039402E-4</v>
      </c>
      <c r="Q3087" t="str">
        <f>_xlfn.IFNA(VLOOKUP(B3087,Trade!B:D,3,FALSE),"")</f>
        <v/>
      </c>
    </row>
    <row r="3088" spans="1:17" x14ac:dyDescent="0.25">
      <c r="A3088" s="1" t="s">
        <v>12</v>
      </c>
      <c r="B3088" s="1" t="s">
        <v>3100</v>
      </c>
      <c r="C3088" s="4">
        <f t="shared" si="96"/>
        <v>47861</v>
      </c>
      <c r="D3088" s="4" t="str">
        <f t="shared" si="97"/>
        <v>13:17:41</v>
      </c>
      <c r="E3088" s="1" t="s">
        <v>14</v>
      </c>
      <c r="F3088">
        <v>17.0395</v>
      </c>
      <c r="G3088">
        <v>17.071100000000001</v>
      </c>
      <c r="H3088">
        <v>17.061399999999999</v>
      </c>
      <c r="I3088">
        <v>17.059999999999999</v>
      </c>
      <c r="J3088">
        <v>17.07</v>
      </c>
      <c r="K3088">
        <v>17.059999999999999</v>
      </c>
      <c r="L3088">
        <v>645</v>
      </c>
      <c r="M3088">
        <v>2469</v>
      </c>
      <c r="N3088">
        <v>4</v>
      </c>
      <c r="O3088" s="3">
        <v>-8.2056572145328106E-5</v>
      </c>
      <c r="P3088" s="2">
        <v>5.0406180032136504E-4</v>
      </c>
      <c r="Q3088" t="str">
        <f>_xlfn.IFNA(VLOOKUP(B3088,Trade!B:D,3,FALSE),"")</f>
        <v/>
      </c>
    </row>
    <row r="3089" spans="1:17" x14ac:dyDescent="0.25">
      <c r="A3089" s="1" t="s">
        <v>12</v>
      </c>
      <c r="B3089" s="1" t="s">
        <v>3101</v>
      </c>
      <c r="C3089" s="4">
        <f t="shared" si="96"/>
        <v>47866</v>
      </c>
      <c r="D3089" s="4" t="str">
        <f t="shared" si="97"/>
        <v>13:17:46</v>
      </c>
      <c r="E3089" s="1" t="s">
        <v>14</v>
      </c>
      <c r="F3089">
        <v>17.039400000000001</v>
      </c>
      <c r="G3089">
        <v>17.071100000000001</v>
      </c>
      <c r="H3089">
        <v>17.062100000000001</v>
      </c>
      <c r="I3089">
        <v>17.059999999999999</v>
      </c>
      <c r="J3089">
        <v>17.07</v>
      </c>
      <c r="K3089">
        <v>17.059999999999999</v>
      </c>
      <c r="L3089">
        <v>167</v>
      </c>
      <c r="M3089">
        <v>2457</v>
      </c>
      <c r="N3089">
        <v>510</v>
      </c>
      <c r="O3089" s="2">
        <v>-1.2307980846448799E-4</v>
      </c>
      <c r="P3089" s="2">
        <v>4.6301451755636998E-4</v>
      </c>
      <c r="Q3089" t="str">
        <f>_xlfn.IFNA(VLOOKUP(B3089,Trade!B:D,3,FALSE),"")</f>
        <v/>
      </c>
    </row>
    <row r="3090" spans="1:17" x14ac:dyDescent="0.25">
      <c r="A3090" s="1" t="s">
        <v>12</v>
      </c>
      <c r="B3090" s="1" t="s">
        <v>3102</v>
      </c>
      <c r="C3090" s="4">
        <f t="shared" si="96"/>
        <v>47871</v>
      </c>
      <c r="D3090" s="4" t="str">
        <f t="shared" si="97"/>
        <v>13:17:51</v>
      </c>
      <c r="E3090" s="1" t="s">
        <v>14</v>
      </c>
      <c r="F3090">
        <v>17.039400000000001</v>
      </c>
      <c r="G3090">
        <v>17.071000000000002</v>
      </c>
      <c r="H3090">
        <v>17.060099999999998</v>
      </c>
      <c r="I3090">
        <v>17.059999999999999</v>
      </c>
      <c r="J3090">
        <v>17.07</v>
      </c>
      <c r="K3090">
        <v>17.07</v>
      </c>
      <c r="L3090">
        <v>373</v>
      </c>
      <c r="M3090">
        <v>2452</v>
      </c>
      <c r="N3090">
        <v>5</v>
      </c>
      <c r="O3090" s="3">
        <v>-5.8616303538761E-6</v>
      </c>
      <c r="P3090" s="2">
        <v>5.8030140503295702E-4</v>
      </c>
      <c r="Q3090" t="str">
        <f>_xlfn.IFNA(VLOOKUP(B3090,Trade!B:D,3,FALSE),"")</f>
        <v/>
      </c>
    </row>
    <row r="3091" spans="1:17" x14ac:dyDescent="0.25">
      <c r="A3091" s="1" t="s">
        <v>12</v>
      </c>
      <c r="B3091" s="1" t="s">
        <v>3103</v>
      </c>
      <c r="C3091" s="4">
        <f t="shared" si="96"/>
        <v>47876</v>
      </c>
      <c r="D3091" s="4" t="str">
        <f t="shared" si="97"/>
        <v>13:17:56</v>
      </c>
      <c r="E3091" s="1" t="s">
        <v>14</v>
      </c>
      <c r="F3091">
        <v>17.038900000000002</v>
      </c>
      <c r="G3091">
        <v>17.0702</v>
      </c>
      <c r="H3091">
        <v>17.0473</v>
      </c>
      <c r="I3091">
        <v>17.059999999999999</v>
      </c>
      <c r="J3091">
        <v>17.07</v>
      </c>
      <c r="K3091">
        <v>17.07</v>
      </c>
      <c r="L3091">
        <v>380</v>
      </c>
      <c r="M3091">
        <v>2450</v>
      </c>
      <c r="N3091">
        <v>6</v>
      </c>
      <c r="O3091" s="2">
        <v>7.4498600951455895E-4</v>
      </c>
      <c r="P3091" s="2">
        <v>1.33158916661302E-3</v>
      </c>
      <c r="Q3091" t="str">
        <f>_xlfn.IFNA(VLOOKUP(B3091,Trade!B:D,3,FALSE),"")</f>
        <v/>
      </c>
    </row>
    <row r="3092" spans="1:17" x14ac:dyDescent="0.25">
      <c r="A3092" s="1" t="s">
        <v>12</v>
      </c>
      <c r="B3092" s="1" t="s">
        <v>3104</v>
      </c>
      <c r="C3092" s="4">
        <f t="shared" si="96"/>
        <v>47881</v>
      </c>
      <c r="D3092" s="4" t="str">
        <f t="shared" si="97"/>
        <v>13:18:01</v>
      </c>
      <c r="E3092" s="1" t="s">
        <v>14</v>
      </c>
      <c r="F3092">
        <v>17.039000000000001</v>
      </c>
      <c r="G3092">
        <v>17.0703</v>
      </c>
      <c r="H3092">
        <v>17.052099999999999</v>
      </c>
      <c r="I3092">
        <v>17.059999999999999</v>
      </c>
      <c r="J3092">
        <v>17.07</v>
      </c>
      <c r="K3092">
        <v>17.07</v>
      </c>
      <c r="L3092">
        <v>386</v>
      </c>
      <c r="M3092">
        <v>2502</v>
      </c>
      <c r="N3092">
        <v>1</v>
      </c>
      <c r="O3092" s="2">
        <v>4.6328604687984097E-4</v>
      </c>
      <c r="P3092" s="2">
        <v>1.0497240809050901E-3</v>
      </c>
      <c r="Q3092" t="str">
        <f>_xlfn.IFNA(VLOOKUP(B3092,Trade!B:D,3,FALSE),"")</f>
        <v/>
      </c>
    </row>
    <row r="3093" spans="1:17" x14ac:dyDescent="0.25">
      <c r="A3093" s="1" t="s">
        <v>12</v>
      </c>
      <c r="B3093" s="1" t="s">
        <v>3105</v>
      </c>
      <c r="C3093" s="4">
        <f t="shared" si="96"/>
        <v>47886</v>
      </c>
      <c r="D3093" s="4" t="str">
        <f t="shared" si="97"/>
        <v>13:18:06</v>
      </c>
      <c r="E3093" s="1" t="s">
        <v>14</v>
      </c>
      <c r="F3093">
        <v>17.0398</v>
      </c>
      <c r="G3093">
        <v>17.073599999999999</v>
      </c>
      <c r="H3093">
        <v>17.061699999999998</v>
      </c>
      <c r="I3093">
        <v>17.059999999999999</v>
      </c>
      <c r="J3093">
        <v>17.07</v>
      </c>
      <c r="K3093">
        <v>17.07</v>
      </c>
      <c r="L3093">
        <v>392</v>
      </c>
      <c r="M3093">
        <v>2443</v>
      </c>
      <c r="N3093">
        <v>9</v>
      </c>
      <c r="O3093" s="3">
        <v>-9.9638371322874301E-5</v>
      </c>
      <c r="P3093" s="2">
        <v>4.86469695282432E-4</v>
      </c>
      <c r="Q3093" t="str">
        <f>_xlfn.IFNA(VLOOKUP(B3093,Trade!B:D,3,FALSE),"")</f>
        <v/>
      </c>
    </row>
    <row r="3094" spans="1:17" x14ac:dyDescent="0.25">
      <c r="A3094" s="1" t="s">
        <v>12</v>
      </c>
      <c r="B3094" s="1" t="s">
        <v>3106</v>
      </c>
      <c r="C3094" s="4">
        <f t="shared" si="96"/>
        <v>47891</v>
      </c>
      <c r="D3094" s="4" t="str">
        <f t="shared" si="97"/>
        <v>13:18:11</v>
      </c>
      <c r="E3094" s="1" t="s">
        <v>14</v>
      </c>
      <c r="F3094">
        <v>17.0398</v>
      </c>
      <c r="G3094">
        <v>17.073599999999999</v>
      </c>
      <c r="H3094">
        <v>17.064599999999999</v>
      </c>
      <c r="I3094">
        <v>17.05</v>
      </c>
      <c r="J3094">
        <v>17.059999999999999</v>
      </c>
      <c r="K3094">
        <v>17.059999999999999</v>
      </c>
      <c r="L3094">
        <v>3368</v>
      </c>
      <c r="M3094">
        <v>5</v>
      </c>
      <c r="N3094">
        <v>395</v>
      </c>
      <c r="O3094" s="2">
        <v>-8.5557235446465096E-4</v>
      </c>
      <c r="P3094" s="2">
        <v>-2.6956389250265599E-4</v>
      </c>
      <c r="Q3094" t="str">
        <f>_xlfn.IFNA(VLOOKUP(B3094,Trade!B:D,3,FALSE),"")</f>
        <v/>
      </c>
    </row>
    <row r="3095" spans="1:17" x14ac:dyDescent="0.25">
      <c r="A3095" s="1" t="s">
        <v>12</v>
      </c>
      <c r="B3095" s="1" t="s">
        <v>3107</v>
      </c>
      <c r="C3095" s="4">
        <f t="shared" si="96"/>
        <v>47896</v>
      </c>
      <c r="D3095" s="4" t="str">
        <f t="shared" si="97"/>
        <v>13:18:16</v>
      </c>
      <c r="E3095" s="1" t="s">
        <v>14</v>
      </c>
      <c r="F3095">
        <v>17.040600000000001</v>
      </c>
      <c r="G3095">
        <v>17.072700000000001</v>
      </c>
      <c r="H3095">
        <v>17.061800000000002</v>
      </c>
      <c r="I3095">
        <v>17.059999999999999</v>
      </c>
      <c r="J3095">
        <v>17.07</v>
      </c>
      <c r="K3095">
        <v>17.07</v>
      </c>
      <c r="L3095">
        <v>16</v>
      </c>
      <c r="M3095">
        <v>2442</v>
      </c>
      <c r="N3095">
        <v>6</v>
      </c>
      <c r="O3095" s="2">
        <v>-1.05498833651962E-4</v>
      </c>
      <c r="P3095" s="2">
        <v>4.80605797746891E-4</v>
      </c>
      <c r="Q3095" t="str">
        <f>_xlfn.IFNA(VLOOKUP(B3095,Trade!B:D,3,FALSE),"")</f>
        <v/>
      </c>
    </row>
    <row r="3096" spans="1:17" x14ac:dyDescent="0.25">
      <c r="A3096" s="1" t="s">
        <v>12</v>
      </c>
      <c r="B3096" s="1" t="s">
        <v>3108</v>
      </c>
      <c r="C3096" s="4">
        <f t="shared" si="96"/>
        <v>47901</v>
      </c>
      <c r="D3096" s="4" t="str">
        <f t="shared" si="97"/>
        <v>13:18:21</v>
      </c>
      <c r="E3096" s="1" t="s">
        <v>14</v>
      </c>
      <c r="F3096">
        <v>17.040500000000002</v>
      </c>
      <c r="G3096">
        <v>17.071899999999999</v>
      </c>
      <c r="H3096">
        <v>17.0626</v>
      </c>
      <c r="I3096">
        <v>17.059999999999999</v>
      </c>
      <c r="J3096">
        <v>17.07</v>
      </c>
      <c r="K3096">
        <v>17.059999999999999</v>
      </c>
      <c r="L3096">
        <v>29</v>
      </c>
      <c r="M3096">
        <v>2491</v>
      </c>
      <c r="N3096">
        <v>1</v>
      </c>
      <c r="O3096" s="2">
        <v>-1.5238005931106401E-4</v>
      </c>
      <c r="P3096" s="2">
        <v>4.3369709188523199E-4</v>
      </c>
      <c r="Q3096" t="str">
        <f>_xlfn.IFNA(VLOOKUP(B3096,Trade!B:D,3,FALSE),"")</f>
        <v/>
      </c>
    </row>
    <row r="3097" spans="1:17" x14ac:dyDescent="0.25">
      <c r="A3097" s="1" t="s">
        <v>12</v>
      </c>
      <c r="B3097" s="1" t="s">
        <v>3109</v>
      </c>
      <c r="C3097" s="4">
        <f t="shared" si="96"/>
        <v>47906</v>
      </c>
      <c r="D3097" s="4" t="str">
        <f t="shared" si="97"/>
        <v>13:18:26</v>
      </c>
      <c r="E3097" s="1" t="s">
        <v>14</v>
      </c>
      <c r="F3097">
        <v>17.040500000000002</v>
      </c>
      <c r="G3097">
        <v>17.0718</v>
      </c>
      <c r="H3097">
        <v>17.0609</v>
      </c>
      <c r="I3097">
        <v>17.059999999999999</v>
      </c>
      <c r="J3097">
        <v>17.07</v>
      </c>
      <c r="K3097">
        <v>17.059999999999999</v>
      </c>
      <c r="L3097">
        <v>35</v>
      </c>
      <c r="M3097">
        <v>2501</v>
      </c>
      <c r="N3097">
        <v>1</v>
      </c>
      <c r="O3097" s="3">
        <v>-5.27521994737601E-5</v>
      </c>
      <c r="P3097" s="2">
        <v>5.33383350233674E-4</v>
      </c>
      <c r="Q3097" t="str">
        <f>_xlfn.IFNA(VLOOKUP(B3097,Trade!B:D,3,FALSE),"")</f>
        <v/>
      </c>
    </row>
    <row r="3098" spans="1:17" x14ac:dyDescent="0.25">
      <c r="A3098" s="1" t="s">
        <v>12</v>
      </c>
      <c r="B3098" s="1" t="s">
        <v>3110</v>
      </c>
      <c r="C3098" s="4">
        <f t="shared" si="96"/>
        <v>47911</v>
      </c>
      <c r="D3098" s="4" t="str">
        <f t="shared" si="97"/>
        <v>13:18:31</v>
      </c>
      <c r="E3098" s="1" t="s">
        <v>14</v>
      </c>
      <c r="F3098">
        <v>17.040500000000002</v>
      </c>
      <c r="G3098">
        <v>17.072600000000001</v>
      </c>
      <c r="H3098">
        <v>17.0639</v>
      </c>
      <c r="I3098">
        <v>17.059999999999999</v>
      </c>
      <c r="J3098">
        <v>17.07</v>
      </c>
      <c r="K3098">
        <v>17.059999999999999</v>
      </c>
      <c r="L3098">
        <v>40</v>
      </c>
      <c r="M3098">
        <v>2504</v>
      </c>
      <c r="N3098">
        <v>0</v>
      </c>
      <c r="O3098" s="2">
        <v>-2.28552675531457E-4</v>
      </c>
      <c r="P3098" s="2">
        <v>3.5747982583123099E-4</v>
      </c>
      <c r="Q3098" t="str">
        <f>_xlfn.IFNA(VLOOKUP(B3098,Trade!B:D,3,FALSE),"")</f>
        <v/>
      </c>
    </row>
    <row r="3099" spans="1:17" x14ac:dyDescent="0.25">
      <c r="A3099" s="1" t="s">
        <v>12</v>
      </c>
      <c r="B3099" s="1" t="s">
        <v>3111</v>
      </c>
      <c r="C3099" s="4">
        <f t="shared" si="96"/>
        <v>47916</v>
      </c>
      <c r="D3099" s="4" t="str">
        <f t="shared" si="97"/>
        <v>13:18:36</v>
      </c>
      <c r="E3099" s="1" t="s">
        <v>14</v>
      </c>
      <c r="F3099">
        <v>17.040500000000002</v>
      </c>
      <c r="G3099">
        <v>17.072600000000001</v>
      </c>
      <c r="H3099">
        <v>17.063800000000001</v>
      </c>
      <c r="I3099">
        <v>17.05</v>
      </c>
      <c r="J3099">
        <v>17.059999999999999</v>
      </c>
      <c r="K3099">
        <v>17.059999999999999</v>
      </c>
      <c r="L3099">
        <v>3376</v>
      </c>
      <c r="M3099">
        <v>497</v>
      </c>
      <c r="N3099">
        <v>44</v>
      </c>
      <c r="O3099" s="2">
        <v>-8.0872959129851796E-4</v>
      </c>
      <c r="P3099" s="2">
        <v>-2.22693655575035E-4</v>
      </c>
      <c r="Q3099" t="str">
        <f>_xlfn.IFNA(VLOOKUP(B3099,Trade!B:D,3,FALSE),"")</f>
        <v/>
      </c>
    </row>
    <row r="3100" spans="1:17" x14ac:dyDescent="0.25">
      <c r="A3100" s="1" t="s">
        <v>12</v>
      </c>
      <c r="B3100" s="1" t="s">
        <v>3112</v>
      </c>
      <c r="C3100" s="4">
        <f t="shared" si="96"/>
        <v>47921</v>
      </c>
      <c r="D3100" s="4" t="str">
        <f t="shared" si="97"/>
        <v>13:18:41</v>
      </c>
      <c r="E3100" s="1" t="s">
        <v>14</v>
      </c>
      <c r="F3100">
        <v>17.040500000000002</v>
      </c>
      <c r="G3100">
        <v>17.072600000000001</v>
      </c>
      <c r="H3100">
        <v>17.0626</v>
      </c>
      <c r="I3100">
        <v>17.05</v>
      </c>
      <c r="J3100">
        <v>17.059999999999999</v>
      </c>
      <c r="K3100">
        <v>17.059999999999999</v>
      </c>
      <c r="L3100">
        <v>3382</v>
      </c>
      <c r="M3100">
        <v>495</v>
      </c>
      <c r="N3100">
        <v>3</v>
      </c>
      <c r="O3100" s="2">
        <v>-7.3845721050713698E-4</v>
      </c>
      <c r="P3100" s="2">
        <v>-1.5238005931106401E-4</v>
      </c>
      <c r="Q3100" t="str">
        <f>_xlfn.IFNA(VLOOKUP(B3100,Trade!B:D,3,FALSE),"")</f>
        <v/>
      </c>
    </row>
    <row r="3101" spans="1:17" x14ac:dyDescent="0.25">
      <c r="A3101" s="1" t="s">
        <v>12</v>
      </c>
      <c r="B3101" s="1" t="s">
        <v>3113</v>
      </c>
      <c r="C3101" s="4">
        <f t="shared" si="96"/>
        <v>47926</v>
      </c>
      <c r="D3101" s="4" t="str">
        <f t="shared" si="97"/>
        <v>13:18:46</v>
      </c>
      <c r="E3101" s="1" t="s">
        <v>14</v>
      </c>
      <c r="F3101">
        <v>17.040500000000002</v>
      </c>
      <c r="G3101">
        <v>17.072600000000001</v>
      </c>
      <c r="H3101">
        <v>17.063300000000002</v>
      </c>
      <c r="I3101">
        <v>17.05</v>
      </c>
      <c r="J3101">
        <v>17.059999999999999</v>
      </c>
      <c r="K3101">
        <v>17.059999999999999</v>
      </c>
      <c r="L3101">
        <v>3081</v>
      </c>
      <c r="M3101">
        <v>489</v>
      </c>
      <c r="N3101">
        <v>6</v>
      </c>
      <c r="O3101" s="2">
        <v>-7.7945063381645895E-4</v>
      </c>
      <c r="P3101" s="2">
        <v>-1.9339752568392501E-4</v>
      </c>
      <c r="Q3101" t="str">
        <f>_xlfn.IFNA(VLOOKUP(B3101,Trade!B:D,3,FALSE),"")</f>
        <v/>
      </c>
    </row>
    <row r="3102" spans="1:17" x14ac:dyDescent="0.25">
      <c r="A3102" s="1" t="s">
        <v>12</v>
      </c>
      <c r="B3102" s="1" t="s">
        <v>3114</v>
      </c>
      <c r="C3102" s="4">
        <f t="shared" si="96"/>
        <v>47931</v>
      </c>
      <c r="D3102" s="4" t="str">
        <f t="shared" si="97"/>
        <v>13:18:51</v>
      </c>
      <c r="E3102" s="1" t="s">
        <v>14</v>
      </c>
      <c r="F3102">
        <v>17.040500000000002</v>
      </c>
      <c r="G3102">
        <v>17.072600000000001</v>
      </c>
      <c r="H3102">
        <v>17.0626</v>
      </c>
      <c r="I3102">
        <v>17.05</v>
      </c>
      <c r="J3102">
        <v>17.059999999999999</v>
      </c>
      <c r="K3102">
        <v>17.059999999999999</v>
      </c>
      <c r="L3102">
        <v>2682</v>
      </c>
      <c r="M3102">
        <v>481</v>
      </c>
      <c r="N3102">
        <v>8</v>
      </c>
      <c r="O3102" s="2">
        <v>-7.3845721050713698E-4</v>
      </c>
      <c r="P3102" s="2">
        <v>-1.5238005931106401E-4</v>
      </c>
      <c r="Q3102" t="str">
        <f>_xlfn.IFNA(VLOOKUP(B3102,Trade!B:D,3,FALSE),"")</f>
        <v/>
      </c>
    </row>
    <row r="3103" spans="1:17" x14ac:dyDescent="0.25">
      <c r="A3103" s="1" t="s">
        <v>12</v>
      </c>
      <c r="B3103" s="1" t="s">
        <v>3115</v>
      </c>
      <c r="C3103" s="4">
        <f t="shared" si="96"/>
        <v>47936</v>
      </c>
      <c r="D3103" s="4" t="str">
        <f t="shared" si="97"/>
        <v>13:18:56</v>
      </c>
      <c r="E3103" s="1" t="s">
        <v>14</v>
      </c>
      <c r="F3103">
        <v>17.040500000000002</v>
      </c>
      <c r="G3103">
        <v>17.072600000000001</v>
      </c>
      <c r="H3103">
        <v>17.060700000000001</v>
      </c>
      <c r="I3103">
        <v>17.05</v>
      </c>
      <c r="J3103">
        <v>17.059999999999999</v>
      </c>
      <c r="K3103">
        <v>17.059999999999999</v>
      </c>
      <c r="L3103">
        <v>2692</v>
      </c>
      <c r="M3103">
        <v>480</v>
      </c>
      <c r="N3103">
        <v>1</v>
      </c>
      <c r="O3103" s="2">
        <v>-6.2717239034737503E-4</v>
      </c>
      <c r="P3103" s="3">
        <v>-4.1029969462091899E-5</v>
      </c>
      <c r="Q3103" t="str">
        <f>_xlfn.IFNA(VLOOKUP(B3103,Trade!B:D,3,FALSE),"")</f>
        <v/>
      </c>
    </row>
    <row r="3104" spans="1:17" x14ac:dyDescent="0.25">
      <c r="A3104" s="1" t="s">
        <v>12</v>
      </c>
      <c r="B3104" s="1" t="s">
        <v>3116</v>
      </c>
      <c r="C3104" s="4">
        <f t="shared" si="96"/>
        <v>47941</v>
      </c>
      <c r="D3104" s="4" t="str">
        <f t="shared" si="97"/>
        <v>13:19:01</v>
      </c>
      <c r="E3104" s="1" t="s">
        <v>14</v>
      </c>
      <c r="F3104">
        <v>17.040500000000002</v>
      </c>
      <c r="G3104">
        <v>17.0718</v>
      </c>
      <c r="H3104">
        <v>17.0626</v>
      </c>
      <c r="I3104">
        <v>17.05</v>
      </c>
      <c r="J3104">
        <v>17.059999999999999</v>
      </c>
      <c r="K3104">
        <v>17.059999999999999</v>
      </c>
      <c r="L3104">
        <v>2700</v>
      </c>
      <c r="M3104">
        <v>478</v>
      </c>
      <c r="N3104">
        <v>5</v>
      </c>
      <c r="O3104" s="2">
        <v>-7.3845721050713698E-4</v>
      </c>
      <c r="P3104" s="2">
        <v>-1.5238005931106401E-4</v>
      </c>
      <c r="Q3104" t="str">
        <f>_xlfn.IFNA(VLOOKUP(B3104,Trade!B:D,3,FALSE),"")</f>
        <v/>
      </c>
    </row>
    <row r="3105" spans="1:17" x14ac:dyDescent="0.25">
      <c r="A3105" s="1" t="s">
        <v>12</v>
      </c>
      <c r="B3105" s="1" t="s">
        <v>3117</v>
      </c>
      <c r="C3105" s="4">
        <f t="shared" si="96"/>
        <v>47946</v>
      </c>
      <c r="D3105" s="4" t="str">
        <f t="shared" si="97"/>
        <v>13:19:06</v>
      </c>
      <c r="E3105" s="1" t="s">
        <v>14</v>
      </c>
      <c r="F3105">
        <v>17.040500000000002</v>
      </c>
      <c r="G3105">
        <v>17.074400000000001</v>
      </c>
      <c r="H3105">
        <v>17.064699999999998</v>
      </c>
      <c r="I3105">
        <v>17.05</v>
      </c>
      <c r="J3105">
        <v>17.059999999999999</v>
      </c>
      <c r="K3105">
        <v>17.059999999999999</v>
      </c>
      <c r="L3105">
        <v>3101</v>
      </c>
      <c r="M3105">
        <v>1</v>
      </c>
      <c r="N3105">
        <v>4</v>
      </c>
      <c r="O3105" s="2">
        <v>-8.6142739104688704E-4</v>
      </c>
      <c r="P3105" s="2">
        <v>-2.75422363123834E-4</v>
      </c>
      <c r="Q3105" t="str">
        <f>_xlfn.IFNA(VLOOKUP(B3105,Trade!B:D,3,FALSE),"")</f>
        <v/>
      </c>
    </row>
    <row r="3106" spans="1:17" x14ac:dyDescent="0.25">
      <c r="A3106" s="1" t="s">
        <v>12</v>
      </c>
      <c r="B3106" s="1" t="s">
        <v>3118</v>
      </c>
      <c r="C3106" s="4">
        <f t="shared" si="96"/>
        <v>47951</v>
      </c>
      <c r="D3106" s="4" t="str">
        <f t="shared" si="97"/>
        <v>13:19:11</v>
      </c>
      <c r="E3106" s="1" t="s">
        <v>14</v>
      </c>
      <c r="F3106">
        <v>17.040600000000001</v>
      </c>
      <c r="G3106">
        <v>17.074400000000001</v>
      </c>
      <c r="H3106">
        <v>17.065000000000001</v>
      </c>
      <c r="I3106">
        <v>17.059999999999999</v>
      </c>
      <c r="J3106">
        <v>17.07</v>
      </c>
      <c r="K3106">
        <v>17.059999999999999</v>
      </c>
      <c r="L3106">
        <v>4</v>
      </c>
      <c r="M3106">
        <v>2460</v>
      </c>
      <c r="N3106">
        <v>2</v>
      </c>
      <c r="O3106" s="2">
        <v>-2.9299736302390599E-4</v>
      </c>
      <c r="P3106" s="2">
        <v>2.92997363023684E-4</v>
      </c>
      <c r="Q3106" t="str">
        <f>_xlfn.IFNA(VLOOKUP(B3106,Trade!B:D,3,FALSE),"")</f>
        <v/>
      </c>
    </row>
    <row r="3107" spans="1:17" x14ac:dyDescent="0.25">
      <c r="A3107" s="1" t="s">
        <v>12</v>
      </c>
      <c r="B3107" s="1" t="s">
        <v>3119</v>
      </c>
      <c r="C3107" s="4">
        <f t="shared" si="96"/>
        <v>47956</v>
      </c>
      <c r="D3107" s="4" t="str">
        <f t="shared" si="97"/>
        <v>13:19:16</v>
      </c>
      <c r="E3107" s="1" t="s">
        <v>14</v>
      </c>
      <c r="F3107">
        <v>17.040600000000001</v>
      </c>
      <c r="G3107">
        <v>17.074400000000001</v>
      </c>
      <c r="H3107">
        <v>17.059899999999999</v>
      </c>
      <c r="I3107">
        <v>17.059999999999999</v>
      </c>
      <c r="J3107">
        <v>17.07</v>
      </c>
      <c r="K3107">
        <v>17.059999999999999</v>
      </c>
      <c r="L3107">
        <v>7</v>
      </c>
      <c r="M3107">
        <v>2460</v>
      </c>
      <c r="N3107">
        <v>0</v>
      </c>
      <c r="O3107" s="3">
        <v>5.8616990721294099E-6</v>
      </c>
      <c r="P3107" s="2">
        <v>5.9203160628151796E-4</v>
      </c>
      <c r="Q3107" t="str">
        <f>_xlfn.IFNA(VLOOKUP(B3107,Trade!B:D,3,FALSE),"")</f>
        <v/>
      </c>
    </row>
    <row r="3108" spans="1:17" x14ac:dyDescent="0.25">
      <c r="A3108" s="1" t="s">
        <v>12</v>
      </c>
      <c r="B3108" s="1" t="s">
        <v>3120</v>
      </c>
      <c r="C3108" s="4">
        <f t="shared" si="96"/>
        <v>47961</v>
      </c>
      <c r="D3108" s="4" t="str">
        <f t="shared" si="97"/>
        <v>13:19:21</v>
      </c>
      <c r="E3108" s="1" t="s">
        <v>14</v>
      </c>
      <c r="F3108">
        <v>17.040600000000001</v>
      </c>
      <c r="G3108">
        <v>17.073699999999999</v>
      </c>
      <c r="H3108">
        <v>17.061299999999999</v>
      </c>
      <c r="I3108">
        <v>17.059999999999999</v>
      </c>
      <c r="J3108">
        <v>17.07</v>
      </c>
      <c r="K3108">
        <v>17.07</v>
      </c>
      <c r="L3108">
        <v>9</v>
      </c>
      <c r="M3108">
        <v>2958</v>
      </c>
      <c r="N3108">
        <v>1</v>
      </c>
      <c r="O3108" s="3">
        <v>-7.61958350184999E-5</v>
      </c>
      <c r="P3108" s="2">
        <v>5.0992597281562801E-4</v>
      </c>
      <c r="Q3108" t="str">
        <f>_xlfn.IFNA(VLOOKUP(B3108,Trade!B:D,3,FALSE),"")</f>
        <v/>
      </c>
    </row>
    <row r="3109" spans="1:17" x14ac:dyDescent="0.25">
      <c r="A3109" s="1" t="s">
        <v>12</v>
      </c>
      <c r="B3109" s="1" t="s">
        <v>3121</v>
      </c>
      <c r="C3109" s="4">
        <f t="shared" si="96"/>
        <v>47966</v>
      </c>
      <c r="D3109" s="4" t="str">
        <f t="shared" si="97"/>
        <v>13:19:26</v>
      </c>
      <c r="E3109" s="1" t="s">
        <v>14</v>
      </c>
      <c r="F3109">
        <v>17.040600000000001</v>
      </c>
      <c r="G3109">
        <v>17.073699999999999</v>
      </c>
      <c r="H3109">
        <v>17.061299999999999</v>
      </c>
      <c r="I3109">
        <v>17.059999999999999</v>
      </c>
      <c r="J3109">
        <v>17.07</v>
      </c>
      <c r="K3109">
        <v>17.059999999999999</v>
      </c>
      <c r="L3109">
        <v>21</v>
      </c>
      <c r="M3109">
        <v>2959</v>
      </c>
      <c r="N3109">
        <v>5</v>
      </c>
      <c r="O3109" s="3">
        <v>-7.61958350184999E-5</v>
      </c>
      <c r="P3109" s="2">
        <v>5.0992597281562801E-4</v>
      </c>
      <c r="Q3109" t="str">
        <f>_xlfn.IFNA(VLOOKUP(B3109,Trade!B:D,3,FALSE),"")</f>
        <v/>
      </c>
    </row>
    <row r="3110" spans="1:17" x14ac:dyDescent="0.25">
      <c r="A3110" s="1" t="s">
        <v>12</v>
      </c>
      <c r="B3110" s="1" t="s">
        <v>3122</v>
      </c>
      <c r="C3110" s="4">
        <f t="shared" si="96"/>
        <v>47971</v>
      </c>
      <c r="D3110" s="4" t="str">
        <f t="shared" si="97"/>
        <v>13:19:31</v>
      </c>
      <c r="E3110" s="1" t="s">
        <v>14</v>
      </c>
      <c r="F3110">
        <v>17.041799999999999</v>
      </c>
      <c r="G3110">
        <v>17.074999999999999</v>
      </c>
      <c r="H3110">
        <v>17.0581</v>
      </c>
      <c r="I3110">
        <v>17.059999999999999</v>
      </c>
      <c r="J3110">
        <v>17.07</v>
      </c>
      <c r="K3110">
        <v>17.059999999999999</v>
      </c>
      <c r="L3110">
        <v>38</v>
      </c>
      <c r="M3110">
        <v>2958</v>
      </c>
      <c r="N3110">
        <v>3</v>
      </c>
      <c r="O3110" s="2">
        <v>1.11384034564121E-4</v>
      </c>
      <c r="P3110" s="2">
        <v>6.9761579542859697E-4</v>
      </c>
      <c r="Q3110" t="str">
        <f>_xlfn.IFNA(VLOOKUP(B3110,Trade!B:D,3,FALSE),"")</f>
        <v/>
      </c>
    </row>
    <row r="3111" spans="1:17" x14ac:dyDescent="0.25">
      <c r="A3111" s="1" t="s">
        <v>12</v>
      </c>
      <c r="B3111" s="1" t="s">
        <v>3123</v>
      </c>
      <c r="C3111" s="4">
        <f t="shared" si="96"/>
        <v>47976</v>
      </c>
      <c r="D3111" s="4" t="str">
        <f t="shared" si="97"/>
        <v>13:19:36</v>
      </c>
      <c r="E3111" s="1" t="s">
        <v>14</v>
      </c>
      <c r="F3111">
        <v>17.040600000000001</v>
      </c>
      <c r="G3111">
        <v>17.074999999999999</v>
      </c>
      <c r="H3111">
        <v>17.058399999999999</v>
      </c>
      <c r="I3111">
        <v>17.059999999999999</v>
      </c>
      <c r="J3111">
        <v>17.07</v>
      </c>
      <c r="K3111">
        <v>17.059999999999999</v>
      </c>
      <c r="L3111">
        <v>40</v>
      </c>
      <c r="M3111">
        <v>2456</v>
      </c>
      <c r="N3111">
        <v>5</v>
      </c>
      <c r="O3111" s="3">
        <v>9.3795432162480097E-5</v>
      </c>
      <c r="P3111" s="2">
        <v>6.8001688317798103E-4</v>
      </c>
      <c r="Q3111" t="str">
        <f>_xlfn.IFNA(VLOOKUP(B3111,Trade!B:D,3,FALSE),"")</f>
        <v/>
      </c>
    </row>
    <row r="3112" spans="1:17" x14ac:dyDescent="0.25">
      <c r="A3112" s="1" t="s">
        <v>12</v>
      </c>
      <c r="B3112" s="1" t="s">
        <v>3124</v>
      </c>
      <c r="C3112" s="4">
        <f t="shared" si="96"/>
        <v>47981</v>
      </c>
      <c r="D3112" s="4" t="str">
        <f t="shared" si="97"/>
        <v>13:19:41</v>
      </c>
      <c r="E3112" s="1" t="s">
        <v>14</v>
      </c>
      <c r="F3112">
        <v>17.0411</v>
      </c>
      <c r="G3112">
        <v>17.074999999999999</v>
      </c>
      <c r="H3112">
        <v>17.053699999999999</v>
      </c>
      <c r="I3112">
        <v>17.059999999999999</v>
      </c>
      <c r="J3112">
        <v>17.07</v>
      </c>
      <c r="K3112">
        <v>17.07</v>
      </c>
      <c r="L3112">
        <v>46</v>
      </c>
      <c r="M3112">
        <v>2954</v>
      </c>
      <c r="N3112">
        <v>4</v>
      </c>
      <c r="O3112" s="2">
        <v>3.6942129860384498E-4</v>
      </c>
      <c r="P3112" s="2">
        <v>9.5580431226083295E-4</v>
      </c>
      <c r="Q3112" t="str">
        <f>_xlfn.IFNA(VLOOKUP(B3112,Trade!B:D,3,FALSE),"")</f>
        <v/>
      </c>
    </row>
    <row r="3113" spans="1:17" x14ac:dyDescent="0.25">
      <c r="A3113" s="1" t="s">
        <v>12</v>
      </c>
      <c r="B3113" s="1" t="s">
        <v>3125</v>
      </c>
      <c r="C3113" s="4">
        <f t="shared" si="96"/>
        <v>47986</v>
      </c>
      <c r="D3113" s="4" t="str">
        <f t="shared" si="97"/>
        <v>13:19:46</v>
      </c>
      <c r="E3113" s="1" t="s">
        <v>14</v>
      </c>
      <c r="F3113">
        <v>17.0411</v>
      </c>
      <c r="G3113">
        <v>17.074999999999999</v>
      </c>
      <c r="H3113">
        <v>17.054600000000001</v>
      </c>
      <c r="I3113">
        <v>17.059999999999999</v>
      </c>
      <c r="J3113">
        <v>17.07</v>
      </c>
      <c r="K3113">
        <v>17.059999999999999</v>
      </c>
      <c r="L3113">
        <v>51</v>
      </c>
      <c r="M3113">
        <v>2456</v>
      </c>
      <c r="N3113">
        <v>5</v>
      </c>
      <c r="O3113" s="2">
        <v>3.1663011738758401E-4</v>
      </c>
      <c r="P3113" s="2">
        <v>9.0298218662421303E-4</v>
      </c>
      <c r="Q3113" t="str">
        <f>_xlfn.IFNA(VLOOKUP(B3113,Trade!B:D,3,FALSE),"")</f>
        <v/>
      </c>
    </row>
    <row r="3114" spans="1:17" x14ac:dyDescent="0.25">
      <c r="A3114" s="1" t="s">
        <v>12</v>
      </c>
      <c r="B3114" s="1" t="s">
        <v>3126</v>
      </c>
      <c r="C3114" s="4">
        <f t="shared" si="96"/>
        <v>47991</v>
      </c>
      <c r="D3114" s="4" t="str">
        <f t="shared" si="97"/>
        <v>13:19:51</v>
      </c>
      <c r="E3114" s="1" t="s">
        <v>14</v>
      </c>
      <c r="F3114">
        <v>17.0411</v>
      </c>
      <c r="G3114">
        <v>17.074999999999999</v>
      </c>
      <c r="H3114">
        <v>17.0533</v>
      </c>
      <c r="I3114">
        <v>17.059999999999999</v>
      </c>
      <c r="J3114">
        <v>17.07</v>
      </c>
      <c r="K3114">
        <v>17.07</v>
      </c>
      <c r="L3114">
        <v>55</v>
      </c>
      <c r="M3114">
        <v>2957</v>
      </c>
      <c r="N3114">
        <v>3</v>
      </c>
      <c r="O3114" s="2">
        <v>3.9288583441310398E-4</v>
      </c>
      <c r="P3114" s="2">
        <v>9.792826021943759E-4</v>
      </c>
      <c r="Q3114" t="str">
        <f>_xlfn.IFNA(VLOOKUP(B3114,Trade!B:D,3,FALSE),"")</f>
        <v/>
      </c>
    </row>
    <row r="3115" spans="1:17" x14ac:dyDescent="0.25">
      <c r="A3115" s="1" t="s">
        <v>12</v>
      </c>
      <c r="B3115" s="1" t="s">
        <v>3127</v>
      </c>
      <c r="C3115" s="4">
        <f t="shared" si="96"/>
        <v>47996</v>
      </c>
      <c r="D3115" s="4" t="str">
        <f t="shared" si="97"/>
        <v>13:19:56</v>
      </c>
      <c r="E3115" s="1" t="s">
        <v>14</v>
      </c>
      <c r="F3115">
        <v>17.0411</v>
      </c>
      <c r="G3115">
        <v>17.074999999999999</v>
      </c>
      <c r="H3115">
        <v>17.057200000000002</v>
      </c>
      <c r="I3115">
        <v>17.059999999999999</v>
      </c>
      <c r="J3115">
        <v>17.07</v>
      </c>
      <c r="K3115">
        <v>17.07</v>
      </c>
      <c r="L3115">
        <v>70</v>
      </c>
      <c r="M3115">
        <v>2957</v>
      </c>
      <c r="N3115">
        <v>0</v>
      </c>
      <c r="O3115" s="2">
        <v>1.64153553924296E-4</v>
      </c>
      <c r="P3115" s="2">
        <v>7.5041624651173101E-4</v>
      </c>
      <c r="Q3115" t="str">
        <f>_xlfn.IFNA(VLOOKUP(B3115,Trade!B:D,3,FALSE),"")</f>
        <v/>
      </c>
    </row>
    <row r="3116" spans="1:17" x14ac:dyDescent="0.25">
      <c r="A3116" s="1" t="s">
        <v>12</v>
      </c>
      <c r="B3116" s="1" t="s">
        <v>3128</v>
      </c>
      <c r="C3116" s="4">
        <f t="shared" si="96"/>
        <v>48001</v>
      </c>
      <c r="D3116" s="4" t="str">
        <f t="shared" si="97"/>
        <v>13:20:01</v>
      </c>
      <c r="E3116" s="1" t="s">
        <v>14</v>
      </c>
      <c r="F3116">
        <v>17.042200000000001</v>
      </c>
      <c r="G3116">
        <v>17.073799999999999</v>
      </c>
      <c r="H3116">
        <v>17.056100000000001</v>
      </c>
      <c r="I3116">
        <v>17.059999999999999</v>
      </c>
      <c r="J3116">
        <v>17.07</v>
      </c>
      <c r="K3116">
        <v>17.07</v>
      </c>
      <c r="L3116">
        <v>76</v>
      </c>
      <c r="M3116">
        <v>2461</v>
      </c>
      <c r="N3116">
        <v>0</v>
      </c>
      <c r="O3116" s="2">
        <v>2.2865719595910301E-4</v>
      </c>
      <c r="P3116" s="2">
        <v>8.1495769841866096E-4</v>
      </c>
      <c r="Q3116" t="str">
        <f>_xlfn.IFNA(VLOOKUP(B3116,Trade!B:D,3,FALSE),"")</f>
        <v/>
      </c>
    </row>
    <row r="3117" spans="1:17" x14ac:dyDescent="0.25">
      <c r="A3117" s="1" t="s">
        <v>12</v>
      </c>
      <c r="B3117" s="1" t="s">
        <v>3129</v>
      </c>
      <c r="C3117" s="4">
        <f t="shared" si="96"/>
        <v>48006</v>
      </c>
      <c r="D3117" s="4" t="str">
        <f t="shared" si="97"/>
        <v>13:20:06</v>
      </c>
      <c r="E3117" s="1" t="s">
        <v>14</v>
      </c>
      <c r="F3117">
        <v>17.0411</v>
      </c>
      <c r="G3117">
        <v>17.0746</v>
      </c>
      <c r="H3117">
        <v>17.062200000000001</v>
      </c>
      <c r="I3117">
        <v>17.059999999999999</v>
      </c>
      <c r="J3117">
        <v>17.07</v>
      </c>
      <c r="K3117">
        <v>17.059999999999999</v>
      </c>
      <c r="L3117">
        <v>74</v>
      </c>
      <c r="M3117">
        <v>2490</v>
      </c>
      <c r="N3117">
        <v>4</v>
      </c>
      <c r="O3117" s="2">
        <v>-1.2893999601471001E-4</v>
      </c>
      <c r="P3117" s="2">
        <v>4.5715089496067802E-4</v>
      </c>
      <c r="Q3117" t="str">
        <f>_xlfn.IFNA(VLOOKUP(B3117,Trade!B:D,3,FALSE),"")</f>
        <v/>
      </c>
    </row>
    <row r="3118" spans="1:17" x14ac:dyDescent="0.25">
      <c r="A3118" s="1" t="s">
        <v>12</v>
      </c>
      <c r="B3118" s="1" t="s">
        <v>3130</v>
      </c>
      <c r="C3118" s="4">
        <f t="shared" si="96"/>
        <v>48011</v>
      </c>
      <c r="D3118" s="4" t="str">
        <f t="shared" si="97"/>
        <v>13:20:11</v>
      </c>
      <c r="E3118" s="1" t="s">
        <v>14</v>
      </c>
      <c r="F3118">
        <v>17.041899999999998</v>
      </c>
      <c r="G3118">
        <v>17.075399999999998</v>
      </c>
      <c r="H3118">
        <v>17.061</v>
      </c>
      <c r="I3118">
        <v>17.059999999999999</v>
      </c>
      <c r="J3118">
        <v>17.07</v>
      </c>
      <c r="K3118">
        <v>17.07</v>
      </c>
      <c r="L3118">
        <v>80</v>
      </c>
      <c r="M3118">
        <v>2480</v>
      </c>
      <c r="N3118">
        <v>10</v>
      </c>
      <c r="O3118" s="3">
        <v>-5.8613211417979399E-5</v>
      </c>
      <c r="P3118" s="2">
        <v>5.2751890276070401E-4</v>
      </c>
      <c r="Q3118" t="str">
        <f>_xlfn.IFNA(VLOOKUP(B3118,Trade!B:D,3,FALSE),"")</f>
        <v/>
      </c>
    </row>
    <row r="3119" spans="1:17" x14ac:dyDescent="0.25">
      <c r="A3119" s="1" t="s">
        <v>12</v>
      </c>
      <c r="B3119" s="1" t="s">
        <v>3131</v>
      </c>
      <c r="C3119" s="4">
        <f t="shared" si="96"/>
        <v>48017</v>
      </c>
      <c r="D3119" s="4" t="str">
        <f t="shared" si="97"/>
        <v>13:20:17</v>
      </c>
      <c r="E3119" s="1" t="s">
        <v>14</v>
      </c>
      <c r="F3119">
        <v>17.040700000000001</v>
      </c>
      <c r="G3119">
        <v>17.075399999999998</v>
      </c>
      <c r="H3119">
        <v>17.0594</v>
      </c>
      <c r="I3119">
        <v>17.059999999999999</v>
      </c>
      <c r="J3119">
        <v>17.07</v>
      </c>
      <c r="K3119">
        <v>17.059999999999999</v>
      </c>
      <c r="L3119">
        <v>93</v>
      </c>
      <c r="M3119">
        <v>2980</v>
      </c>
      <c r="N3119">
        <v>4</v>
      </c>
      <c r="O3119" s="3">
        <v>3.5171225248209501E-5</v>
      </c>
      <c r="P3119" s="2">
        <v>6.2135831271903396E-4</v>
      </c>
      <c r="Q3119" t="str">
        <f>_xlfn.IFNA(VLOOKUP(B3119,Trade!B:D,3,FALSE),"")</f>
        <v/>
      </c>
    </row>
    <row r="3120" spans="1:17" x14ac:dyDescent="0.25">
      <c r="A3120" s="1" t="s">
        <v>12</v>
      </c>
      <c r="B3120" s="1" t="s">
        <v>3132</v>
      </c>
      <c r="C3120" s="4">
        <f t="shared" si="96"/>
        <v>48022</v>
      </c>
      <c r="D3120" s="4" t="str">
        <f t="shared" si="97"/>
        <v>13:20:22</v>
      </c>
      <c r="E3120" s="1" t="s">
        <v>14</v>
      </c>
      <c r="F3120">
        <v>17.040700000000001</v>
      </c>
      <c r="G3120">
        <v>17.075399999999998</v>
      </c>
      <c r="H3120">
        <v>17.059799999999999</v>
      </c>
      <c r="I3120">
        <v>17.059999999999999</v>
      </c>
      <c r="J3120">
        <v>17.07</v>
      </c>
      <c r="K3120">
        <v>17.07</v>
      </c>
      <c r="L3120">
        <v>95</v>
      </c>
      <c r="M3120">
        <v>2473</v>
      </c>
      <c r="N3120">
        <v>8</v>
      </c>
      <c r="O3120" s="3">
        <v>1.17234668635113E-5</v>
      </c>
      <c r="P3120" s="2">
        <v>5.9789681004462903E-4</v>
      </c>
      <c r="Q3120" t="str">
        <f>_xlfn.IFNA(VLOOKUP(B3120,Trade!B:D,3,FALSE),"")</f>
        <v/>
      </c>
    </row>
    <row r="3121" spans="1:17" x14ac:dyDescent="0.25">
      <c r="A3121" s="1" t="s">
        <v>12</v>
      </c>
      <c r="B3121" s="1" t="s">
        <v>3133</v>
      </c>
      <c r="C3121" s="4">
        <f t="shared" si="96"/>
        <v>48027</v>
      </c>
      <c r="D3121" s="4" t="str">
        <f t="shared" si="97"/>
        <v>13:20:27</v>
      </c>
      <c r="E3121" s="1" t="s">
        <v>14</v>
      </c>
      <c r="F3121">
        <v>17.040700000000001</v>
      </c>
      <c r="G3121">
        <v>17.075399999999998</v>
      </c>
      <c r="H3121">
        <v>17.060300000000002</v>
      </c>
      <c r="I3121">
        <v>17.059999999999999</v>
      </c>
      <c r="J3121">
        <v>17.07</v>
      </c>
      <c r="K3121">
        <v>17.07</v>
      </c>
      <c r="L3121">
        <v>98</v>
      </c>
      <c r="M3121">
        <v>2474</v>
      </c>
      <c r="N3121">
        <v>0</v>
      </c>
      <c r="O3121" s="3">
        <v>-1.7584684911975401E-5</v>
      </c>
      <c r="P3121" s="2">
        <v>5.6857147881328495E-4</v>
      </c>
      <c r="Q3121" t="str">
        <f>_xlfn.IFNA(VLOOKUP(B3121,Trade!B:D,3,FALSE),"")</f>
        <v/>
      </c>
    </row>
    <row r="3122" spans="1:17" x14ac:dyDescent="0.25">
      <c r="A3122" s="1" t="s">
        <v>12</v>
      </c>
      <c r="B3122" s="1" t="s">
        <v>3134</v>
      </c>
      <c r="C3122" s="4">
        <f t="shared" si="96"/>
        <v>48032</v>
      </c>
      <c r="D3122" s="4" t="str">
        <f t="shared" si="97"/>
        <v>13:20:32</v>
      </c>
      <c r="E3122" s="1" t="s">
        <v>14</v>
      </c>
      <c r="F3122">
        <v>17.040700000000001</v>
      </c>
      <c r="G3122">
        <v>17.075399999999998</v>
      </c>
      <c r="H3122">
        <v>17.0564</v>
      </c>
      <c r="I3122">
        <v>17.059999999999999</v>
      </c>
      <c r="J3122">
        <v>17.07</v>
      </c>
      <c r="K3122">
        <v>17.07</v>
      </c>
      <c r="L3122">
        <v>105</v>
      </c>
      <c r="M3122">
        <v>2980</v>
      </c>
      <c r="N3122">
        <v>0</v>
      </c>
      <c r="O3122" s="2">
        <v>2.1106446846919099E-4</v>
      </c>
      <c r="P3122" s="2">
        <v>7.97354658661931E-4</v>
      </c>
      <c r="Q3122" t="str">
        <f>_xlfn.IFNA(VLOOKUP(B3122,Trade!B:D,3,FALSE),"")</f>
        <v/>
      </c>
    </row>
    <row r="3123" spans="1:17" x14ac:dyDescent="0.25">
      <c r="A3123" s="1" t="s">
        <v>12</v>
      </c>
      <c r="B3123" s="1" t="s">
        <v>3135</v>
      </c>
      <c r="C3123" s="4">
        <f t="shared" si="96"/>
        <v>48037</v>
      </c>
      <c r="D3123" s="4" t="str">
        <f t="shared" si="97"/>
        <v>13:20:37</v>
      </c>
      <c r="E3123" s="1" t="s">
        <v>14</v>
      </c>
      <c r="F3123">
        <v>17.040700000000001</v>
      </c>
      <c r="G3123">
        <v>17.075299999999999</v>
      </c>
      <c r="H3123">
        <v>17.058</v>
      </c>
      <c r="I3123">
        <v>17.059999999999999</v>
      </c>
      <c r="J3123">
        <v>17.07</v>
      </c>
      <c r="K3123">
        <v>17.07</v>
      </c>
      <c r="L3123">
        <v>116</v>
      </c>
      <c r="M3123">
        <v>2979</v>
      </c>
      <c r="N3123">
        <v>1</v>
      </c>
      <c r="O3123" s="2">
        <v>1.1724703951210301E-4</v>
      </c>
      <c r="P3123" s="2">
        <v>7.0348223707350499E-4</v>
      </c>
      <c r="Q3123" t="str">
        <f>_xlfn.IFNA(VLOOKUP(B3123,Trade!B:D,3,FALSE),"")</f>
        <v/>
      </c>
    </row>
    <row r="3124" spans="1:17" x14ac:dyDescent="0.25">
      <c r="A3124" s="1" t="s">
        <v>12</v>
      </c>
      <c r="B3124" s="1" t="s">
        <v>3136</v>
      </c>
      <c r="C3124" s="4">
        <f t="shared" si="96"/>
        <v>48042</v>
      </c>
      <c r="D3124" s="4" t="str">
        <f t="shared" si="97"/>
        <v>13:20:42</v>
      </c>
      <c r="E3124" s="1" t="s">
        <v>14</v>
      </c>
      <c r="F3124">
        <v>17.040600000000001</v>
      </c>
      <c r="G3124">
        <v>17.075299999999999</v>
      </c>
      <c r="H3124">
        <v>17.060700000000001</v>
      </c>
      <c r="I3124">
        <v>17.059999999999999</v>
      </c>
      <c r="J3124">
        <v>17.07</v>
      </c>
      <c r="K3124">
        <v>17.07</v>
      </c>
      <c r="L3124">
        <v>96</v>
      </c>
      <c r="M3124">
        <v>2977</v>
      </c>
      <c r="N3124">
        <v>23</v>
      </c>
      <c r="O3124" s="3">
        <v>-4.1029969462091899E-5</v>
      </c>
      <c r="P3124" s="2">
        <v>5.4511245142352404E-4</v>
      </c>
      <c r="Q3124" t="str">
        <f>_xlfn.IFNA(VLOOKUP(B3124,Trade!B:D,3,FALSE),"")</f>
        <v/>
      </c>
    </row>
    <row r="3125" spans="1:17" x14ac:dyDescent="0.25">
      <c r="A3125" s="1" t="s">
        <v>12</v>
      </c>
      <c r="B3125" s="1" t="s">
        <v>3137</v>
      </c>
      <c r="C3125" s="4">
        <f t="shared" si="96"/>
        <v>48047</v>
      </c>
      <c r="D3125" s="4" t="str">
        <f t="shared" si="97"/>
        <v>13:20:47</v>
      </c>
      <c r="E3125" s="1" t="s">
        <v>14</v>
      </c>
      <c r="F3125">
        <v>17.040700000000001</v>
      </c>
      <c r="G3125">
        <v>17.075399999999998</v>
      </c>
      <c r="H3125">
        <v>17.055700000000002</v>
      </c>
      <c r="I3125">
        <v>17.059999999999999</v>
      </c>
      <c r="J3125">
        <v>17.07</v>
      </c>
      <c r="K3125">
        <v>17.07</v>
      </c>
      <c r="L3125">
        <v>111</v>
      </c>
      <c r="M3125">
        <v>3025</v>
      </c>
      <c r="N3125">
        <v>0</v>
      </c>
      <c r="O3125" s="2">
        <v>2.5211512866651898E-4</v>
      </c>
      <c r="P3125" s="2">
        <v>8.3842938137967905E-4</v>
      </c>
      <c r="Q3125" t="str">
        <f>_xlfn.IFNA(VLOOKUP(B3125,Trade!B:D,3,FALSE),"")</f>
        <v/>
      </c>
    </row>
    <row r="3126" spans="1:17" x14ac:dyDescent="0.25">
      <c r="A3126" s="1" t="s">
        <v>12</v>
      </c>
      <c r="B3126" s="1" t="s">
        <v>3138</v>
      </c>
      <c r="C3126" s="4">
        <f t="shared" si="96"/>
        <v>48052</v>
      </c>
      <c r="D3126" s="4" t="str">
        <f t="shared" si="97"/>
        <v>13:20:52</v>
      </c>
      <c r="E3126" s="1" t="s">
        <v>14</v>
      </c>
      <c r="F3126">
        <v>17.040299999999998</v>
      </c>
      <c r="G3126">
        <v>17.074999999999999</v>
      </c>
      <c r="H3126">
        <v>17.056000000000001</v>
      </c>
      <c r="I3126">
        <v>17.059999999999999</v>
      </c>
      <c r="J3126">
        <v>17.07</v>
      </c>
      <c r="K3126">
        <v>17.059999999999999</v>
      </c>
      <c r="L3126">
        <v>112</v>
      </c>
      <c r="M3126">
        <v>2986</v>
      </c>
      <c r="N3126">
        <v>7</v>
      </c>
      <c r="O3126" s="2">
        <v>2.3452157598491399E-4</v>
      </c>
      <c r="P3126" s="2">
        <v>8.2082551594742103E-4</v>
      </c>
      <c r="Q3126" t="str">
        <f>_xlfn.IFNA(VLOOKUP(B3126,Trade!B:D,3,FALSE),"")</f>
        <v/>
      </c>
    </row>
    <row r="3127" spans="1:17" x14ac:dyDescent="0.25">
      <c r="A3127" s="1" t="s">
        <v>12</v>
      </c>
      <c r="B3127" s="1" t="s">
        <v>3139</v>
      </c>
      <c r="C3127" s="4">
        <f t="shared" si="96"/>
        <v>48057</v>
      </c>
      <c r="D3127" s="4" t="str">
        <f t="shared" si="97"/>
        <v>13:20:57</v>
      </c>
      <c r="E3127" s="1" t="s">
        <v>14</v>
      </c>
      <c r="F3127">
        <v>17.040299999999998</v>
      </c>
      <c r="G3127">
        <v>17.074200000000001</v>
      </c>
      <c r="H3127">
        <v>17.056699999999999</v>
      </c>
      <c r="I3127">
        <v>17.059999999999999</v>
      </c>
      <c r="J3127">
        <v>17.07</v>
      </c>
      <c r="K3127">
        <v>17.059999999999999</v>
      </c>
      <c r="L3127">
        <v>116</v>
      </c>
      <c r="M3127">
        <v>2986</v>
      </c>
      <c r="N3127">
        <v>0</v>
      </c>
      <c r="O3127" s="2">
        <v>1.93472359835134E-4</v>
      </c>
      <c r="P3127" s="2">
        <v>7.7975223812343198E-4</v>
      </c>
      <c r="Q3127" t="str">
        <f>_xlfn.IFNA(VLOOKUP(B3127,Trade!B:D,3,FALSE),"")</f>
        <v/>
      </c>
    </row>
    <row r="3128" spans="1:17" x14ac:dyDescent="0.25">
      <c r="A3128" s="1" t="s">
        <v>12</v>
      </c>
      <c r="B3128" s="1" t="s">
        <v>3140</v>
      </c>
      <c r="C3128" s="4">
        <f t="shared" si="96"/>
        <v>48062</v>
      </c>
      <c r="D3128" s="4" t="str">
        <f t="shared" si="97"/>
        <v>13:21:02</v>
      </c>
      <c r="E3128" s="1" t="s">
        <v>14</v>
      </c>
      <c r="F3128">
        <v>17.0395</v>
      </c>
      <c r="G3128">
        <v>17.073399999999999</v>
      </c>
      <c r="H3128">
        <v>17.059000000000001</v>
      </c>
      <c r="I3128">
        <v>17.059999999999999</v>
      </c>
      <c r="J3128">
        <v>17.07</v>
      </c>
      <c r="K3128">
        <v>17.059999999999999</v>
      </c>
      <c r="L3128">
        <v>125</v>
      </c>
      <c r="M3128">
        <v>2487</v>
      </c>
      <c r="N3128">
        <v>4</v>
      </c>
      <c r="O3128" s="3">
        <v>5.8620083240423802E-5</v>
      </c>
      <c r="P3128" s="2">
        <v>6.4482091564554999E-4</v>
      </c>
      <c r="Q3128" t="str">
        <f>_xlfn.IFNA(VLOOKUP(B3128,Trade!B:D,3,FALSE),"")</f>
        <v/>
      </c>
    </row>
    <row r="3129" spans="1:17" x14ac:dyDescent="0.25">
      <c r="A3129" s="1" t="s">
        <v>12</v>
      </c>
      <c r="B3129" s="1" t="s">
        <v>3141</v>
      </c>
      <c r="C3129" s="4">
        <f t="shared" si="96"/>
        <v>48067</v>
      </c>
      <c r="D3129" s="4" t="str">
        <f t="shared" si="97"/>
        <v>13:21:07</v>
      </c>
      <c r="E3129" s="1" t="s">
        <v>14</v>
      </c>
      <c r="F3129">
        <v>17.0395</v>
      </c>
      <c r="G3129">
        <v>17.075199999999999</v>
      </c>
      <c r="H3129">
        <v>17.0671</v>
      </c>
      <c r="I3129">
        <v>17.059999999999999</v>
      </c>
      <c r="J3129">
        <v>17.07</v>
      </c>
      <c r="K3129">
        <v>17.07</v>
      </c>
      <c r="L3129">
        <v>128</v>
      </c>
      <c r="M3129">
        <v>2486</v>
      </c>
      <c r="N3129">
        <v>1</v>
      </c>
      <c r="O3129" s="2">
        <v>-4.1600506237149398E-4</v>
      </c>
      <c r="P3129" s="2">
        <v>1.6991756068685001E-4</v>
      </c>
      <c r="Q3129" t="str">
        <f>_xlfn.IFNA(VLOOKUP(B3129,Trade!B:D,3,FALSE),"")</f>
        <v/>
      </c>
    </row>
    <row r="3130" spans="1:17" x14ac:dyDescent="0.25">
      <c r="A3130" s="1" t="s">
        <v>12</v>
      </c>
      <c r="B3130" s="1" t="s">
        <v>3142</v>
      </c>
      <c r="C3130" s="4">
        <f t="shared" si="96"/>
        <v>48072</v>
      </c>
      <c r="D3130" s="4" t="str">
        <f t="shared" si="97"/>
        <v>13:21:12</v>
      </c>
      <c r="E3130" s="1" t="s">
        <v>14</v>
      </c>
      <c r="F3130">
        <v>17.0395</v>
      </c>
      <c r="G3130">
        <v>17.0745</v>
      </c>
      <c r="H3130">
        <v>17.069199999999999</v>
      </c>
      <c r="I3130">
        <v>17.059999999999999</v>
      </c>
      <c r="J3130">
        <v>17.07</v>
      </c>
      <c r="K3130">
        <v>17.07</v>
      </c>
      <c r="L3130">
        <v>130</v>
      </c>
      <c r="M3130">
        <v>2476</v>
      </c>
      <c r="N3130">
        <v>10</v>
      </c>
      <c r="O3130" s="2">
        <v>-5.3898249478589999E-4</v>
      </c>
      <c r="P3130" s="3">
        <v>4.6868043025005697E-5</v>
      </c>
      <c r="Q3130" t="str">
        <f>_xlfn.IFNA(VLOOKUP(B3130,Trade!B:D,3,FALSE),"")</f>
        <v/>
      </c>
    </row>
    <row r="3131" spans="1:17" x14ac:dyDescent="0.25">
      <c r="A3131" s="1" t="s">
        <v>12</v>
      </c>
      <c r="B3131" s="1" t="s">
        <v>3143</v>
      </c>
      <c r="C3131" s="4">
        <f t="shared" si="96"/>
        <v>48077</v>
      </c>
      <c r="D3131" s="4" t="str">
        <f t="shared" si="97"/>
        <v>13:21:17</v>
      </c>
      <c r="E3131" s="1" t="s">
        <v>14</v>
      </c>
      <c r="F3131">
        <v>17.0395</v>
      </c>
      <c r="G3131">
        <v>17.074400000000001</v>
      </c>
      <c r="H3131">
        <v>17.0685</v>
      </c>
      <c r="I3131">
        <v>17.059999999999999</v>
      </c>
      <c r="J3131">
        <v>17.07</v>
      </c>
      <c r="K3131">
        <v>17.059999999999999</v>
      </c>
      <c r="L3131">
        <v>124</v>
      </c>
      <c r="M3131">
        <v>2476</v>
      </c>
      <c r="N3131">
        <v>10</v>
      </c>
      <c r="O3131" s="2">
        <v>-4.9799337961753398E-4</v>
      </c>
      <c r="P3131" s="3">
        <v>8.7881184638316498E-5</v>
      </c>
      <c r="Q3131" t="str">
        <f>_xlfn.IFNA(VLOOKUP(B3131,Trade!B:D,3,FALSE),"")</f>
        <v/>
      </c>
    </row>
    <row r="3132" spans="1:17" x14ac:dyDescent="0.25">
      <c r="A3132" s="1" t="s">
        <v>12</v>
      </c>
      <c r="B3132" s="1" t="s">
        <v>3144</v>
      </c>
      <c r="C3132" s="4">
        <f t="shared" si="96"/>
        <v>48082</v>
      </c>
      <c r="D3132" s="4" t="str">
        <f t="shared" si="97"/>
        <v>13:21:22</v>
      </c>
      <c r="E3132" s="1" t="s">
        <v>14</v>
      </c>
      <c r="F3132">
        <v>17.039100000000001</v>
      </c>
      <c r="G3132">
        <v>17.074400000000001</v>
      </c>
      <c r="H3132">
        <v>17.062100000000001</v>
      </c>
      <c r="I3132">
        <v>17.059999999999999</v>
      </c>
      <c r="J3132">
        <v>17.07</v>
      </c>
      <c r="K3132">
        <v>17.059999999999999</v>
      </c>
      <c r="L3132">
        <v>124</v>
      </c>
      <c r="M3132">
        <v>2464</v>
      </c>
      <c r="N3132">
        <v>13</v>
      </c>
      <c r="O3132" s="2">
        <v>-1.2307980846448799E-4</v>
      </c>
      <c r="P3132" s="2">
        <v>4.6301451755636998E-4</v>
      </c>
      <c r="Q3132" t="str">
        <f>_xlfn.IFNA(VLOOKUP(B3132,Trade!B:D,3,FALSE),"")</f>
        <v/>
      </c>
    </row>
    <row r="3133" spans="1:17" x14ac:dyDescent="0.25">
      <c r="A3133" s="1" t="s">
        <v>12</v>
      </c>
      <c r="B3133" s="1" t="s">
        <v>3145</v>
      </c>
      <c r="C3133" s="4">
        <f t="shared" si="96"/>
        <v>48087</v>
      </c>
      <c r="D3133" s="4" t="str">
        <f t="shared" si="97"/>
        <v>13:21:27</v>
      </c>
      <c r="E3133" s="1" t="s">
        <v>14</v>
      </c>
      <c r="F3133">
        <v>17.039100000000001</v>
      </c>
      <c r="G3133">
        <v>17.073799999999999</v>
      </c>
      <c r="H3133">
        <v>17.064699999999998</v>
      </c>
      <c r="I3133">
        <v>17.059999999999999</v>
      </c>
      <c r="J3133">
        <v>17.07</v>
      </c>
      <c r="K3133">
        <v>17.059999999999999</v>
      </c>
      <c r="L3133">
        <v>127</v>
      </c>
      <c r="M3133">
        <v>2461</v>
      </c>
      <c r="N3133">
        <v>0</v>
      </c>
      <c r="O3133" s="2">
        <v>-2.75422363123834E-4</v>
      </c>
      <c r="P3133" s="2">
        <v>3.1058266479933001E-4</v>
      </c>
      <c r="Q3133" t="str">
        <f>_xlfn.IFNA(VLOOKUP(B3133,Trade!B:D,3,FALSE),"")</f>
        <v/>
      </c>
    </row>
    <row r="3134" spans="1:17" x14ac:dyDescent="0.25">
      <c r="A3134" s="1" t="s">
        <v>12</v>
      </c>
      <c r="B3134" s="1" t="s">
        <v>3146</v>
      </c>
      <c r="C3134" s="4">
        <f t="shared" si="96"/>
        <v>48092</v>
      </c>
      <c r="D3134" s="4" t="str">
        <f t="shared" si="97"/>
        <v>13:21:32</v>
      </c>
      <c r="E3134" s="1" t="s">
        <v>14</v>
      </c>
      <c r="F3134">
        <v>17.039100000000001</v>
      </c>
      <c r="G3134">
        <v>17.073799999999999</v>
      </c>
      <c r="H3134">
        <v>17.0625</v>
      </c>
      <c r="I3134">
        <v>17.059999999999999</v>
      </c>
      <c r="J3134">
        <v>17.07</v>
      </c>
      <c r="K3134">
        <v>17.07</v>
      </c>
      <c r="L3134">
        <v>133</v>
      </c>
      <c r="M3134">
        <v>2960</v>
      </c>
      <c r="N3134">
        <v>5</v>
      </c>
      <c r="O3134" s="2">
        <v>-1.4652014652016799E-4</v>
      </c>
      <c r="P3134" s="2">
        <v>4.3956043956039402E-4</v>
      </c>
      <c r="Q3134" t="str">
        <f>_xlfn.IFNA(VLOOKUP(B3134,Trade!B:D,3,FALSE),"")</f>
        <v/>
      </c>
    </row>
    <row r="3135" spans="1:17" x14ac:dyDescent="0.25">
      <c r="A3135" s="1" t="s">
        <v>12</v>
      </c>
      <c r="B3135" s="1" t="s">
        <v>3147</v>
      </c>
      <c r="C3135" s="4">
        <f t="shared" si="96"/>
        <v>48097</v>
      </c>
      <c r="D3135" s="4" t="str">
        <f t="shared" si="97"/>
        <v>13:21:37</v>
      </c>
      <c r="E3135" s="1" t="s">
        <v>14</v>
      </c>
      <c r="F3135">
        <v>17.039100000000001</v>
      </c>
      <c r="G3135">
        <v>17.073</v>
      </c>
      <c r="H3135">
        <v>17.0624</v>
      </c>
      <c r="I3135">
        <v>17.059999999999999</v>
      </c>
      <c r="J3135">
        <v>17.07</v>
      </c>
      <c r="K3135">
        <v>17.07</v>
      </c>
      <c r="L3135">
        <v>132</v>
      </c>
      <c r="M3135">
        <v>2460</v>
      </c>
      <c r="N3135">
        <v>11</v>
      </c>
      <c r="O3135" s="2">
        <v>-1.4066016504132899E-4</v>
      </c>
      <c r="P3135" s="2">
        <v>4.4542385596391099E-4</v>
      </c>
      <c r="Q3135" t="str">
        <f>_xlfn.IFNA(VLOOKUP(B3135,Trade!B:D,3,FALSE),"")</f>
        <v/>
      </c>
    </row>
    <row r="3136" spans="1:17" x14ac:dyDescent="0.25">
      <c r="A3136" s="1" t="s">
        <v>12</v>
      </c>
      <c r="B3136" s="1" t="s">
        <v>3148</v>
      </c>
      <c r="C3136" s="4">
        <f t="shared" si="96"/>
        <v>48102</v>
      </c>
      <c r="D3136" s="4" t="str">
        <f t="shared" si="97"/>
        <v>13:21:42</v>
      </c>
      <c r="E3136" s="1" t="s">
        <v>14</v>
      </c>
      <c r="F3136">
        <v>17.039100000000001</v>
      </c>
      <c r="G3136">
        <v>17.073</v>
      </c>
      <c r="H3136">
        <v>17.0623</v>
      </c>
      <c r="I3136">
        <v>17.059999999999999</v>
      </c>
      <c r="J3136">
        <v>17.07</v>
      </c>
      <c r="K3136">
        <v>17.059999999999999</v>
      </c>
      <c r="L3136">
        <v>136</v>
      </c>
      <c r="M3136">
        <v>2453</v>
      </c>
      <c r="N3136">
        <v>4</v>
      </c>
      <c r="O3136" s="2">
        <v>-1.3480011487321299E-4</v>
      </c>
      <c r="P3136" s="2">
        <v>4.51287341097117E-4</v>
      </c>
      <c r="Q3136" t="str">
        <f>_xlfn.IFNA(VLOOKUP(B3136,Trade!B:D,3,FALSE),"")</f>
        <v/>
      </c>
    </row>
    <row r="3137" spans="1:17" x14ac:dyDescent="0.25">
      <c r="A3137" s="1" t="s">
        <v>12</v>
      </c>
      <c r="B3137" s="1" t="s">
        <v>3149</v>
      </c>
      <c r="C3137" s="4">
        <f t="shared" si="96"/>
        <v>48107</v>
      </c>
      <c r="D3137" s="4" t="str">
        <f t="shared" si="97"/>
        <v>13:21:47</v>
      </c>
      <c r="E3137" s="1" t="s">
        <v>14</v>
      </c>
      <c r="F3137">
        <v>17.039100000000001</v>
      </c>
      <c r="G3137">
        <v>17.073</v>
      </c>
      <c r="H3137">
        <v>17.062999999999999</v>
      </c>
      <c r="I3137">
        <v>17.059999999999999</v>
      </c>
      <c r="J3137">
        <v>17.07</v>
      </c>
      <c r="K3137">
        <v>17.07</v>
      </c>
      <c r="L3137">
        <v>138</v>
      </c>
      <c r="M3137">
        <v>2452</v>
      </c>
      <c r="N3137">
        <v>1</v>
      </c>
      <c r="O3137" s="2">
        <v>-1.75819023618407E-4</v>
      </c>
      <c r="P3137" s="2">
        <v>4.1024438844283799E-4</v>
      </c>
      <c r="Q3137" t="str">
        <f>_xlfn.IFNA(VLOOKUP(B3137,Trade!B:D,3,FALSE),"")</f>
        <v/>
      </c>
    </row>
    <row r="3138" spans="1:17" x14ac:dyDescent="0.25">
      <c r="A3138" s="1" t="s">
        <v>12</v>
      </c>
      <c r="B3138" s="1" t="s">
        <v>3150</v>
      </c>
      <c r="C3138" s="4">
        <f t="shared" si="96"/>
        <v>48112</v>
      </c>
      <c r="D3138" s="4" t="str">
        <f t="shared" si="97"/>
        <v>13:21:52</v>
      </c>
      <c r="E3138" s="1" t="s">
        <v>14</v>
      </c>
      <c r="F3138">
        <v>17.039100000000001</v>
      </c>
      <c r="G3138">
        <v>17.073</v>
      </c>
      <c r="H3138">
        <v>17.061699999999998</v>
      </c>
      <c r="I3138">
        <v>17.059999999999999</v>
      </c>
      <c r="J3138">
        <v>17.07</v>
      </c>
      <c r="K3138">
        <v>17.07</v>
      </c>
      <c r="L3138">
        <v>140</v>
      </c>
      <c r="M3138">
        <v>2446</v>
      </c>
      <c r="N3138">
        <v>16</v>
      </c>
      <c r="O3138" s="3">
        <v>-9.9638371322874301E-5</v>
      </c>
      <c r="P3138" s="2">
        <v>4.86469695282432E-4</v>
      </c>
      <c r="Q3138" t="str">
        <f>_xlfn.IFNA(VLOOKUP(B3138,Trade!B:D,3,FALSE),"")</f>
        <v/>
      </c>
    </row>
    <row r="3139" spans="1:17" x14ac:dyDescent="0.25">
      <c r="A3139" s="1" t="s">
        <v>12</v>
      </c>
      <c r="B3139" s="1" t="s">
        <v>3151</v>
      </c>
      <c r="C3139" s="4">
        <f t="shared" ref="C3139:C3202" si="98">HOUR(D3139)*3600+MINUTE(D3139)*60+SECOND(D3139)</f>
        <v>48117</v>
      </c>
      <c r="D3139" s="4" t="str">
        <f t="shared" ref="D3139:D3202" si="99">LEFT(B3139,8)</f>
        <v>13:21:57</v>
      </c>
      <c r="E3139" s="1" t="s">
        <v>14</v>
      </c>
      <c r="F3139">
        <v>17.039100000000001</v>
      </c>
      <c r="G3139">
        <v>17.073</v>
      </c>
      <c r="H3139">
        <v>17.059200000000001</v>
      </c>
      <c r="I3139">
        <v>17.059999999999999</v>
      </c>
      <c r="J3139">
        <v>17.07</v>
      </c>
      <c r="K3139">
        <v>17.059999999999999</v>
      </c>
      <c r="L3139">
        <v>147</v>
      </c>
      <c r="M3139">
        <v>2936</v>
      </c>
      <c r="N3139">
        <v>12</v>
      </c>
      <c r="O3139" s="3">
        <v>4.6895516788492097E-5</v>
      </c>
      <c r="P3139" s="2">
        <v>6.3308947664597603E-4</v>
      </c>
      <c r="Q3139" t="str">
        <f>_xlfn.IFNA(VLOOKUP(B3139,Trade!B:D,3,FALSE),"")</f>
        <v/>
      </c>
    </row>
    <row r="3140" spans="1:17" x14ac:dyDescent="0.25">
      <c r="A3140" s="1" t="s">
        <v>12</v>
      </c>
      <c r="B3140" s="1" t="s">
        <v>3152</v>
      </c>
      <c r="C3140" s="4">
        <f t="shared" si="98"/>
        <v>48122</v>
      </c>
      <c r="D3140" s="4" t="str">
        <f t="shared" si="99"/>
        <v>13:22:02</v>
      </c>
      <c r="E3140" s="1" t="s">
        <v>14</v>
      </c>
      <c r="F3140">
        <v>17.039100000000001</v>
      </c>
      <c r="G3140">
        <v>17.073</v>
      </c>
      <c r="H3140">
        <v>17.056899999999999</v>
      </c>
      <c r="I3140">
        <v>17.059999999999999</v>
      </c>
      <c r="J3140">
        <v>17.07</v>
      </c>
      <c r="K3140">
        <v>17.07</v>
      </c>
      <c r="L3140">
        <v>156</v>
      </c>
      <c r="M3140">
        <v>2917</v>
      </c>
      <c r="N3140">
        <v>20</v>
      </c>
      <c r="O3140" s="2">
        <v>1.8174463120490501E-4</v>
      </c>
      <c r="P3140" s="2">
        <v>7.68017635091933E-4</v>
      </c>
      <c r="Q3140" t="str">
        <f>_xlfn.IFNA(VLOOKUP(B3140,Trade!B:D,3,FALSE),"")</f>
        <v/>
      </c>
    </row>
    <row r="3141" spans="1:17" x14ac:dyDescent="0.25">
      <c r="A3141" s="1" t="s">
        <v>12</v>
      </c>
      <c r="B3141" s="1" t="s">
        <v>3153</v>
      </c>
      <c r="C3141" s="4">
        <f t="shared" si="98"/>
        <v>48127</v>
      </c>
      <c r="D3141" s="4" t="str">
        <f t="shared" si="99"/>
        <v>13:22:07</v>
      </c>
      <c r="E3141" s="1" t="s">
        <v>14</v>
      </c>
      <c r="F3141">
        <v>17.039100000000001</v>
      </c>
      <c r="G3141">
        <v>17.073</v>
      </c>
      <c r="H3141">
        <v>17.063300000000002</v>
      </c>
      <c r="I3141">
        <v>17.059999999999999</v>
      </c>
      <c r="J3141">
        <v>17.07</v>
      </c>
      <c r="K3141">
        <v>17.07</v>
      </c>
      <c r="L3141">
        <v>170</v>
      </c>
      <c r="M3141">
        <v>2419</v>
      </c>
      <c r="N3141">
        <v>1</v>
      </c>
      <c r="O3141" s="2">
        <v>-1.9339752568392501E-4</v>
      </c>
      <c r="P3141" s="2">
        <v>3.9265558244872001E-4</v>
      </c>
      <c r="Q3141" t="str">
        <f>_xlfn.IFNA(VLOOKUP(B3141,Trade!B:D,3,FALSE),"")</f>
        <v/>
      </c>
    </row>
    <row r="3142" spans="1:17" x14ac:dyDescent="0.25">
      <c r="A3142" s="1" t="s">
        <v>12</v>
      </c>
      <c r="B3142" s="1" t="s">
        <v>3154</v>
      </c>
      <c r="C3142" s="4">
        <f t="shared" si="98"/>
        <v>48132</v>
      </c>
      <c r="D3142" s="4" t="str">
        <f t="shared" si="99"/>
        <v>13:22:12</v>
      </c>
      <c r="E3142" s="1" t="s">
        <v>14</v>
      </c>
      <c r="F3142">
        <v>17.04</v>
      </c>
      <c r="G3142">
        <v>17.073799999999999</v>
      </c>
      <c r="H3142">
        <v>17.0655</v>
      </c>
      <c r="I3142">
        <v>17.059999999999999</v>
      </c>
      <c r="J3142">
        <v>17.07</v>
      </c>
      <c r="K3142">
        <v>17.059999999999999</v>
      </c>
      <c r="L3142">
        <v>178</v>
      </c>
      <c r="M3142">
        <v>2419</v>
      </c>
      <c r="N3142">
        <v>1</v>
      </c>
      <c r="O3142" s="2">
        <v>-3.22287656382869E-4</v>
      </c>
      <c r="P3142" s="2">
        <v>2.63689900676711E-4</v>
      </c>
      <c r="Q3142" t="str">
        <f>_xlfn.IFNA(VLOOKUP(B3142,Trade!B:D,3,FALSE),"")</f>
        <v/>
      </c>
    </row>
    <row r="3143" spans="1:17" x14ac:dyDescent="0.25">
      <c r="A3143" s="1" t="s">
        <v>12</v>
      </c>
      <c r="B3143" s="1" t="s">
        <v>3155</v>
      </c>
      <c r="C3143" s="4">
        <f t="shared" si="98"/>
        <v>48137</v>
      </c>
      <c r="D3143" s="4" t="str">
        <f t="shared" si="99"/>
        <v>13:22:17</v>
      </c>
      <c r="E3143" s="1" t="s">
        <v>14</v>
      </c>
      <c r="F3143">
        <v>17.04</v>
      </c>
      <c r="G3143">
        <v>17.075199999999999</v>
      </c>
      <c r="H3143">
        <v>17.062100000000001</v>
      </c>
      <c r="I3143">
        <v>17.059999999999999</v>
      </c>
      <c r="J3143">
        <v>17.07</v>
      </c>
      <c r="K3143">
        <v>17.07</v>
      </c>
      <c r="L3143">
        <v>188</v>
      </c>
      <c r="M3143">
        <v>2413</v>
      </c>
      <c r="N3143">
        <v>6</v>
      </c>
      <c r="O3143" s="2">
        <v>-1.2307980846448799E-4</v>
      </c>
      <c r="P3143" s="2">
        <v>4.6301451755636998E-4</v>
      </c>
      <c r="Q3143" t="str">
        <f>_xlfn.IFNA(VLOOKUP(B3143,Trade!B:D,3,FALSE),"")</f>
        <v/>
      </c>
    </row>
    <row r="3144" spans="1:17" x14ac:dyDescent="0.25">
      <c r="A3144" s="1" t="s">
        <v>12</v>
      </c>
      <c r="B3144" s="1" t="s">
        <v>3156</v>
      </c>
      <c r="C3144" s="4">
        <f t="shared" si="98"/>
        <v>48142</v>
      </c>
      <c r="D3144" s="4" t="str">
        <f t="shared" si="99"/>
        <v>13:22:22</v>
      </c>
      <c r="E3144" s="1" t="s">
        <v>14</v>
      </c>
      <c r="F3144">
        <v>17.04</v>
      </c>
      <c r="G3144">
        <v>17.075199999999999</v>
      </c>
      <c r="H3144">
        <v>17.065000000000001</v>
      </c>
      <c r="I3144">
        <v>17.059999999999999</v>
      </c>
      <c r="J3144">
        <v>17.07</v>
      </c>
      <c r="K3144">
        <v>17.07</v>
      </c>
      <c r="L3144">
        <v>207</v>
      </c>
      <c r="M3144">
        <v>2412</v>
      </c>
      <c r="N3144">
        <v>1</v>
      </c>
      <c r="O3144" s="2">
        <v>-2.9299736302390599E-4</v>
      </c>
      <c r="P3144" s="2">
        <v>2.92997363023684E-4</v>
      </c>
      <c r="Q3144" t="str">
        <f>_xlfn.IFNA(VLOOKUP(B3144,Trade!B:D,3,FALSE),"")</f>
        <v/>
      </c>
    </row>
    <row r="3145" spans="1:17" x14ac:dyDescent="0.25">
      <c r="A3145" s="1" t="s">
        <v>12</v>
      </c>
      <c r="B3145" s="1" t="s">
        <v>3157</v>
      </c>
      <c r="C3145" s="4">
        <f t="shared" si="98"/>
        <v>48147</v>
      </c>
      <c r="D3145" s="4" t="str">
        <f t="shared" si="99"/>
        <v>13:22:27</v>
      </c>
      <c r="E3145" s="1" t="s">
        <v>14</v>
      </c>
      <c r="F3145">
        <v>17.039000000000001</v>
      </c>
      <c r="G3145">
        <v>17.073599999999999</v>
      </c>
      <c r="H3145">
        <v>17.058599999999998</v>
      </c>
      <c r="I3145">
        <v>17.059999999999999</v>
      </c>
      <c r="J3145">
        <v>17.07</v>
      </c>
      <c r="K3145">
        <v>17.07</v>
      </c>
      <c r="L3145">
        <v>209</v>
      </c>
      <c r="M3145">
        <v>2411</v>
      </c>
      <c r="N3145">
        <v>1</v>
      </c>
      <c r="O3145" s="3">
        <v>8.2070040917869806E-5</v>
      </c>
      <c r="P3145" s="2">
        <v>6.68284618902115E-4</v>
      </c>
      <c r="Q3145" t="str">
        <f>_xlfn.IFNA(VLOOKUP(B3145,Trade!B:D,3,FALSE),"")</f>
        <v/>
      </c>
    </row>
    <row r="3146" spans="1:17" x14ac:dyDescent="0.25">
      <c r="A3146" s="1" t="s">
        <v>12</v>
      </c>
      <c r="B3146" s="1" t="s">
        <v>3158</v>
      </c>
      <c r="C3146" s="4">
        <f t="shared" si="98"/>
        <v>48152</v>
      </c>
      <c r="D3146" s="4" t="str">
        <f t="shared" si="99"/>
        <v>13:22:32</v>
      </c>
      <c r="E3146" s="1" t="s">
        <v>14</v>
      </c>
      <c r="F3146">
        <v>17.039000000000001</v>
      </c>
      <c r="G3146">
        <v>17.073499999999999</v>
      </c>
      <c r="H3146">
        <v>17.059200000000001</v>
      </c>
      <c r="I3146">
        <v>17.059999999999999</v>
      </c>
      <c r="J3146">
        <v>17.07</v>
      </c>
      <c r="K3146">
        <v>17.059999999999999</v>
      </c>
      <c r="L3146">
        <v>221</v>
      </c>
      <c r="M3146">
        <v>2411</v>
      </c>
      <c r="N3146">
        <v>1</v>
      </c>
      <c r="O3146" s="3">
        <v>4.6895516788492097E-5</v>
      </c>
      <c r="P3146" s="2">
        <v>6.3308947664597603E-4</v>
      </c>
      <c r="Q3146" t="str">
        <f>_xlfn.IFNA(VLOOKUP(B3146,Trade!B:D,3,FALSE),"")</f>
        <v/>
      </c>
    </row>
    <row r="3147" spans="1:17" x14ac:dyDescent="0.25">
      <c r="A3147" s="1" t="s">
        <v>12</v>
      </c>
      <c r="B3147" s="1" t="s">
        <v>3159</v>
      </c>
      <c r="C3147" s="4">
        <f t="shared" si="98"/>
        <v>48157</v>
      </c>
      <c r="D3147" s="4" t="str">
        <f t="shared" si="99"/>
        <v>13:22:37</v>
      </c>
      <c r="E3147" s="1" t="s">
        <v>14</v>
      </c>
      <c r="F3147">
        <v>17.038900000000002</v>
      </c>
      <c r="G3147">
        <v>17.072700000000001</v>
      </c>
      <c r="H3147">
        <v>17.058499999999999</v>
      </c>
      <c r="I3147">
        <v>17.059999999999999</v>
      </c>
      <c r="J3147">
        <v>17.07</v>
      </c>
      <c r="K3147">
        <v>17.059999999999999</v>
      </c>
      <c r="L3147">
        <v>219</v>
      </c>
      <c r="M3147">
        <v>2404</v>
      </c>
      <c r="N3147">
        <v>14</v>
      </c>
      <c r="O3147" s="3">
        <v>8.7932702171889004E-5</v>
      </c>
      <c r="P3147" s="2">
        <v>6.7415071665166703E-4</v>
      </c>
      <c r="Q3147" t="str">
        <f>_xlfn.IFNA(VLOOKUP(B3147,Trade!B:D,3,FALSE),"")</f>
        <v/>
      </c>
    </row>
    <row r="3148" spans="1:17" x14ac:dyDescent="0.25">
      <c r="A3148" s="1" t="s">
        <v>12</v>
      </c>
      <c r="B3148" s="1" t="s">
        <v>3160</v>
      </c>
      <c r="C3148" s="4">
        <f t="shared" si="98"/>
        <v>48162</v>
      </c>
      <c r="D3148" s="4" t="str">
        <f t="shared" si="99"/>
        <v>13:22:42</v>
      </c>
      <c r="E3148" s="1" t="s">
        <v>14</v>
      </c>
      <c r="F3148">
        <v>17.038900000000002</v>
      </c>
      <c r="G3148">
        <v>17.0716</v>
      </c>
      <c r="H3148">
        <v>17.059899999999999</v>
      </c>
      <c r="I3148">
        <v>17.059999999999999</v>
      </c>
      <c r="J3148">
        <v>17.07</v>
      </c>
      <c r="K3148">
        <v>17.059999999999999</v>
      </c>
      <c r="L3148">
        <v>234</v>
      </c>
      <c r="M3148">
        <v>2903</v>
      </c>
      <c r="N3148">
        <v>5</v>
      </c>
      <c r="O3148" s="3">
        <v>5.8616990721294099E-6</v>
      </c>
      <c r="P3148" s="2">
        <v>5.9203160628151796E-4</v>
      </c>
      <c r="Q3148" t="str">
        <f>_xlfn.IFNA(VLOOKUP(B3148,Trade!B:D,3,FALSE),"")</f>
        <v/>
      </c>
    </row>
    <row r="3149" spans="1:17" x14ac:dyDescent="0.25">
      <c r="A3149" s="1" t="s">
        <v>12</v>
      </c>
      <c r="B3149" s="1" t="s">
        <v>3161</v>
      </c>
      <c r="C3149" s="4">
        <f t="shared" si="98"/>
        <v>48167</v>
      </c>
      <c r="D3149" s="4" t="str">
        <f t="shared" si="99"/>
        <v>13:22:47</v>
      </c>
      <c r="E3149" s="1" t="s">
        <v>14</v>
      </c>
      <c r="F3149">
        <v>17.038900000000002</v>
      </c>
      <c r="G3149">
        <v>17.0716</v>
      </c>
      <c r="H3149">
        <v>17.057600000000001</v>
      </c>
      <c r="I3149">
        <v>17.059999999999999</v>
      </c>
      <c r="J3149">
        <v>17.07</v>
      </c>
      <c r="K3149">
        <v>17.059999999999999</v>
      </c>
      <c r="L3149">
        <v>468</v>
      </c>
      <c r="M3149">
        <v>2402</v>
      </c>
      <c r="N3149">
        <v>6</v>
      </c>
      <c r="O3149" s="2">
        <v>1.4069974674035799E-4</v>
      </c>
      <c r="P3149" s="2">
        <v>7.2694869149225695E-4</v>
      </c>
      <c r="Q3149" t="str">
        <f>_xlfn.IFNA(VLOOKUP(B3149,Trade!B:D,3,FALSE),"")</f>
        <v/>
      </c>
    </row>
    <row r="3150" spans="1:17" x14ac:dyDescent="0.25">
      <c r="A3150" s="1" t="s">
        <v>12</v>
      </c>
      <c r="B3150" s="1" t="s">
        <v>3162</v>
      </c>
      <c r="C3150" s="4">
        <f t="shared" si="98"/>
        <v>48172</v>
      </c>
      <c r="D3150" s="4" t="str">
        <f t="shared" si="99"/>
        <v>13:22:52</v>
      </c>
      <c r="E3150" s="1" t="s">
        <v>14</v>
      </c>
      <c r="F3150">
        <v>17.038900000000002</v>
      </c>
      <c r="G3150">
        <v>17.070900000000002</v>
      </c>
      <c r="H3150">
        <v>17.0578</v>
      </c>
      <c r="I3150">
        <v>17.059999999999999</v>
      </c>
      <c r="J3150">
        <v>17.07</v>
      </c>
      <c r="K3150">
        <v>17.059999999999999</v>
      </c>
      <c r="L3150">
        <v>479</v>
      </c>
      <c r="M3150">
        <v>2400</v>
      </c>
      <c r="N3150">
        <v>4</v>
      </c>
      <c r="O3150" s="2">
        <v>1.2897325563665499E-4</v>
      </c>
      <c r="P3150" s="2">
        <v>7.1521532671270404E-4</v>
      </c>
      <c r="Q3150" t="str">
        <f>_xlfn.IFNA(VLOOKUP(B3150,Trade!B:D,3,FALSE),"")</f>
        <v/>
      </c>
    </row>
    <row r="3151" spans="1:17" x14ac:dyDescent="0.25">
      <c r="A3151" s="1" t="s">
        <v>12</v>
      </c>
      <c r="B3151" s="1" t="s">
        <v>3163</v>
      </c>
      <c r="C3151" s="4">
        <f t="shared" si="98"/>
        <v>48177</v>
      </c>
      <c r="D3151" s="4" t="str">
        <f t="shared" si="99"/>
        <v>13:22:57</v>
      </c>
      <c r="E3151" s="1" t="s">
        <v>14</v>
      </c>
      <c r="F3151">
        <v>17.038900000000002</v>
      </c>
      <c r="G3151">
        <v>17.070900000000002</v>
      </c>
      <c r="H3151">
        <v>17.062100000000001</v>
      </c>
      <c r="I3151">
        <v>17.059999999999999</v>
      </c>
      <c r="J3151">
        <v>17.07</v>
      </c>
      <c r="K3151">
        <v>17.059999999999999</v>
      </c>
      <c r="L3151">
        <v>484</v>
      </c>
      <c r="M3151">
        <v>2408</v>
      </c>
      <c r="N3151">
        <v>1</v>
      </c>
      <c r="O3151" s="2">
        <v>-1.2307980846448799E-4</v>
      </c>
      <c r="P3151" s="2">
        <v>4.6301451755636998E-4</v>
      </c>
      <c r="Q3151" t="str">
        <f>_xlfn.IFNA(VLOOKUP(B3151,Trade!B:D,3,FALSE),"")</f>
        <v/>
      </c>
    </row>
    <row r="3152" spans="1:17" x14ac:dyDescent="0.25">
      <c r="A3152" s="1" t="s">
        <v>12</v>
      </c>
      <c r="B3152" s="1" t="s">
        <v>3164</v>
      </c>
      <c r="C3152" s="4">
        <f t="shared" si="98"/>
        <v>48182</v>
      </c>
      <c r="D3152" s="4" t="str">
        <f t="shared" si="99"/>
        <v>13:23:02</v>
      </c>
      <c r="E3152" s="1" t="s">
        <v>14</v>
      </c>
      <c r="F3152">
        <v>17.037800000000001</v>
      </c>
      <c r="G3152">
        <v>17.069099999999999</v>
      </c>
      <c r="H3152">
        <v>17.058900000000001</v>
      </c>
      <c r="I3152">
        <v>17.059999999999999</v>
      </c>
      <c r="J3152">
        <v>17.07</v>
      </c>
      <c r="K3152">
        <v>17.059999999999999</v>
      </c>
      <c r="L3152">
        <v>476</v>
      </c>
      <c r="M3152">
        <v>2407</v>
      </c>
      <c r="N3152">
        <v>10</v>
      </c>
      <c r="O3152" s="3">
        <v>6.4482469561255598E-5</v>
      </c>
      <c r="P3152" s="2">
        <v>6.5068673830070999E-4</v>
      </c>
      <c r="Q3152" t="str">
        <f>_xlfn.IFNA(VLOOKUP(B3152,Trade!B:D,3,FALSE),"")</f>
        <v/>
      </c>
    </row>
    <row r="3153" spans="1:17" x14ac:dyDescent="0.25">
      <c r="A3153" s="1" t="s">
        <v>12</v>
      </c>
      <c r="B3153" s="1" t="s">
        <v>3165</v>
      </c>
      <c r="C3153" s="4">
        <f t="shared" si="98"/>
        <v>48187</v>
      </c>
      <c r="D3153" s="4" t="str">
        <f t="shared" si="99"/>
        <v>13:23:07</v>
      </c>
      <c r="E3153" s="1" t="s">
        <v>14</v>
      </c>
      <c r="F3153">
        <v>17.0379</v>
      </c>
      <c r="G3153">
        <v>17.072600000000001</v>
      </c>
      <c r="H3153">
        <v>17.064299999999999</v>
      </c>
      <c r="I3153">
        <v>17.059999999999999</v>
      </c>
      <c r="J3153">
        <v>17.07</v>
      </c>
      <c r="K3153">
        <v>17.059999999999999</v>
      </c>
      <c r="L3153">
        <v>472</v>
      </c>
      <c r="M3153">
        <v>2392</v>
      </c>
      <c r="N3153">
        <v>15</v>
      </c>
      <c r="O3153" s="2">
        <v>-2.5198806865800401E-4</v>
      </c>
      <c r="P3153" s="2">
        <v>3.3403069566295701E-4</v>
      </c>
      <c r="Q3153" t="str">
        <f>_xlfn.IFNA(VLOOKUP(B3153,Trade!B:D,3,FALSE),"")</f>
        <v/>
      </c>
    </row>
    <row r="3154" spans="1:17" x14ac:dyDescent="0.25">
      <c r="A3154" s="1" t="s">
        <v>12</v>
      </c>
      <c r="B3154" s="1" t="s">
        <v>3166</v>
      </c>
      <c r="C3154" s="4">
        <f t="shared" si="98"/>
        <v>48192</v>
      </c>
      <c r="D3154" s="4" t="str">
        <f t="shared" si="99"/>
        <v>13:23:12</v>
      </c>
      <c r="E3154" s="1" t="s">
        <v>14</v>
      </c>
      <c r="F3154">
        <v>17.037500000000001</v>
      </c>
      <c r="G3154">
        <v>17.072600000000001</v>
      </c>
      <c r="H3154">
        <v>17.061199999999999</v>
      </c>
      <c r="I3154">
        <v>17.059999999999999</v>
      </c>
      <c r="J3154">
        <v>17.07</v>
      </c>
      <c r="K3154">
        <v>17.07</v>
      </c>
      <c r="L3154">
        <v>476</v>
      </c>
      <c r="M3154">
        <v>2389</v>
      </c>
      <c r="N3154">
        <v>5</v>
      </c>
      <c r="O3154" s="3">
        <v>-7.0335029189072502E-5</v>
      </c>
      <c r="P3154" s="2">
        <v>5.1579021405290205E-4</v>
      </c>
      <c r="Q3154" t="str">
        <f>_xlfn.IFNA(VLOOKUP(B3154,Trade!B:D,3,FALSE),"")</f>
        <v/>
      </c>
    </row>
    <row r="3155" spans="1:17" x14ac:dyDescent="0.25">
      <c r="A3155" s="1" t="s">
        <v>12</v>
      </c>
      <c r="B3155" s="1" t="s">
        <v>3167</v>
      </c>
      <c r="C3155" s="4">
        <f t="shared" si="98"/>
        <v>48197</v>
      </c>
      <c r="D3155" s="4" t="str">
        <f t="shared" si="99"/>
        <v>13:23:17</v>
      </c>
      <c r="E3155" s="1" t="s">
        <v>14</v>
      </c>
      <c r="F3155">
        <v>17.036000000000001</v>
      </c>
      <c r="G3155">
        <v>17.072600000000001</v>
      </c>
      <c r="H3155">
        <v>17.058299999999999</v>
      </c>
      <c r="I3155">
        <v>17.059999999999999</v>
      </c>
      <c r="J3155">
        <v>17.07</v>
      </c>
      <c r="K3155">
        <v>17.07</v>
      </c>
      <c r="L3155">
        <v>479</v>
      </c>
      <c r="M3155">
        <v>2389</v>
      </c>
      <c r="N3155">
        <v>0</v>
      </c>
      <c r="O3155" s="3">
        <v>9.9658230890531399E-5</v>
      </c>
      <c r="P3155" s="2">
        <v>6.8588311848194505E-4</v>
      </c>
      <c r="Q3155" t="str">
        <f>_xlfn.IFNA(VLOOKUP(B3155,Trade!B:D,3,FALSE),"")</f>
        <v/>
      </c>
    </row>
    <row r="3156" spans="1:17" x14ac:dyDescent="0.25">
      <c r="A3156" s="1" t="s">
        <v>12</v>
      </c>
      <c r="B3156" s="1" t="s">
        <v>3168</v>
      </c>
      <c r="C3156" s="4">
        <f t="shared" si="98"/>
        <v>48202</v>
      </c>
      <c r="D3156" s="4" t="str">
        <f t="shared" si="99"/>
        <v>13:23:22</v>
      </c>
      <c r="E3156" s="1" t="s">
        <v>14</v>
      </c>
      <c r="F3156">
        <v>17.0367</v>
      </c>
      <c r="G3156">
        <v>17.071300000000001</v>
      </c>
      <c r="H3156">
        <v>17.058399999999999</v>
      </c>
      <c r="I3156">
        <v>17.059999999999999</v>
      </c>
      <c r="J3156">
        <v>17.07</v>
      </c>
      <c r="K3156">
        <v>17.07</v>
      </c>
      <c r="L3156">
        <v>486</v>
      </c>
      <c r="M3156">
        <v>2888</v>
      </c>
      <c r="N3156">
        <v>2</v>
      </c>
      <c r="O3156" s="3">
        <v>9.3795432162480097E-5</v>
      </c>
      <c r="P3156" s="2">
        <v>6.8001688317798103E-4</v>
      </c>
      <c r="Q3156" t="str">
        <f>_xlfn.IFNA(VLOOKUP(B3156,Trade!B:D,3,FALSE),"")</f>
        <v/>
      </c>
    </row>
    <row r="3157" spans="1:17" x14ac:dyDescent="0.25">
      <c r="A3157" s="1" t="s">
        <v>12</v>
      </c>
      <c r="B3157" s="1" t="s">
        <v>3169</v>
      </c>
      <c r="C3157" s="4">
        <f t="shared" si="98"/>
        <v>48207</v>
      </c>
      <c r="D3157" s="4" t="str">
        <f t="shared" si="99"/>
        <v>13:23:27</v>
      </c>
      <c r="E3157" s="1" t="s">
        <v>14</v>
      </c>
      <c r="F3157">
        <v>17.036799999999999</v>
      </c>
      <c r="G3157">
        <v>17.071300000000001</v>
      </c>
      <c r="H3157">
        <v>17.054600000000001</v>
      </c>
      <c r="I3157">
        <v>17.059999999999999</v>
      </c>
      <c r="J3157">
        <v>17.07</v>
      </c>
      <c r="K3157">
        <v>17.059999999999999</v>
      </c>
      <c r="L3157">
        <v>482</v>
      </c>
      <c r="M3157">
        <v>2881</v>
      </c>
      <c r="N3157">
        <v>15</v>
      </c>
      <c r="O3157" s="2">
        <v>3.1663011738758401E-4</v>
      </c>
      <c r="P3157" s="2">
        <v>9.0298218662421303E-4</v>
      </c>
      <c r="Q3157" t="str">
        <f>_xlfn.IFNA(VLOOKUP(B3157,Trade!B:D,3,FALSE),"")</f>
        <v/>
      </c>
    </row>
    <row r="3158" spans="1:17" x14ac:dyDescent="0.25">
      <c r="A3158" s="1" t="s">
        <v>12</v>
      </c>
      <c r="B3158" s="1" t="s">
        <v>3170</v>
      </c>
      <c r="C3158" s="4">
        <f t="shared" si="98"/>
        <v>48212</v>
      </c>
      <c r="D3158" s="4" t="str">
        <f t="shared" si="99"/>
        <v>13:23:32</v>
      </c>
      <c r="E3158" s="1" t="s">
        <v>14</v>
      </c>
      <c r="F3158">
        <v>17.036799999999999</v>
      </c>
      <c r="G3158">
        <v>17.071300000000001</v>
      </c>
      <c r="H3158">
        <v>17.057500000000001</v>
      </c>
      <c r="I3158">
        <v>17.059999999999999</v>
      </c>
      <c r="J3158">
        <v>17.07</v>
      </c>
      <c r="K3158">
        <v>17.07</v>
      </c>
      <c r="L3158">
        <v>485</v>
      </c>
      <c r="M3158">
        <v>2381</v>
      </c>
      <c r="N3158">
        <v>1</v>
      </c>
      <c r="O3158" s="2">
        <v>1.465630954125E-4</v>
      </c>
      <c r="P3158" s="2">
        <v>7.3281547706294204E-4</v>
      </c>
      <c r="Q3158" t="str">
        <f>_xlfn.IFNA(VLOOKUP(B3158,Trade!B:D,3,FALSE),"")</f>
        <v/>
      </c>
    </row>
    <row r="3159" spans="1:17" x14ac:dyDescent="0.25">
      <c r="A3159" s="1" t="s">
        <v>12</v>
      </c>
      <c r="B3159" s="1" t="s">
        <v>3171</v>
      </c>
      <c r="C3159" s="4">
        <f t="shared" si="98"/>
        <v>48217</v>
      </c>
      <c r="D3159" s="4" t="str">
        <f t="shared" si="99"/>
        <v>13:23:37</v>
      </c>
      <c r="E3159" s="1" t="s">
        <v>14</v>
      </c>
      <c r="F3159">
        <v>17.038399999999999</v>
      </c>
      <c r="G3159">
        <v>17.072299999999998</v>
      </c>
      <c r="H3159">
        <v>17.058</v>
      </c>
      <c r="I3159">
        <v>17.059999999999999</v>
      </c>
      <c r="J3159">
        <v>17.07</v>
      </c>
      <c r="K3159">
        <v>17.07</v>
      </c>
      <c r="L3159">
        <v>555</v>
      </c>
      <c r="M3159">
        <v>2376</v>
      </c>
      <c r="N3159">
        <v>5</v>
      </c>
      <c r="O3159" s="2">
        <v>1.1724703951210301E-4</v>
      </c>
      <c r="P3159" s="2">
        <v>7.0348223707350499E-4</v>
      </c>
      <c r="Q3159" t="str">
        <f>_xlfn.IFNA(VLOOKUP(B3159,Trade!B:D,3,FALSE),"")</f>
        <v/>
      </c>
    </row>
    <row r="3160" spans="1:17" x14ac:dyDescent="0.25">
      <c r="A3160" s="1" t="s">
        <v>12</v>
      </c>
      <c r="B3160" s="1" t="s">
        <v>3172</v>
      </c>
      <c r="C3160" s="4">
        <f t="shared" si="98"/>
        <v>48222</v>
      </c>
      <c r="D3160" s="4" t="str">
        <f t="shared" si="99"/>
        <v>13:23:42</v>
      </c>
      <c r="E3160" s="1" t="s">
        <v>14</v>
      </c>
      <c r="F3160">
        <v>17.038399999999999</v>
      </c>
      <c r="G3160">
        <v>17.072299999999998</v>
      </c>
      <c r="H3160">
        <v>17.057500000000001</v>
      </c>
      <c r="I3160">
        <v>17.059999999999999</v>
      </c>
      <c r="J3160">
        <v>17.07</v>
      </c>
      <c r="K3160">
        <v>17.07</v>
      </c>
      <c r="L3160">
        <v>558</v>
      </c>
      <c r="M3160">
        <v>2370</v>
      </c>
      <c r="N3160">
        <v>3</v>
      </c>
      <c r="O3160" s="2">
        <v>1.465630954125E-4</v>
      </c>
      <c r="P3160" s="2">
        <v>7.3281547706294204E-4</v>
      </c>
      <c r="Q3160" t="str">
        <f>_xlfn.IFNA(VLOOKUP(B3160,Trade!B:D,3,FALSE),"")</f>
        <v/>
      </c>
    </row>
    <row r="3161" spans="1:17" x14ac:dyDescent="0.25">
      <c r="A3161" s="1" t="s">
        <v>12</v>
      </c>
      <c r="B3161" s="1" t="s">
        <v>3173</v>
      </c>
      <c r="C3161" s="4">
        <f t="shared" si="98"/>
        <v>48227</v>
      </c>
      <c r="D3161" s="4" t="str">
        <f t="shared" si="99"/>
        <v>13:23:47</v>
      </c>
      <c r="E3161" s="1" t="s">
        <v>14</v>
      </c>
      <c r="F3161">
        <v>17.036799999999999</v>
      </c>
      <c r="G3161">
        <v>17.072299999999998</v>
      </c>
      <c r="H3161">
        <v>17.0608</v>
      </c>
      <c r="I3161">
        <v>17.059999999999999</v>
      </c>
      <c r="J3161">
        <v>17.07</v>
      </c>
      <c r="K3161">
        <v>17.07</v>
      </c>
      <c r="L3161">
        <v>573</v>
      </c>
      <c r="M3161">
        <v>2867</v>
      </c>
      <c r="N3161">
        <v>2</v>
      </c>
      <c r="O3161" s="3">
        <v>-4.6891118822167697E-5</v>
      </c>
      <c r="P3161" s="2">
        <v>5.3924786645409605E-4</v>
      </c>
      <c r="Q3161" t="str">
        <f>_xlfn.IFNA(VLOOKUP(B3161,Trade!B:D,3,FALSE),"")</f>
        <v/>
      </c>
    </row>
    <row r="3162" spans="1:17" x14ac:dyDescent="0.25">
      <c r="A3162" s="1" t="s">
        <v>12</v>
      </c>
      <c r="B3162" s="1" t="s">
        <v>3174</v>
      </c>
      <c r="C3162" s="4">
        <f t="shared" si="98"/>
        <v>48232</v>
      </c>
      <c r="D3162" s="4" t="str">
        <f t="shared" si="99"/>
        <v>13:23:52</v>
      </c>
      <c r="E3162" s="1" t="s">
        <v>14</v>
      </c>
      <c r="F3162">
        <v>17.0381</v>
      </c>
      <c r="G3162">
        <v>17.074400000000001</v>
      </c>
      <c r="H3162">
        <v>17.065999999999999</v>
      </c>
      <c r="I3162">
        <v>17.059999999999999</v>
      </c>
      <c r="J3162">
        <v>17.07</v>
      </c>
      <c r="K3162">
        <v>17.07</v>
      </c>
      <c r="L3162">
        <v>579</v>
      </c>
      <c r="M3162">
        <v>1862</v>
      </c>
      <c r="N3162">
        <v>8</v>
      </c>
      <c r="O3162" s="2">
        <v>-3.5157623344661499E-4</v>
      </c>
      <c r="P3162" s="2">
        <v>2.34384155631151E-4</v>
      </c>
      <c r="Q3162" t="str">
        <f>_xlfn.IFNA(VLOOKUP(B3162,Trade!B:D,3,FALSE),"")</f>
        <v/>
      </c>
    </row>
    <row r="3163" spans="1:17" x14ac:dyDescent="0.25">
      <c r="A3163" s="1" t="s">
        <v>12</v>
      </c>
      <c r="B3163" s="1" t="s">
        <v>3175</v>
      </c>
      <c r="C3163" s="4">
        <f t="shared" si="98"/>
        <v>48237</v>
      </c>
      <c r="D3163" s="4" t="str">
        <f t="shared" si="99"/>
        <v>13:23:57</v>
      </c>
      <c r="E3163" s="1" t="s">
        <v>14</v>
      </c>
      <c r="F3163">
        <v>17.0381</v>
      </c>
      <c r="G3163">
        <v>17.074400000000001</v>
      </c>
      <c r="H3163">
        <v>17.065899999999999</v>
      </c>
      <c r="I3163">
        <v>17.059999999999999</v>
      </c>
      <c r="J3163">
        <v>17.07</v>
      </c>
      <c r="K3163">
        <v>17.07</v>
      </c>
      <c r="L3163">
        <v>590</v>
      </c>
      <c r="M3163">
        <v>1855</v>
      </c>
      <c r="N3163">
        <v>7</v>
      </c>
      <c r="O3163" s="2">
        <v>-3.45718655330285E-4</v>
      </c>
      <c r="P3163" s="2">
        <v>2.40245167263398E-4</v>
      </c>
      <c r="Q3163" t="str">
        <f>_xlfn.IFNA(VLOOKUP(B3163,Trade!B:D,3,FALSE),"")</f>
        <v/>
      </c>
    </row>
    <row r="3164" spans="1:17" x14ac:dyDescent="0.25">
      <c r="A3164" s="1" t="s">
        <v>12</v>
      </c>
      <c r="B3164" s="1" t="s">
        <v>3176</v>
      </c>
      <c r="C3164" s="4">
        <f t="shared" si="98"/>
        <v>48242</v>
      </c>
      <c r="D3164" s="4" t="str">
        <f t="shared" si="99"/>
        <v>13:24:02</v>
      </c>
      <c r="E3164" s="1" t="s">
        <v>14</v>
      </c>
      <c r="F3164">
        <v>17.036899999999999</v>
      </c>
      <c r="G3164">
        <v>17.072299999999998</v>
      </c>
      <c r="H3164">
        <v>17.061399999999999</v>
      </c>
      <c r="I3164">
        <v>17.059999999999999</v>
      </c>
      <c r="J3164">
        <v>17.07</v>
      </c>
      <c r="K3164">
        <v>17.059999999999999</v>
      </c>
      <c r="L3164">
        <v>582</v>
      </c>
      <c r="M3164">
        <v>1845</v>
      </c>
      <c r="N3164">
        <v>30</v>
      </c>
      <c r="O3164" s="3">
        <v>-8.2056572145328106E-5</v>
      </c>
      <c r="P3164" s="2">
        <v>5.0406180032136504E-4</v>
      </c>
      <c r="Q3164" t="str">
        <f>_xlfn.IFNA(VLOOKUP(B3164,Trade!B:D,3,FALSE),"")</f>
        <v/>
      </c>
    </row>
    <row r="3165" spans="1:17" x14ac:dyDescent="0.25">
      <c r="A3165" s="1" t="s">
        <v>12</v>
      </c>
      <c r="B3165" s="1" t="s">
        <v>3177</v>
      </c>
      <c r="C3165" s="4">
        <f t="shared" si="98"/>
        <v>48247</v>
      </c>
      <c r="D3165" s="4" t="str">
        <f t="shared" si="99"/>
        <v>13:24:07</v>
      </c>
      <c r="E3165" s="1" t="s">
        <v>14</v>
      </c>
      <c r="F3165">
        <v>17.036899999999999</v>
      </c>
      <c r="G3165">
        <v>17.0748</v>
      </c>
      <c r="H3165">
        <v>17.061499999999999</v>
      </c>
      <c r="I3165">
        <v>17.059999999999999</v>
      </c>
      <c r="J3165">
        <v>17.07</v>
      </c>
      <c r="K3165">
        <v>17.07</v>
      </c>
      <c r="L3165">
        <v>583</v>
      </c>
      <c r="M3165">
        <v>1841</v>
      </c>
      <c r="N3165">
        <v>4</v>
      </c>
      <c r="O3165" s="3">
        <v>-8.7917240570889495E-5</v>
      </c>
      <c r="P3165" s="2">
        <v>4.98197696568337E-4</v>
      </c>
      <c r="Q3165" t="str">
        <f>_xlfn.IFNA(VLOOKUP(B3165,Trade!B:D,3,FALSE),"")</f>
        <v/>
      </c>
    </row>
    <row r="3166" spans="1:17" x14ac:dyDescent="0.25">
      <c r="A3166" s="1" t="s">
        <v>12</v>
      </c>
      <c r="B3166" s="1" t="s">
        <v>3178</v>
      </c>
      <c r="C3166" s="4">
        <f t="shared" si="98"/>
        <v>48252</v>
      </c>
      <c r="D3166" s="4" t="str">
        <f t="shared" si="99"/>
        <v>13:24:12</v>
      </c>
      <c r="E3166" s="1" t="s">
        <v>14</v>
      </c>
      <c r="F3166">
        <v>17.0381</v>
      </c>
      <c r="G3166">
        <v>17.074000000000002</v>
      </c>
      <c r="H3166">
        <v>17.0627</v>
      </c>
      <c r="I3166">
        <v>17.059999999999999</v>
      </c>
      <c r="J3166">
        <v>17.07</v>
      </c>
      <c r="K3166">
        <v>17.07</v>
      </c>
      <c r="L3166">
        <v>596</v>
      </c>
      <c r="M3166">
        <v>1839</v>
      </c>
      <c r="N3166">
        <v>2</v>
      </c>
      <c r="O3166" s="2">
        <v>-1.58239903415125E-4</v>
      </c>
      <c r="P3166" s="2">
        <v>4.27833812937095E-4</v>
      </c>
      <c r="Q3166" t="str">
        <f>_xlfn.IFNA(VLOOKUP(B3166,Trade!B:D,3,FALSE),"")</f>
        <v/>
      </c>
    </row>
    <row r="3167" spans="1:17" x14ac:dyDescent="0.25">
      <c r="A3167" s="1" t="s">
        <v>12</v>
      </c>
      <c r="B3167" s="1" t="s">
        <v>3179</v>
      </c>
      <c r="C3167" s="4">
        <f t="shared" si="98"/>
        <v>48257</v>
      </c>
      <c r="D3167" s="4" t="str">
        <f t="shared" si="99"/>
        <v>13:24:17</v>
      </c>
      <c r="E3167" s="1" t="s">
        <v>14</v>
      </c>
      <c r="F3167">
        <v>17.038900000000002</v>
      </c>
      <c r="G3167">
        <v>17.074000000000002</v>
      </c>
      <c r="H3167">
        <v>17.060099999999998</v>
      </c>
      <c r="I3167">
        <v>17.059999999999999</v>
      </c>
      <c r="J3167">
        <v>17.07</v>
      </c>
      <c r="K3167">
        <v>17.07</v>
      </c>
      <c r="L3167">
        <v>601</v>
      </c>
      <c r="M3167">
        <v>1837</v>
      </c>
      <c r="N3167">
        <v>1</v>
      </c>
      <c r="O3167" s="3">
        <v>-5.8616303538761E-6</v>
      </c>
      <c r="P3167" s="2">
        <v>5.8030140503295702E-4</v>
      </c>
      <c r="Q3167" t="str">
        <f>_xlfn.IFNA(VLOOKUP(B3167,Trade!B:D,3,FALSE),"")</f>
        <v/>
      </c>
    </row>
    <row r="3168" spans="1:17" x14ac:dyDescent="0.25">
      <c r="A3168" s="1" t="s">
        <v>12</v>
      </c>
      <c r="B3168" s="1" t="s">
        <v>3180</v>
      </c>
      <c r="C3168" s="4">
        <f t="shared" si="98"/>
        <v>48262</v>
      </c>
      <c r="D3168" s="4" t="str">
        <f t="shared" si="99"/>
        <v>13:24:22</v>
      </c>
      <c r="E3168" s="1" t="s">
        <v>14</v>
      </c>
      <c r="F3168">
        <v>17.037299999999998</v>
      </c>
      <c r="G3168">
        <v>17.074000000000002</v>
      </c>
      <c r="H3168">
        <v>17.055599999999998</v>
      </c>
      <c r="I3168">
        <v>17.059999999999999</v>
      </c>
      <c r="J3168">
        <v>17.07</v>
      </c>
      <c r="K3168">
        <v>17.07</v>
      </c>
      <c r="L3168">
        <v>617</v>
      </c>
      <c r="M3168">
        <v>1833</v>
      </c>
      <c r="N3168">
        <v>13</v>
      </c>
      <c r="O3168" s="2">
        <v>2.5797978376607101E-4</v>
      </c>
      <c r="P3168" s="2">
        <v>8.4429747414360701E-4</v>
      </c>
      <c r="Q3168" t="str">
        <f>_xlfn.IFNA(VLOOKUP(B3168,Trade!B:D,3,FALSE),"")</f>
        <v/>
      </c>
    </row>
    <row r="3169" spans="1:17" x14ac:dyDescent="0.25">
      <c r="A3169" s="1" t="s">
        <v>12</v>
      </c>
      <c r="B3169" s="1" t="s">
        <v>3181</v>
      </c>
      <c r="C3169" s="4">
        <f t="shared" si="98"/>
        <v>48267</v>
      </c>
      <c r="D3169" s="4" t="str">
        <f t="shared" si="99"/>
        <v>13:24:27</v>
      </c>
      <c r="E3169" s="1" t="s">
        <v>14</v>
      </c>
      <c r="F3169">
        <v>17.037299999999998</v>
      </c>
      <c r="G3169">
        <v>17.074000000000002</v>
      </c>
      <c r="H3169">
        <v>17.058</v>
      </c>
      <c r="I3169">
        <v>17.059999999999999</v>
      </c>
      <c r="J3169">
        <v>17.07</v>
      </c>
      <c r="K3169">
        <v>17.059999999999999</v>
      </c>
      <c r="L3169">
        <v>606</v>
      </c>
      <c r="M3169">
        <v>1826</v>
      </c>
      <c r="N3169">
        <v>14</v>
      </c>
      <c r="O3169" s="2">
        <v>1.1724703951210301E-4</v>
      </c>
      <c r="P3169" s="2">
        <v>7.0348223707350499E-4</v>
      </c>
      <c r="Q3169" t="str">
        <f>_xlfn.IFNA(VLOOKUP(B3169,Trade!B:D,3,FALSE),"")</f>
        <v/>
      </c>
    </row>
    <row r="3170" spans="1:17" x14ac:dyDescent="0.25">
      <c r="A3170" s="1" t="s">
        <v>12</v>
      </c>
      <c r="B3170" s="1" t="s">
        <v>3182</v>
      </c>
      <c r="C3170" s="4">
        <f t="shared" si="98"/>
        <v>48272</v>
      </c>
      <c r="D3170" s="4" t="str">
        <f t="shared" si="99"/>
        <v>13:24:32</v>
      </c>
      <c r="E3170" s="1" t="s">
        <v>14</v>
      </c>
      <c r="F3170">
        <v>17.037299999999998</v>
      </c>
      <c r="G3170">
        <v>17.073899999999998</v>
      </c>
      <c r="H3170">
        <v>17.061199999999999</v>
      </c>
      <c r="I3170">
        <v>17.059999999999999</v>
      </c>
      <c r="J3170">
        <v>17.07</v>
      </c>
      <c r="K3170">
        <v>17.07</v>
      </c>
      <c r="L3170">
        <v>615</v>
      </c>
      <c r="M3170">
        <v>2823</v>
      </c>
      <c r="N3170">
        <v>1</v>
      </c>
      <c r="O3170" s="3">
        <v>-7.0335029189072502E-5</v>
      </c>
      <c r="P3170" s="2">
        <v>5.1579021405290205E-4</v>
      </c>
      <c r="Q3170" t="str">
        <f>_xlfn.IFNA(VLOOKUP(B3170,Trade!B:D,3,FALSE),"")</f>
        <v/>
      </c>
    </row>
    <row r="3171" spans="1:17" x14ac:dyDescent="0.25">
      <c r="A3171" s="1" t="s">
        <v>12</v>
      </c>
      <c r="B3171" s="1" t="s">
        <v>3183</v>
      </c>
      <c r="C3171" s="4">
        <f t="shared" si="98"/>
        <v>48277</v>
      </c>
      <c r="D3171" s="4" t="str">
        <f t="shared" si="99"/>
        <v>13:24:37</v>
      </c>
      <c r="E3171" s="1" t="s">
        <v>14</v>
      </c>
      <c r="F3171">
        <v>17.037299999999998</v>
      </c>
      <c r="G3171">
        <v>17.076000000000001</v>
      </c>
      <c r="H3171">
        <v>17.054500000000001</v>
      </c>
      <c r="I3171">
        <v>17.059999999999999</v>
      </c>
      <c r="J3171">
        <v>17.07</v>
      </c>
      <c r="K3171">
        <v>17.059999999999999</v>
      </c>
      <c r="L3171">
        <v>611</v>
      </c>
      <c r="M3171">
        <v>2820</v>
      </c>
      <c r="N3171">
        <v>15</v>
      </c>
      <c r="O3171" s="2">
        <v>3.2249552903906902E-4</v>
      </c>
      <c r="P3171" s="2">
        <v>9.0885103638327401E-4</v>
      </c>
      <c r="Q3171" t="str">
        <f>_xlfn.IFNA(VLOOKUP(B3171,Trade!B:D,3,FALSE),"")</f>
        <v/>
      </c>
    </row>
    <row r="3172" spans="1:17" x14ac:dyDescent="0.25">
      <c r="A3172" s="1" t="s">
        <v>12</v>
      </c>
      <c r="B3172" s="1" t="s">
        <v>3184</v>
      </c>
      <c r="C3172" s="4">
        <f t="shared" si="98"/>
        <v>48282</v>
      </c>
      <c r="D3172" s="4" t="str">
        <f t="shared" si="99"/>
        <v>13:24:42</v>
      </c>
      <c r="E3172" s="1" t="s">
        <v>14</v>
      </c>
      <c r="F3172">
        <v>17.037299999999998</v>
      </c>
      <c r="G3172">
        <v>17.076000000000001</v>
      </c>
      <c r="H3172">
        <v>17.054200000000002</v>
      </c>
      <c r="I3172">
        <v>17.059999999999999</v>
      </c>
      <c r="J3172">
        <v>17.07</v>
      </c>
      <c r="K3172">
        <v>17.059999999999999</v>
      </c>
      <c r="L3172">
        <v>615</v>
      </c>
      <c r="M3172">
        <v>2818</v>
      </c>
      <c r="N3172">
        <v>4</v>
      </c>
      <c r="O3172" s="2">
        <v>3.4009217670694103E-4</v>
      </c>
      <c r="P3172" s="2">
        <v>9.2645799861612599E-4</v>
      </c>
      <c r="Q3172" t="str">
        <f>_xlfn.IFNA(VLOOKUP(B3172,Trade!B:D,3,FALSE),"")</f>
        <v/>
      </c>
    </row>
    <row r="3173" spans="1:17" x14ac:dyDescent="0.25">
      <c r="A3173" s="1" t="s">
        <v>12</v>
      </c>
      <c r="B3173" s="1" t="s">
        <v>3185</v>
      </c>
      <c r="C3173" s="4">
        <f t="shared" si="98"/>
        <v>48287</v>
      </c>
      <c r="D3173" s="4" t="str">
        <f t="shared" si="99"/>
        <v>13:24:47</v>
      </c>
      <c r="E3173" s="1" t="s">
        <v>14</v>
      </c>
      <c r="F3173">
        <v>17.037299999999998</v>
      </c>
      <c r="G3173">
        <v>17.074000000000002</v>
      </c>
      <c r="H3173">
        <v>17.058199999999999</v>
      </c>
      <c r="I3173">
        <v>17.059999999999999</v>
      </c>
      <c r="J3173">
        <v>17.07</v>
      </c>
      <c r="K3173">
        <v>17.059999999999999</v>
      </c>
      <c r="L3173">
        <v>696</v>
      </c>
      <c r="M3173">
        <v>2318</v>
      </c>
      <c r="N3173">
        <v>48</v>
      </c>
      <c r="O3173" s="2">
        <v>1.05521098357375E-4</v>
      </c>
      <c r="P3173" s="2">
        <v>6.9174942256511297E-4</v>
      </c>
      <c r="Q3173" t="str">
        <f>_xlfn.IFNA(VLOOKUP(B3173,Trade!B:D,3,FALSE),"")</f>
        <v/>
      </c>
    </row>
    <row r="3174" spans="1:17" x14ac:dyDescent="0.25">
      <c r="A3174" s="1" t="s">
        <v>12</v>
      </c>
      <c r="B3174" s="1" t="s">
        <v>3186</v>
      </c>
      <c r="C3174" s="4">
        <f t="shared" si="98"/>
        <v>48292</v>
      </c>
      <c r="D3174" s="4" t="str">
        <f t="shared" si="99"/>
        <v>13:24:52</v>
      </c>
      <c r="E3174" s="1" t="s">
        <v>14</v>
      </c>
      <c r="F3174">
        <v>17.037199999999999</v>
      </c>
      <c r="G3174">
        <v>17.076699999999999</v>
      </c>
      <c r="H3174">
        <v>17.059200000000001</v>
      </c>
      <c r="I3174">
        <v>17.059999999999999</v>
      </c>
      <c r="J3174">
        <v>17.07</v>
      </c>
      <c r="K3174">
        <v>17.059999999999999</v>
      </c>
      <c r="L3174">
        <v>291</v>
      </c>
      <c r="M3174">
        <v>1819</v>
      </c>
      <c r="N3174">
        <v>410</v>
      </c>
      <c r="O3174" s="3">
        <v>4.6895516788492097E-5</v>
      </c>
      <c r="P3174" s="2">
        <v>6.3308947664597603E-4</v>
      </c>
      <c r="Q3174" t="str">
        <f>_xlfn.IFNA(VLOOKUP(B3174,Trade!B:D,3,FALSE),"")</f>
        <v/>
      </c>
    </row>
    <row r="3175" spans="1:17" x14ac:dyDescent="0.25">
      <c r="A3175" s="1" t="s">
        <v>12</v>
      </c>
      <c r="B3175" s="1" t="s">
        <v>3187</v>
      </c>
      <c r="C3175" s="4">
        <f t="shared" si="98"/>
        <v>48297</v>
      </c>
      <c r="D3175" s="4" t="str">
        <f t="shared" si="99"/>
        <v>13:24:57</v>
      </c>
      <c r="E3175" s="1" t="s">
        <v>14</v>
      </c>
      <c r="F3175">
        <v>17.038</v>
      </c>
      <c r="G3175">
        <v>17.076699999999999</v>
      </c>
      <c r="H3175">
        <v>17.0562</v>
      </c>
      <c r="I3175">
        <v>17.059999999999999</v>
      </c>
      <c r="J3175">
        <v>17.07</v>
      </c>
      <c r="K3175">
        <v>17.059999999999999</v>
      </c>
      <c r="L3175">
        <v>103</v>
      </c>
      <c r="M3175">
        <v>1804</v>
      </c>
      <c r="N3175">
        <v>215</v>
      </c>
      <c r="O3175" s="2">
        <v>2.2279288469873E-4</v>
      </c>
      <c r="P3175" s="2">
        <v>8.0908994969575198E-4</v>
      </c>
      <c r="Q3175" t="str">
        <f>_xlfn.IFNA(VLOOKUP(B3175,Trade!B:D,3,FALSE),"")</f>
        <v/>
      </c>
    </row>
    <row r="3176" spans="1:17" x14ac:dyDescent="0.25">
      <c r="A3176" s="1" t="s">
        <v>12</v>
      </c>
      <c r="B3176" s="1" t="s">
        <v>3188</v>
      </c>
      <c r="C3176" s="4">
        <f t="shared" si="98"/>
        <v>48302</v>
      </c>
      <c r="D3176" s="4" t="str">
        <f t="shared" si="99"/>
        <v>13:25:02</v>
      </c>
      <c r="E3176" s="1" t="s">
        <v>14</v>
      </c>
      <c r="F3176">
        <v>17.038</v>
      </c>
      <c r="G3176">
        <v>17.075900000000001</v>
      </c>
      <c r="H3176">
        <v>17.0581</v>
      </c>
      <c r="I3176">
        <v>17.059999999999999</v>
      </c>
      <c r="J3176">
        <v>17.07</v>
      </c>
      <c r="K3176">
        <v>17.07</v>
      </c>
      <c r="L3176">
        <v>107</v>
      </c>
      <c r="M3176">
        <v>2306</v>
      </c>
      <c r="N3176">
        <v>0</v>
      </c>
      <c r="O3176" s="2">
        <v>1.11384034564121E-4</v>
      </c>
      <c r="P3176" s="2">
        <v>6.9761579542859697E-4</v>
      </c>
      <c r="Q3176" t="str">
        <f>_xlfn.IFNA(VLOOKUP(B3176,Trade!B:D,3,FALSE),"")</f>
        <v/>
      </c>
    </row>
    <row r="3177" spans="1:17" x14ac:dyDescent="0.25">
      <c r="A3177" s="1" t="s">
        <v>12</v>
      </c>
      <c r="B3177" s="1" t="s">
        <v>3189</v>
      </c>
      <c r="C3177" s="4">
        <f t="shared" si="98"/>
        <v>48307</v>
      </c>
      <c r="D3177" s="4" t="str">
        <f t="shared" si="99"/>
        <v>13:25:07</v>
      </c>
      <c r="E3177" s="1" t="s">
        <v>14</v>
      </c>
      <c r="F3177">
        <v>17.0379</v>
      </c>
      <c r="G3177">
        <v>17.075800000000001</v>
      </c>
      <c r="H3177">
        <v>17.0581</v>
      </c>
      <c r="I3177">
        <v>17.059999999999999</v>
      </c>
      <c r="J3177">
        <v>17.07</v>
      </c>
      <c r="K3177">
        <v>17.07</v>
      </c>
      <c r="L3177">
        <v>113</v>
      </c>
      <c r="M3177">
        <v>1828</v>
      </c>
      <c r="N3177">
        <v>0</v>
      </c>
      <c r="O3177" s="2">
        <v>1.11384034564121E-4</v>
      </c>
      <c r="P3177" s="2">
        <v>6.9761579542859697E-4</v>
      </c>
      <c r="Q3177" t="str">
        <f>_xlfn.IFNA(VLOOKUP(B3177,Trade!B:D,3,FALSE),"")</f>
        <v/>
      </c>
    </row>
    <row r="3178" spans="1:17" x14ac:dyDescent="0.25">
      <c r="A3178" s="1" t="s">
        <v>12</v>
      </c>
      <c r="B3178" s="1" t="s">
        <v>3190</v>
      </c>
      <c r="C3178" s="4">
        <f t="shared" si="98"/>
        <v>48312</v>
      </c>
      <c r="D3178" s="4" t="str">
        <f t="shared" si="99"/>
        <v>13:25:12</v>
      </c>
      <c r="E3178" s="1" t="s">
        <v>14</v>
      </c>
      <c r="F3178">
        <v>17.0306</v>
      </c>
      <c r="G3178">
        <v>17.072500000000002</v>
      </c>
      <c r="H3178">
        <v>17.0519</v>
      </c>
      <c r="I3178">
        <v>17.059999999999999</v>
      </c>
      <c r="J3178">
        <v>17.07</v>
      </c>
      <c r="K3178">
        <v>17.07</v>
      </c>
      <c r="L3178">
        <v>114</v>
      </c>
      <c r="M3178">
        <v>1751</v>
      </c>
      <c r="N3178">
        <v>0</v>
      </c>
      <c r="O3178" s="2">
        <v>4.7502037896074401E-4</v>
      </c>
      <c r="P3178" s="2">
        <v>1.06146529125795E-3</v>
      </c>
      <c r="Q3178" t="str">
        <f>_xlfn.IFNA(VLOOKUP(B3178,Trade!B:D,3,FALSE),"")</f>
        <v/>
      </c>
    </row>
    <row r="3179" spans="1:17" x14ac:dyDescent="0.25">
      <c r="A3179" s="1" t="s">
        <v>12</v>
      </c>
      <c r="B3179" s="1" t="s">
        <v>3191</v>
      </c>
      <c r="C3179" s="4">
        <f t="shared" si="98"/>
        <v>48317</v>
      </c>
      <c r="D3179" s="4" t="str">
        <f t="shared" si="99"/>
        <v>13:25:17</v>
      </c>
      <c r="E3179" s="1" t="s">
        <v>14</v>
      </c>
      <c r="F3179">
        <v>17.030999999999999</v>
      </c>
      <c r="G3179">
        <v>17.072500000000002</v>
      </c>
      <c r="H3179">
        <v>17.053999999999998</v>
      </c>
      <c r="I3179">
        <v>17.059999999999999</v>
      </c>
      <c r="J3179">
        <v>17.07</v>
      </c>
      <c r="K3179">
        <v>17.07</v>
      </c>
      <c r="L3179">
        <v>118</v>
      </c>
      <c r="M3179">
        <v>1751</v>
      </c>
      <c r="N3179">
        <v>0</v>
      </c>
      <c r="O3179" s="2">
        <v>3.5182361909225101E-4</v>
      </c>
      <c r="P3179" s="2">
        <v>9.3819631757963205E-4</v>
      </c>
      <c r="Q3179" t="str">
        <f>_xlfn.IFNA(VLOOKUP(B3179,Trade!B:D,3,FALSE),"")</f>
        <v/>
      </c>
    </row>
    <row r="3180" spans="1:17" x14ac:dyDescent="0.25">
      <c r="A3180" s="1" t="s">
        <v>12</v>
      </c>
      <c r="B3180" s="1" t="s">
        <v>3192</v>
      </c>
      <c r="C3180" s="4">
        <f t="shared" si="98"/>
        <v>48322</v>
      </c>
      <c r="D3180" s="4" t="str">
        <f t="shared" si="99"/>
        <v>13:25:22</v>
      </c>
      <c r="E3180" s="1" t="s">
        <v>14</v>
      </c>
      <c r="F3180">
        <v>17.0398</v>
      </c>
      <c r="G3180">
        <v>17.080400000000001</v>
      </c>
      <c r="H3180">
        <v>17.064299999999999</v>
      </c>
      <c r="I3180">
        <v>17.059999999999999</v>
      </c>
      <c r="J3180">
        <v>17.07</v>
      </c>
      <c r="K3180">
        <v>17.07</v>
      </c>
      <c r="L3180">
        <v>126</v>
      </c>
      <c r="M3180">
        <v>1751</v>
      </c>
      <c r="N3180">
        <v>0</v>
      </c>
      <c r="O3180" s="2">
        <v>-2.5198806865800401E-4</v>
      </c>
      <c r="P3180" s="2">
        <v>3.3403069566295701E-4</v>
      </c>
      <c r="Q3180" t="str">
        <f>_xlfn.IFNA(VLOOKUP(B3180,Trade!B:D,3,FALSE),"")</f>
        <v/>
      </c>
    </row>
    <row r="3181" spans="1:17" x14ac:dyDescent="0.25">
      <c r="A3181" s="1" t="s">
        <v>12</v>
      </c>
      <c r="B3181" s="1" t="s">
        <v>3193</v>
      </c>
      <c r="C3181" s="4">
        <f t="shared" si="98"/>
        <v>48327</v>
      </c>
      <c r="D3181" s="4" t="str">
        <f t="shared" si="99"/>
        <v>13:25:27</v>
      </c>
      <c r="E3181" s="1" t="s">
        <v>14</v>
      </c>
      <c r="F3181">
        <v>17.023800000000001</v>
      </c>
      <c r="G3181">
        <v>17.073499999999999</v>
      </c>
      <c r="H3181">
        <v>17.046700000000001</v>
      </c>
      <c r="I3181">
        <v>17.059999999999999</v>
      </c>
      <c r="J3181">
        <v>17.07</v>
      </c>
      <c r="K3181">
        <v>17.07</v>
      </c>
      <c r="L3181">
        <v>131</v>
      </c>
      <c r="M3181">
        <v>1745</v>
      </c>
      <c r="N3181">
        <v>0</v>
      </c>
      <c r="O3181" s="2">
        <v>7.8020965934744201E-4</v>
      </c>
      <c r="P3181" s="2">
        <v>1.3668334633682999E-3</v>
      </c>
      <c r="Q3181" t="str">
        <f>_xlfn.IFNA(VLOOKUP(B3181,Trade!B:D,3,FALSE),"")</f>
        <v/>
      </c>
    </row>
    <row r="3182" spans="1:17" x14ac:dyDescent="0.25">
      <c r="A3182" s="1" t="s">
        <v>12</v>
      </c>
      <c r="B3182" s="1" t="s">
        <v>3194</v>
      </c>
      <c r="C3182" s="4">
        <f t="shared" si="98"/>
        <v>48332</v>
      </c>
      <c r="D3182" s="4" t="str">
        <f t="shared" si="99"/>
        <v>13:25:32</v>
      </c>
      <c r="E3182" s="1" t="s">
        <v>14</v>
      </c>
      <c r="F3182">
        <v>17.0183</v>
      </c>
      <c r="G3182">
        <v>17.072099999999999</v>
      </c>
      <c r="H3182">
        <v>17.039100000000001</v>
      </c>
      <c r="I3182">
        <v>17.059999999999999</v>
      </c>
      <c r="J3182">
        <v>17.07</v>
      </c>
      <c r="K3182">
        <v>17.07</v>
      </c>
      <c r="L3182">
        <v>135</v>
      </c>
      <c r="M3182">
        <v>1734</v>
      </c>
      <c r="N3182">
        <v>0</v>
      </c>
      <c r="O3182" s="2">
        <v>1.22659060631114E-3</v>
      </c>
      <c r="P3182" s="2">
        <v>1.81347606387661E-3</v>
      </c>
      <c r="Q3182" t="str">
        <f>_xlfn.IFNA(VLOOKUP(B3182,Trade!B:D,3,FALSE),"")</f>
        <v/>
      </c>
    </row>
    <row r="3183" spans="1:17" x14ac:dyDescent="0.25">
      <c r="A3183" s="1" t="s">
        <v>12</v>
      </c>
      <c r="B3183" s="1" t="s">
        <v>3195</v>
      </c>
      <c r="C3183" s="4">
        <f t="shared" si="98"/>
        <v>48337</v>
      </c>
      <c r="D3183" s="4" t="str">
        <f t="shared" si="99"/>
        <v>13:25:37</v>
      </c>
      <c r="E3183" s="1" t="s">
        <v>14</v>
      </c>
      <c r="F3183">
        <v>17.017299999999999</v>
      </c>
      <c r="G3183">
        <v>17.074999999999999</v>
      </c>
      <c r="H3183">
        <v>17.0412</v>
      </c>
      <c r="I3183">
        <v>17.059999999999999</v>
      </c>
      <c r="J3183">
        <v>17.07</v>
      </c>
      <c r="K3183">
        <v>17.07</v>
      </c>
      <c r="L3183">
        <v>157</v>
      </c>
      <c r="M3183">
        <v>1799</v>
      </c>
      <c r="N3183">
        <v>0</v>
      </c>
      <c r="O3183" s="2">
        <v>1.10320869422331E-3</v>
      </c>
      <c r="P3183" s="2">
        <v>1.69002182944866E-3</v>
      </c>
      <c r="Q3183" t="str">
        <f>_xlfn.IFNA(VLOOKUP(B3183,Trade!B:D,3,FALSE),"")</f>
        <v/>
      </c>
    </row>
    <row r="3184" spans="1:17" x14ac:dyDescent="0.25">
      <c r="A3184" s="1" t="s">
        <v>12</v>
      </c>
      <c r="B3184" s="1" t="s">
        <v>3196</v>
      </c>
      <c r="C3184" s="4">
        <f t="shared" si="98"/>
        <v>48342</v>
      </c>
      <c r="D3184" s="4" t="str">
        <f t="shared" si="99"/>
        <v>13:25:42</v>
      </c>
      <c r="E3184" s="1" t="s">
        <v>14</v>
      </c>
      <c r="F3184">
        <v>17.022600000000001</v>
      </c>
      <c r="G3184">
        <v>17.077200000000001</v>
      </c>
      <c r="H3184">
        <v>17.040900000000001</v>
      </c>
      <c r="I3184">
        <v>17.059999999999999</v>
      </c>
      <c r="J3184">
        <v>17.07</v>
      </c>
      <c r="K3184">
        <v>17.07</v>
      </c>
      <c r="L3184">
        <v>162</v>
      </c>
      <c r="M3184">
        <v>1798</v>
      </c>
      <c r="N3184">
        <v>0</v>
      </c>
      <c r="O3184" s="2">
        <v>1.12083281986264E-3</v>
      </c>
      <c r="P3184" s="2">
        <v>1.70765628575964E-3</v>
      </c>
      <c r="Q3184" t="str">
        <f>_xlfn.IFNA(VLOOKUP(B3184,Trade!B:D,3,FALSE),"")</f>
        <v/>
      </c>
    </row>
    <row r="3185" spans="1:17" x14ac:dyDescent="0.25">
      <c r="A3185" s="1" t="s">
        <v>12</v>
      </c>
      <c r="B3185" s="1" t="s">
        <v>3197</v>
      </c>
      <c r="C3185" s="4">
        <f t="shared" si="98"/>
        <v>48347</v>
      </c>
      <c r="D3185" s="4" t="str">
        <f t="shared" si="99"/>
        <v>13:25:47</v>
      </c>
      <c r="E3185" s="1" t="s">
        <v>14</v>
      </c>
      <c r="F3185">
        <v>17.020199999999999</v>
      </c>
      <c r="G3185">
        <v>17.075700000000001</v>
      </c>
      <c r="H3185">
        <v>17.0425</v>
      </c>
      <c r="I3185">
        <v>17.059999999999999</v>
      </c>
      <c r="J3185">
        <v>17.07</v>
      </c>
      <c r="K3185">
        <v>17.07</v>
      </c>
      <c r="L3185">
        <v>181</v>
      </c>
      <c r="M3185">
        <v>1801</v>
      </c>
      <c r="N3185">
        <v>0</v>
      </c>
      <c r="O3185" s="2">
        <v>1.02684465307301E-3</v>
      </c>
      <c r="P3185" s="2">
        <v>1.6136130262578399E-3</v>
      </c>
      <c r="Q3185" t="str">
        <f>_xlfn.IFNA(VLOOKUP(B3185,Trade!B:D,3,FALSE),"")</f>
        <v/>
      </c>
    </row>
    <row r="3186" spans="1:17" x14ac:dyDescent="0.25">
      <c r="A3186" s="1" t="s">
        <v>12</v>
      </c>
      <c r="B3186" s="1" t="s">
        <v>3198</v>
      </c>
      <c r="C3186" s="4">
        <f t="shared" si="98"/>
        <v>48352</v>
      </c>
      <c r="D3186" s="4" t="str">
        <f t="shared" si="99"/>
        <v>13:25:52</v>
      </c>
      <c r="E3186" s="1" t="s">
        <v>14</v>
      </c>
      <c r="F3186">
        <v>17.020199999999999</v>
      </c>
      <c r="G3186">
        <v>17.075700000000001</v>
      </c>
      <c r="H3186">
        <v>17.0425</v>
      </c>
      <c r="I3186">
        <v>17.059999999999999</v>
      </c>
      <c r="J3186">
        <v>17.07</v>
      </c>
      <c r="K3186">
        <v>17.07</v>
      </c>
      <c r="L3186">
        <v>215</v>
      </c>
      <c r="M3186">
        <v>1799</v>
      </c>
      <c r="N3186">
        <v>0</v>
      </c>
      <c r="O3186" s="2">
        <v>1.02684465307301E-3</v>
      </c>
      <c r="P3186" s="2">
        <v>1.6136130262578399E-3</v>
      </c>
      <c r="Q3186" t="str">
        <f>_xlfn.IFNA(VLOOKUP(B3186,Trade!B:D,3,FALSE),"")</f>
        <v/>
      </c>
    </row>
    <row r="3187" spans="1:17" x14ac:dyDescent="0.25">
      <c r="A3187" s="1" t="s">
        <v>12</v>
      </c>
      <c r="B3187" s="1" t="s">
        <v>3199</v>
      </c>
      <c r="C3187" s="4">
        <f t="shared" si="98"/>
        <v>48357</v>
      </c>
      <c r="D3187" s="4" t="str">
        <f t="shared" si="99"/>
        <v>13:25:57</v>
      </c>
      <c r="E3187" s="1" t="s">
        <v>14</v>
      </c>
      <c r="F3187">
        <v>17.020199999999999</v>
      </c>
      <c r="G3187">
        <v>17.0764</v>
      </c>
      <c r="H3187">
        <v>17.0441</v>
      </c>
      <c r="I3187">
        <v>17.059999999999999</v>
      </c>
      <c r="J3187">
        <v>17.07</v>
      </c>
      <c r="K3187">
        <v>17.07</v>
      </c>
      <c r="L3187">
        <v>216</v>
      </c>
      <c r="M3187">
        <v>1995</v>
      </c>
      <c r="N3187">
        <v>0</v>
      </c>
      <c r="O3187" s="2">
        <v>9.3287413239773198E-4</v>
      </c>
      <c r="P3187" s="2">
        <v>1.5195874232139001E-3</v>
      </c>
      <c r="Q3187" t="str">
        <f>_xlfn.IFNA(VLOOKUP(B3187,Trade!B:D,3,FALSE),"")</f>
        <v/>
      </c>
    </row>
    <row r="3188" spans="1:17" x14ac:dyDescent="0.25">
      <c r="A3188" s="1" t="s">
        <v>12</v>
      </c>
      <c r="B3188" s="1" t="s">
        <v>3200</v>
      </c>
      <c r="C3188" s="4">
        <f t="shared" si="98"/>
        <v>48362</v>
      </c>
      <c r="D3188" s="4" t="str">
        <f t="shared" si="99"/>
        <v>13:26:02</v>
      </c>
      <c r="E3188" s="1" t="s">
        <v>14</v>
      </c>
      <c r="F3188">
        <v>17.021000000000001</v>
      </c>
      <c r="G3188">
        <v>17.077300000000001</v>
      </c>
      <c r="H3188">
        <v>17.0425</v>
      </c>
      <c r="I3188">
        <v>17.059999999999999</v>
      </c>
      <c r="J3188">
        <v>17.07</v>
      </c>
      <c r="K3188">
        <v>17.07</v>
      </c>
      <c r="L3188">
        <v>215</v>
      </c>
      <c r="M3188">
        <v>1993</v>
      </c>
      <c r="N3188">
        <v>0</v>
      </c>
      <c r="O3188" s="2">
        <v>1.02684465307301E-3</v>
      </c>
      <c r="P3188" s="2">
        <v>1.6136130262578399E-3</v>
      </c>
      <c r="Q3188" t="str">
        <f>_xlfn.IFNA(VLOOKUP(B3188,Trade!B:D,3,FALSE),"")</f>
        <v/>
      </c>
    </row>
    <row r="3189" spans="1:17" x14ac:dyDescent="0.25">
      <c r="A3189" s="1" t="s">
        <v>12</v>
      </c>
      <c r="B3189" s="1" t="s">
        <v>3201</v>
      </c>
      <c r="C3189" s="4">
        <f t="shared" si="98"/>
        <v>48367</v>
      </c>
      <c r="D3189" s="4" t="str">
        <f t="shared" si="99"/>
        <v>13:26:07</v>
      </c>
      <c r="E3189" s="1" t="s">
        <v>14</v>
      </c>
      <c r="F3189">
        <v>17.019400000000001</v>
      </c>
      <c r="G3189">
        <v>17.072500000000002</v>
      </c>
      <c r="H3189">
        <v>17.042400000000001</v>
      </c>
      <c r="I3189">
        <v>17.059999999999999</v>
      </c>
      <c r="J3189">
        <v>17.07</v>
      </c>
      <c r="K3189">
        <v>17.07</v>
      </c>
      <c r="L3189">
        <v>227</v>
      </c>
      <c r="M3189">
        <v>1988</v>
      </c>
      <c r="N3189">
        <v>0</v>
      </c>
      <c r="O3189" s="2">
        <v>1.0327183964697899E-3</v>
      </c>
      <c r="P3189" s="2">
        <v>1.6194902126460699E-3</v>
      </c>
      <c r="Q3189" t="str">
        <f>_xlfn.IFNA(VLOOKUP(B3189,Trade!B:D,3,FALSE),"")</f>
        <v/>
      </c>
    </row>
    <row r="3190" spans="1:17" x14ac:dyDescent="0.25">
      <c r="A3190" s="1" t="s">
        <v>12</v>
      </c>
      <c r="B3190" s="1" t="s">
        <v>3202</v>
      </c>
      <c r="C3190" s="4">
        <f t="shared" si="98"/>
        <v>48372</v>
      </c>
      <c r="D3190" s="4" t="str">
        <f t="shared" si="99"/>
        <v>13:26:12</v>
      </c>
      <c r="E3190" s="1" t="s">
        <v>14</v>
      </c>
      <c r="F3190">
        <v>17.019500000000001</v>
      </c>
      <c r="G3190">
        <v>17.072299999999998</v>
      </c>
      <c r="H3190">
        <v>17.0425</v>
      </c>
      <c r="I3190">
        <v>17.059999999999999</v>
      </c>
      <c r="J3190">
        <v>17.07</v>
      </c>
      <c r="K3190">
        <v>17.07</v>
      </c>
      <c r="L3190">
        <v>236</v>
      </c>
      <c r="M3190">
        <v>2026</v>
      </c>
      <c r="N3190">
        <v>0</v>
      </c>
      <c r="O3190" s="2">
        <v>1.02684465307301E-3</v>
      </c>
      <c r="P3190" s="2">
        <v>1.6136130262578399E-3</v>
      </c>
      <c r="Q3190" t="str">
        <f>_xlfn.IFNA(VLOOKUP(B3190,Trade!B:D,3,FALSE),"")</f>
        <v/>
      </c>
    </row>
    <row r="3191" spans="1:17" x14ac:dyDescent="0.25">
      <c r="A3191" s="1" t="s">
        <v>12</v>
      </c>
      <c r="B3191" s="1" t="s">
        <v>3203</v>
      </c>
      <c r="C3191" s="4">
        <f t="shared" si="98"/>
        <v>48377</v>
      </c>
      <c r="D3191" s="4" t="str">
        <f t="shared" si="99"/>
        <v>13:26:17</v>
      </c>
      <c r="E3191" s="1" t="s">
        <v>14</v>
      </c>
      <c r="F3191">
        <v>17.019200000000001</v>
      </c>
      <c r="G3191">
        <v>17.072099999999999</v>
      </c>
      <c r="H3191">
        <v>17.0397</v>
      </c>
      <c r="I3191">
        <v>17.059999999999999</v>
      </c>
      <c r="J3191">
        <v>17.07</v>
      </c>
      <c r="K3191">
        <v>17.07</v>
      </c>
      <c r="L3191">
        <v>240</v>
      </c>
      <c r="M3191">
        <v>1995</v>
      </c>
      <c r="N3191">
        <v>0</v>
      </c>
      <c r="O3191" s="2">
        <v>1.1913355282076E-3</v>
      </c>
      <c r="P3191" s="2">
        <v>1.7782003204283E-3</v>
      </c>
      <c r="Q3191" t="str">
        <f>_xlfn.IFNA(VLOOKUP(B3191,Trade!B:D,3,FALSE),"")</f>
        <v/>
      </c>
    </row>
    <row r="3192" spans="1:17" x14ac:dyDescent="0.25">
      <c r="A3192" s="1" t="s">
        <v>12</v>
      </c>
      <c r="B3192" s="1" t="s">
        <v>3204</v>
      </c>
      <c r="C3192" s="4">
        <f t="shared" si="98"/>
        <v>48382</v>
      </c>
      <c r="D3192" s="4" t="str">
        <f t="shared" si="99"/>
        <v>13:26:22</v>
      </c>
      <c r="E3192" s="1" t="s">
        <v>14</v>
      </c>
      <c r="F3192">
        <v>17.015699999999999</v>
      </c>
      <c r="G3192">
        <v>17.069199999999999</v>
      </c>
      <c r="H3192">
        <v>17.039000000000001</v>
      </c>
      <c r="I3192">
        <v>17.059999999999999</v>
      </c>
      <c r="J3192">
        <v>17.07</v>
      </c>
      <c r="K3192">
        <v>17.07</v>
      </c>
      <c r="L3192">
        <v>250</v>
      </c>
      <c r="M3192">
        <v>2034</v>
      </c>
      <c r="N3192">
        <v>0</v>
      </c>
      <c r="O3192" s="2">
        <v>1.2324666940546299E-3</v>
      </c>
      <c r="P3192" s="2">
        <v>1.8193555959855601E-3</v>
      </c>
      <c r="Q3192" t="str">
        <f>_xlfn.IFNA(VLOOKUP(B3192,Trade!B:D,3,FALSE),"")</f>
        <v/>
      </c>
    </row>
    <row r="3193" spans="1:17" x14ac:dyDescent="0.25">
      <c r="A3193" s="1" t="s">
        <v>12</v>
      </c>
      <c r="B3193" s="1" t="s">
        <v>3205</v>
      </c>
      <c r="C3193" s="4">
        <f t="shared" si="98"/>
        <v>48387</v>
      </c>
      <c r="D3193" s="4" t="str">
        <f t="shared" si="99"/>
        <v>13:26:27</v>
      </c>
      <c r="E3193" s="1" t="s">
        <v>14</v>
      </c>
      <c r="F3193">
        <v>17.0136</v>
      </c>
      <c r="G3193">
        <v>17.0685</v>
      </c>
      <c r="H3193">
        <v>17.0383</v>
      </c>
      <c r="I3193">
        <v>17.059999999999999</v>
      </c>
      <c r="J3193">
        <v>17.07</v>
      </c>
      <c r="K3193">
        <v>17.059999999999999</v>
      </c>
      <c r="L3193">
        <v>95</v>
      </c>
      <c r="M3193">
        <v>1860</v>
      </c>
      <c r="N3193">
        <v>0</v>
      </c>
      <c r="O3193" s="2">
        <v>1.27360123956022E-3</v>
      </c>
      <c r="P3193" s="2">
        <v>1.8605142531826801E-3</v>
      </c>
      <c r="Q3193" t="str">
        <f>_xlfn.IFNA(VLOOKUP(B3193,Trade!B:D,3,FALSE),"")</f>
        <v/>
      </c>
    </row>
    <row r="3194" spans="1:17" x14ac:dyDescent="0.25">
      <c r="A3194" s="1" t="s">
        <v>12</v>
      </c>
      <c r="B3194" s="1" t="s">
        <v>3206</v>
      </c>
      <c r="C3194" s="4">
        <f t="shared" si="98"/>
        <v>48392</v>
      </c>
      <c r="D3194" s="4" t="str">
        <f t="shared" si="99"/>
        <v>13:26:32</v>
      </c>
      <c r="E3194" s="1" t="s">
        <v>14</v>
      </c>
      <c r="F3194">
        <v>17.0136</v>
      </c>
      <c r="G3194">
        <v>17.0685</v>
      </c>
      <c r="H3194">
        <v>17.037600000000001</v>
      </c>
      <c r="I3194">
        <v>17.059999999999999</v>
      </c>
      <c r="J3194">
        <v>17.07</v>
      </c>
      <c r="K3194">
        <v>17.059999999999999</v>
      </c>
      <c r="L3194">
        <v>98</v>
      </c>
      <c r="M3194">
        <v>1860</v>
      </c>
      <c r="N3194">
        <v>0</v>
      </c>
      <c r="O3194" s="2">
        <v>1.31473916514047E-3</v>
      </c>
      <c r="P3194" s="2">
        <v>1.9016762924355399E-3</v>
      </c>
      <c r="Q3194" t="str">
        <f>_xlfn.IFNA(VLOOKUP(B3194,Trade!B:D,3,FALSE),"")</f>
        <v/>
      </c>
    </row>
    <row r="3195" spans="1:17" x14ac:dyDescent="0.25">
      <c r="A3195" s="1" t="s">
        <v>12</v>
      </c>
      <c r="B3195" s="1" t="s">
        <v>3207</v>
      </c>
      <c r="C3195" s="4">
        <f t="shared" si="98"/>
        <v>48397</v>
      </c>
      <c r="D3195" s="4" t="str">
        <f t="shared" si="99"/>
        <v>13:26:37</v>
      </c>
      <c r="E3195" s="1" t="s">
        <v>14</v>
      </c>
      <c r="F3195">
        <v>17.015999999999998</v>
      </c>
      <c r="G3195">
        <v>17.0702</v>
      </c>
      <c r="H3195">
        <v>17.0383</v>
      </c>
      <c r="I3195">
        <v>17.059999999999999</v>
      </c>
      <c r="J3195">
        <v>17.07</v>
      </c>
      <c r="K3195">
        <v>17.059999999999999</v>
      </c>
      <c r="L3195">
        <v>120</v>
      </c>
      <c r="M3195">
        <v>1860</v>
      </c>
      <c r="N3195">
        <v>0</v>
      </c>
      <c r="O3195" s="2">
        <v>1.27360123956022E-3</v>
      </c>
      <c r="P3195" s="2">
        <v>1.8605142531826801E-3</v>
      </c>
      <c r="Q3195" t="str">
        <f>_xlfn.IFNA(VLOOKUP(B3195,Trade!B:D,3,FALSE),"")</f>
        <v/>
      </c>
    </row>
    <row r="3196" spans="1:17" x14ac:dyDescent="0.25">
      <c r="A3196" s="1" t="s">
        <v>12</v>
      </c>
      <c r="B3196" s="1" t="s">
        <v>3208</v>
      </c>
      <c r="C3196" s="4">
        <f t="shared" si="98"/>
        <v>48402</v>
      </c>
      <c r="D3196" s="4" t="str">
        <f t="shared" si="99"/>
        <v>13:26:42</v>
      </c>
      <c r="E3196" s="1" t="s">
        <v>14</v>
      </c>
      <c r="F3196">
        <v>17.0153</v>
      </c>
      <c r="G3196">
        <v>17.0702</v>
      </c>
      <c r="H3196">
        <v>17.0383</v>
      </c>
      <c r="I3196">
        <v>17.059999999999999</v>
      </c>
      <c r="J3196">
        <v>17.07</v>
      </c>
      <c r="K3196">
        <v>17.059999999999999</v>
      </c>
      <c r="L3196">
        <v>141</v>
      </c>
      <c r="M3196">
        <v>1860</v>
      </c>
      <c r="N3196">
        <v>0</v>
      </c>
      <c r="O3196" s="2">
        <v>1.27360123956022E-3</v>
      </c>
      <c r="P3196" s="2">
        <v>1.8605142531826801E-3</v>
      </c>
      <c r="Q3196" t="str">
        <f>_xlfn.IFNA(VLOOKUP(B3196,Trade!B:D,3,FALSE),"")</f>
        <v/>
      </c>
    </row>
    <row r="3197" spans="1:17" x14ac:dyDescent="0.25">
      <c r="A3197" s="1" t="s">
        <v>12</v>
      </c>
      <c r="B3197" s="1" t="s">
        <v>3209</v>
      </c>
      <c r="C3197" s="4">
        <f t="shared" si="98"/>
        <v>48407</v>
      </c>
      <c r="D3197" s="4" t="str">
        <f t="shared" si="99"/>
        <v>13:26:47</v>
      </c>
      <c r="E3197" s="1" t="s">
        <v>14</v>
      </c>
      <c r="F3197">
        <v>17.0121</v>
      </c>
      <c r="G3197">
        <v>17.067699999999999</v>
      </c>
      <c r="H3197">
        <v>17.036799999999999</v>
      </c>
      <c r="I3197">
        <v>17.059999999999999</v>
      </c>
      <c r="J3197">
        <v>17.07</v>
      </c>
      <c r="K3197">
        <v>17.059999999999999</v>
      </c>
      <c r="L3197">
        <v>153</v>
      </c>
      <c r="M3197">
        <v>1860</v>
      </c>
      <c r="N3197">
        <v>0</v>
      </c>
      <c r="O3197" s="2">
        <v>1.36175807663408E-3</v>
      </c>
      <c r="P3197" s="2">
        <v>1.94872276483848E-3</v>
      </c>
      <c r="Q3197" t="str">
        <f>_xlfn.IFNA(VLOOKUP(B3197,Trade!B:D,3,FALSE),"")</f>
        <v/>
      </c>
    </row>
    <row r="3198" spans="1:17" x14ac:dyDescent="0.25">
      <c r="A3198" s="1" t="s">
        <v>12</v>
      </c>
      <c r="B3198" s="1" t="s">
        <v>3210</v>
      </c>
      <c r="C3198" s="4">
        <f t="shared" si="98"/>
        <v>48412</v>
      </c>
      <c r="D3198" s="4" t="str">
        <f t="shared" si="99"/>
        <v>13:26:52</v>
      </c>
      <c r="E3198" s="1" t="s">
        <v>14</v>
      </c>
      <c r="F3198">
        <v>17.011299999999999</v>
      </c>
      <c r="G3198">
        <v>17.0656</v>
      </c>
      <c r="H3198">
        <v>17.036799999999999</v>
      </c>
      <c r="I3198">
        <v>17.059999999999999</v>
      </c>
      <c r="J3198">
        <v>17.07</v>
      </c>
      <c r="K3198">
        <v>17.07</v>
      </c>
      <c r="L3198">
        <v>281</v>
      </c>
      <c r="M3198">
        <v>1968</v>
      </c>
      <c r="N3198">
        <v>0</v>
      </c>
      <c r="O3198" s="2">
        <v>1.36175807663408E-3</v>
      </c>
      <c r="P3198" s="2">
        <v>1.94872276483848E-3</v>
      </c>
      <c r="Q3198" t="str">
        <f>_xlfn.IFNA(VLOOKUP(B3198,Trade!B:D,3,FALSE),"")</f>
        <v/>
      </c>
    </row>
    <row r="3199" spans="1:17" x14ac:dyDescent="0.25">
      <c r="A3199" s="1" t="s">
        <v>12</v>
      </c>
      <c r="B3199" s="1" t="s">
        <v>3211</v>
      </c>
      <c r="C3199" s="4">
        <f t="shared" si="98"/>
        <v>48417</v>
      </c>
      <c r="D3199" s="4" t="str">
        <f t="shared" si="99"/>
        <v>13:26:57</v>
      </c>
      <c r="E3199" s="1" t="s">
        <v>14</v>
      </c>
      <c r="F3199">
        <v>17.011199999999999</v>
      </c>
      <c r="G3199">
        <v>17.064699999999998</v>
      </c>
      <c r="H3199">
        <v>17.0367</v>
      </c>
      <c r="I3199">
        <v>17.059999999999999</v>
      </c>
      <c r="J3199">
        <v>17.07</v>
      </c>
      <c r="K3199">
        <v>17.07</v>
      </c>
      <c r="L3199">
        <v>287</v>
      </c>
      <c r="M3199">
        <v>1964</v>
      </c>
      <c r="N3199">
        <v>0</v>
      </c>
      <c r="O3199" s="2">
        <v>1.3676357510550301E-3</v>
      </c>
      <c r="P3199" s="2">
        <v>1.95460388455504E-3</v>
      </c>
      <c r="Q3199" t="str">
        <f>_xlfn.IFNA(VLOOKUP(B3199,Trade!B:D,3,FALSE),"")</f>
        <v/>
      </c>
    </row>
    <row r="3200" spans="1:17" x14ac:dyDescent="0.25">
      <c r="A3200" s="1" t="s">
        <v>12</v>
      </c>
      <c r="B3200" s="1" t="s">
        <v>3212</v>
      </c>
      <c r="C3200" s="4">
        <f t="shared" si="98"/>
        <v>48422</v>
      </c>
      <c r="D3200" s="4" t="str">
        <f t="shared" si="99"/>
        <v>13:27:02</v>
      </c>
      <c r="E3200" s="1" t="s">
        <v>14</v>
      </c>
      <c r="F3200">
        <v>17.012</v>
      </c>
      <c r="G3200">
        <v>17.066299999999998</v>
      </c>
      <c r="H3200">
        <v>17.037500000000001</v>
      </c>
      <c r="I3200">
        <v>17.059999999999999</v>
      </c>
      <c r="J3200">
        <v>17.07</v>
      </c>
      <c r="K3200">
        <v>17.07</v>
      </c>
      <c r="L3200">
        <v>298</v>
      </c>
      <c r="M3200">
        <v>1965</v>
      </c>
      <c r="N3200">
        <v>0</v>
      </c>
      <c r="O3200" s="2">
        <v>1.3206162876007201E-3</v>
      </c>
      <c r="P3200" s="2">
        <v>1.9075568598678799E-3</v>
      </c>
      <c r="Q3200" t="str">
        <f>_xlfn.IFNA(VLOOKUP(B3200,Trade!B:D,3,FALSE),"")</f>
        <v/>
      </c>
    </row>
    <row r="3201" spans="1:17" x14ac:dyDescent="0.25">
      <c r="A3201" s="1" t="s">
        <v>12</v>
      </c>
      <c r="B3201" s="1" t="s">
        <v>3213</v>
      </c>
      <c r="C3201" s="4">
        <f t="shared" si="98"/>
        <v>48427</v>
      </c>
      <c r="D3201" s="4" t="str">
        <f t="shared" si="99"/>
        <v>13:27:07</v>
      </c>
      <c r="E3201" s="1" t="s">
        <v>14</v>
      </c>
      <c r="F3201">
        <v>17.015799999999999</v>
      </c>
      <c r="G3201">
        <v>17.069900000000001</v>
      </c>
      <c r="H3201">
        <v>17.0396</v>
      </c>
      <c r="I3201">
        <v>17.059999999999999</v>
      </c>
      <c r="J3201">
        <v>17.07</v>
      </c>
      <c r="K3201">
        <v>17.07</v>
      </c>
      <c r="L3201">
        <v>304</v>
      </c>
      <c r="M3201">
        <v>1957</v>
      </c>
      <c r="N3201">
        <v>0</v>
      </c>
      <c r="O3201" s="2">
        <v>1.1972112021407799E-3</v>
      </c>
      <c r="P3201" s="2">
        <v>1.7840794384844599E-3</v>
      </c>
      <c r="Q3201" t="str">
        <f>_xlfn.IFNA(VLOOKUP(B3201,Trade!B:D,3,FALSE),"")</f>
        <v/>
      </c>
    </row>
    <row r="3202" spans="1:17" x14ac:dyDescent="0.25">
      <c r="A3202" s="1" t="s">
        <v>12</v>
      </c>
      <c r="B3202" s="1" t="s">
        <v>3214</v>
      </c>
      <c r="C3202" s="4">
        <f t="shared" si="98"/>
        <v>48432</v>
      </c>
      <c r="D3202" s="4" t="str">
        <f t="shared" si="99"/>
        <v>13:27:12</v>
      </c>
      <c r="E3202" s="1" t="s">
        <v>14</v>
      </c>
      <c r="F3202">
        <v>17.0167</v>
      </c>
      <c r="G3202">
        <v>17.069900000000001</v>
      </c>
      <c r="H3202">
        <v>17.040500000000002</v>
      </c>
      <c r="I3202">
        <v>17.059999999999999</v>
      </c>
      <c r="J3202">
        <v>17.07</v>
      </c>
      <c r="K3202">
        <v>17.07</v>
      </c>
      <c r="L3202">
        <v>339</v>
      </c>
      <c r="M3202">
        <v>1967</v>
      </c>
      <c r="N3202">
        <v>0</v>
      </c>
      <c r="O3202" s="2">
        <v>1.1443326193478799E-3</v>
      </c>
      <c r="P3202" s="2">
        <v>1.7311698600392901E-3</v>
      </c>
      <c r="Q3202" t="str">
        <f>_xlfn.IFNA(VLOOKUP(B3202,Trade!B:D,3,FALSE),"")</f>
        <v/>
      </c>
    </row>
    <row r="3203" spans="1:17" x14ac:dyDescent="0.25">
      <c r="A3203" s="1" t="s">
        <v>12</v>
      </c>
      <c r="B3203" s="1" t="s">
        <v>3215</v>
      </c>
      <c r="C3203" s="4">
        <f t="shared" ref="C3203:C3247" si="100">HOUR(D3203)*3600+MINUTE(D3203)*60+SECOND(D3203)</f>
        <v>48437</v>
      </c>
      <c r="D3203" s="4" t="str">
        <f t="shared" ref="D3203:D3247" si="101">LEFT(B3203,8)</f>
        <v>13:27:17</v>
      </c>
      <c r="E3203" s="1" t="s">
        <v>14</v>
      </c>
      <c r="F3203">
        <v>17.0167</v>
      </c>
      <c r="G3203">
        <v>17.067799999999998</v>
      </c>
      <c r="H3203">
        <v>17.040500000000002</v>
      </c>
      <c r="I3203">
        <v>17.059999999999999</v>
      </c>
      <c r="J3203">
        <v>17.07</v>
      </c>
      <c r="K3203">
        <v>17.07</v>
      </c>
      <c r="L3203">
        <v>339</v>
      </c>
      <c r="M3203">
        <v>1967</v>
      </c>
      <c r="N3203">
        <v>0</v>
      </c>
      <c r="O3203" s="2">
        <v>1.1443326193478799E-3</v>
      </c>
      <c r="P3203" s="2">
        <v>1.7311698600392901E-3</v>
      </c>
      <c r="Q3203" t="str">
        <f>_xlfn.IFNA(VLOOKUP(B3203,Trade!B:D,3,FALSE),"")</f>
        <v/>
      </c>
    </row>
    <row r="3204" spans="1:17" x14ac:dyDescent="0.25">
      <c r="A3204" s="1" t="s">
        <v>12</v>
      </c>
      <c r="B3204" s="1" t="s">
        <v>3216</v>
      </c>
      <c r="C3204" s="4">
        <f t="shared" si="100"/>
        <v>48442</v>
      </c>
      <c r="D3204" s="4" t="str">
        <f t="shared" si="101"/>
        <v>13:27:22</v>
      </c>
      <c r="E3204" s="1" t="s">
        <v>14</v>
      </c>
      <c r="F3204">
        <v>17.019600000000001</v>
      </c>
      <c r="G3204">
        <v>17.071999999999999</v>
      </c>
      <c r="H3204">
        <v>17.0427</v>
      </c>
      <c r="I3204">
        <v>17.059999999999999</v>
      </c>
      <c r="J3204">
        <v>17.07</v>
      </c>
      <c r="K3204">
        <v>17.07</v>
      </c>
      <c r="L3204">
        <v>342</v>
      </c>
      <c r="M3204">
        <v>1968</v>
      </c>
      <c r="N3204">
        <v>0</v>
      </c>
      <c r="O3204" s="2">
        <v>1.01509737306871E-3</v>
      </c>
      <c r="P3204" s="2">
        <v>1.60185886039188E-3</v>
      </c>
      <c r="Q3204" t="str">
        <f>_xlfn.IFNA(VLOOKUP(B3204,Trade!B:D,3,FALSE),"")</f>
        <v/>
      </c>
    </row>
    <row r="3205" spans="1:17" x14ac:dyDescent="0.25">
      <c r="A3205" s="1" t="s">
        <v>12</v>
      </c>
      <c r="B3205" s="1" t="s">
        <v>3217</v>
      </c>
      <c r="C3205" s="4">
        <f t="shared" si="100"/>
        <v>48447</v>
      </c>
      <c r="D3205" s="4" t="str">
        <f t="shared" si="101"/>
        <v>13:27:27</v>
      </c>
      <c r="E3205" s="1" t="s">
        <v>14</v>
      </c>
      <c r="F3205">
        <v>17.0182</v>
      </c>
      <c r="G3205">
        <v>17.071400000000001</v>
      </c>
      <c r="H3205">
        <v>17.042000000000002</v>
      </c>
      <c r="I3205">
        <v>17.059999999999999</v>
      </c>
      <c r="J3205">
        <v>17.07</v>
      </c>
      <c r="K3205">
        <v>17.07</v>
      </c>
      <c r="L3205">
        <v>344</v>
      </c>
      <c r="M3205">
        <v>1968</v>
      </c>
      <c r="N3205">
        <v>0</v>
      </c>
      <c r="O3205" s="2">
        <v>1.0562140593826099E-3</v>
      </c>
      <c r="P3205" s="2">
        <v>1.64299964792858E-3</v>
      </c>
      <c r="Q3205" t="str">
        <f>_xlfn.IFNA(VLOOKUP(B3205,Trade!B:D,3,FALSE),"")</f>
        <v/>
      </c>
    </row>
    <row r="3206" spans="1:17" x14ac:dyDescent="0.25">
      <c r="A3206" s="1" t="s">
        <v>12</v>
      </c>
      <c r="B3206" s="1" t="s">
        <v>3218</v>
      </c>
      <c r="C3206" s="4">
        <f t="shared" si="100"/>
        <v>48452</v>
      </c>
      <c r="D3206" s="4" t="str">
        <f t="shared" si="101"/>
        <v>13:27:32</v>
      </c>
      <c r="E3206" s="1" t="s">
        <v>14</v>
      </c>
      <c r="F3206">
        <v>17.018999999999998</v>
      </c>
      <c r="G3206">
        <v>17.0701</v>
      </c>
      <c r="H3206">
        <v>17.042000000000002</v>
      </c>
      <c r="I3206">
        <v>17.059999999999999</v>
      </c>
      <c r="J3206">
        <v>17.07</v>
      </c>
      <c r="K3206">
        <v>17.07</v>
      </c>
      <c r="L3206">
        <v>352</v>
      </c>
      <c r="M3206">
        <v>1961</v>
      </c>
      <c r="N3206">
        <v>0</v>
      </c>
      <c r="O3206" s="2">
        <v>1.0562140593826099E-3</v>
      </c>
      <c r="P3206" s="2">
        <v>1.64299964792858E-3</v>
      </c>
      <c r="Q3206" t="str">
        <f>_xlfn.IFNA(VLOOKUP(B3206,Trade!B:D,3,FALSE),"")</f>
        <v/>
      </c>
    </row>
    <row r="3207" spans="1:17" x14ac:dyDescent="0.25">
      <c r="A3207" s="1" t="s">
        <v>12</v>
      </c>
      <c r="B3207" s="1" t="s">
        <v>3219</v>
      </c>
      <c r="C3207" s="4">
        <f t="shared" si="100"/>
        <v>48457</v>
      </c>
      <c r="D3207" s="4" t="str">
        <f t="shared" si="101"/>
        <v>13:27:37</v>
      </c>
      <c r="E3207" s="1" t="s">
        <v>14</v>
      </c>
      <c r="F3207">
        <v>17.0198</v>
      </c>
      <c r="G3207">
        <v>17.073899999999998</v>
      </c>
      <c r="H3207">
        <v>17.0444</v>
      </c>
      <c r="I3207">
        <v>17.059999999999999</v>
      </c>
      <c r="J3207">
        <v>17.07</v>
      </c>
      <c r="K3207">
        <v>17.07</v>
      </c>
      <c r="L3207">
        <v>357</v>
      </c>
      <c r="M3207">
        <v>1960</v>
      </c>
      <c r="N3207">
        <v>0</v>
      </c>
      <c r="O3207" s="2">
        <v>9.1525662387636998E-4</v>
      </c>
      <c r="P3207" s="2">
        <v>1.50195958789978E-3</v>
      </c>
      <c r="Q3207" t="str">
        <f>_xlfn.IFNA(VLOOKUP(B3207,Trade!B:D,3,FALSE),"")</f>
        <v/>
      </c>
    </row>
    <row r="3208" spans="1:17" x14ac:dyDescent="0.25">
      <c r="A3208" s="1" t="s">
        <v>12</v>
      </c>
      <c r="B3208" s="1" t="s">
        <v>3220</v>
      </c>
      <c r="C3208" s="4">
        <f t="shared" si="100"/>
        <v>48462</v>
      </c>
      <c r="D3208" s="4" t="str">
        <f t="shared" si="101"/>
        <v>13:27:42</v>
      </c>
      <c r="E3208" s="1" t="s">
        <v>14</v>
      </c>
      <c r="F3208">
        <v>17.020299999999999</v>
      </c>
      <c r="G3208">
        <v>17.072700000000001</v>
      </c>
      <c r="H3208">
        <v>17.042899999999999</v>
      </c>
      <c r="I3208">
        <v>17.059999999999999</v>
      </c>
      <c r="J3208">
        <v>17.07</v>
      </c>
      <c r="K3208">
        <v>17.07</v>
      </c>
      <c r="L3208">
        <v>361</v>
      </c>
      <c r="M3208">
        <v>1963</v>
      </c>
      <c r="N3208">
        <v>0</v>
      </c>
      <c r="O3208" s="2">
        <v>1.0033503687751899E-3</v>
      </c>
      <c r="P3208" s="2">
        <v>1.59010497039835E-3</v>
      </c>
      <c r="Q3208" t="str">
        <f>_xlfn.IFNA(VLOOKUP(B3208,Trade!B:D,3,FALSE),"")</f>
        <v/>
      </c>
    </row>
    <row r="3209" spans="1:17" x14ac:dyDescent="0.25">
      <c r="A3209" s="1" t="s">
        <v>12</v>
      </c>
      <c r="B3209" s="1" t="s">
        <v>3221</v>
      </c>
      <c r="C3209" s="4">
        <f t="shared" si="100"/>
        <v>48467</v>
      </c>
      <c r="D3209" s="4" t="str">
        <f t="shared" si="101"/>
        <v>13:27:47</v>
      </c>
      <c r="E3209" s="1" t="s">
        <v>14</v>
      </c>
      <c r="F3209">
        <v>17.020299999999999</v>
      </c>
      <c r="G3209">
        <v>17.071000000000002</v>
      </c>
      <c r="H3209">
        <v>17.0426</v>
      </c>
      <c r="I3209">
        <v>17.059999999999999</v>
      </c>
      <c r="J3209">
        <v>17.07</v>
      </c>
      <c r="K3209">
        <v>17.07</v>
      </c>
      <c r="L3209">
        <v>362</v>
      </c>
      <c r="M3209">
        <v>1961</v>
      </c>
      <c r="N3209">
        <v>0</v>
      </c>
      <c r="O3209" s="2">
        <v>1.02097097860643E-3</v>
      </c>
      <c r="P3209" s="2">
        <v>1.60773590884022E-3</v>
      </c>
      <c r="Q3209" t="str">
        <f>_xlfn.IFNA(VLOOKUP(B3209,Trade!B:D,3,FALSE),"")</f>
        <v/>
      </c>
    </row>
    <row r="3210" spans="1:17" x14ac:dyDescent="0.25">
      <c r="A3210" s="1" t="s">
        <v>12</v>
      </c>
      <c r="B3210" s="1" t="s">
        <v>3222</v>
      </c>
      <c r="C3210" s="4">
        <f t="shared" si="100"/>
        <v>48472</v>
      </c>
      <c r="D3210" s="4" t="str">
        <f t="shared" si="101"/>
        <v>13:27:52</v>
      </c>
      <c r="E3210" s="1" t="s">
        <v>14</v>
      </c>
      <c r="F3210">
        <v>17.020299999999999</v>
      </c>
      <c r="G3210">
        <v>17.072199999999999</v>
      </c>
      <c r="H3210">
        <v>17.0426</v>
      </c>
      <c r="I3210">
        <v>17.059999999999999</v>
      </c>
      <c r="J3210">
        <v>17.07</v>
      </c>
      <c r="K3210">
        <v>17.07</v>
      </c>
      <c r="L3210">
        <v>376</v>
      </c>
      <c r="M3210">
        <v>1956</v>
      </c>
      <c r="N3210">
        <v>0</v>
      </c>
      <c r="O3210" s="2">
        <v>1.02097097860643E-3</v>
      </c>
      <c r="P3210" s="2">
        <v>1.60773590884022E-3</v>
      </c>
      <c r="Q3210" t="str">
        <f>_xlfn.IFNA(VLOOKUP(B3210,Trade!B:D,3,FALSE),"")</f>
        <v/>
      </c>
    </row>
    <row r="3211" spans="1:17" x14ac:dyDescent="0.25">
      <c r="A3211" s="1" t="s">
        <v>12</v>
      </c>
      <c r="B3211" s="1" t="s">
        <v>3223</v>
      </c>
      <c r="C3211" s="4">
        <f t="shared" si="100"/>
        <v>48477</v>
      </c>
      <c r="D3211" s="4" t="str">
        <f t="shared" si="101"/>
        <v>13:27:57</v>
      </c>
      <c r="E3211" s="1" t="s">
        <v>14</v>
      </c>
      <c r="F3211">
        <v>17.020199999999999</v>
      </c>
      <c r="G3211">
        <v>17.069500000000001</v>
      </c>
      <c r="H3211">
        <v>17.0442</v>
      </c>
      <c r="I3211">
        <v>17.059999999999999</v>
      </c>
      <c r="J3211">
        <v>17.07</v>
      </c>
      <c r="K3211">
        <v>17.07</v>
      </c>
      <c r="L3211">
        <v>387</v>
      </c>
      <c r="M3211">
        <v>1955</v>
      </c>
      <c r="N3211">
        <v>0</v>
      </c>
      <c r="O3211" s="2">
        <v>9.2700156064817697E-4</v>
      </c>
      <c r="P3211" s="2">
        <v>1.5137114091596799E-3</v>
      </c>
      <c r="Q3211" t="str">
        <f>_xlfn.IFNA(VLOOKUP(B3211,Trade!B:D,3,FALSE),"")</f>
        <v/>
      </c>
    </row>
    <row r="3212" spans="1:17" x14ac:dyDescent="0.25">
      <c r="A3212" s="1" t="s">
        <v>12</v>
      </c>
      <c r="B3212" s="1" t="s">
        <v>3224</v>
      </c>
      <c r="C3212" s="4">
        <f t="shared" si="100"/>
        <v>48482</v>
      </c>
      <c r="D3212" s="4" t="str">
        <f t="shared" si="101"/>
        <v>13:28:02</v>
      </c>
      <c r="E3212" s="1" t="s">
        <v>14</v>
      </c>
      <c r="F3212">
        <v>17.02</v>
      </c>
      <c r="G3212">
        <v>17.069099999999999</v>
      </c>
      <c r="H3212">
        <v>17.0426</v>
      </c>
      <c r="I3212">
        <v>17.059999999999999</v>
      </c>
      <c r="J3212">
        <v>17.07</v>
      </c>
      <c r="K3212">
        <v>17.07</v>
      </c>
      <c r="L3212">
        <v>393</v>
      </c>
      <c r="M3212">
        <v>1954</v>
      </c>
      <c r="N3212">
        <v>0</v>
      </c>
      <c r="O3212" s="2">
        <v>1.02097097860643E-3</v>
      </c>
      <c r="P3212" s="2">
        <v>1.60773590884022E-3</v>
      </c>
      <c r="Q3212" t="str">
        <f>_xlfn.IFNA(VLOOKUP(B3212,Trade!B:D,3,FALSE),"")</f>
        <v/>
      </c>
    </row>
    <row r="3213" spans="1:17" x14ac:dyDescent="0.25">
      <c r="A3213" s="1" t="s">
        <v>12</v>
      </c>
      <c r="B3213" s="1" t="s">
        <v>3225</v>
      </c>
      <c r="C3213" s="4">
        <f t="shared" si="100"/>
        <v>48487</v>
      </c>
      <c r="D3213" s="4" t="str">
        <f t="shared" si="101"/>
        <v>13:28:07</v>
      </c>
      <c r="E3213" s="1" t="s">
        <v>14</v>
      </c>
      <c r="F3213">
        <v>17.02</v>
      </c>
      <c r="G3213">
        <v>17.068300000000001</v>
      </c>
      <c r="H3213">
        <v>17.041799999999999</v>
      </c>
      <c r="I3213">
        <v>17.059999999999999</v>
      </c>
      <c r="J3213">
        <v>17.07</v>
      </c>
      <c r="K3213">
        <v>17.059999999999999</v>
      </c>
      <c r="L3213">
        <v>291</v>
      </c>
      <c r="M3213">
        <v>1845</v>
      </c>
      <c r="N3213">
        <v>0</v>
      </c>
      <c r="O3213" s="2">
        <v>1.0679623044513901E-3</v>
      </c>
      <c r="P3213" s="2">
        <v>1.65475477942478E-3</v>
      </c>
      <c r="Q3213" t="str">
        <f>_xlfn.IFNA(VLOOKUP(B3213,Trade!B:D,3,FALSE),"")</f>
        <v/>
      </c>
    </row>
    <row r="3214" spans="1:17" x14ac:dyDescent="0.25">
      <c r="A3214" s="1" t="s">
        <v>12</v>
      </c>
      <c r="B3214" s="1" t="s">
        <v>3226</v>
      </c>
      <c r="C3214" s="4">
        <f t="shared" si="100"/>
        <v>48492</v>
      </c>
      <c r="D3214" s="4" t="str">
        <f t="shared" si="101"/>
        <v>13:28:12</v>
      </c>
      <c r="E3214" s="1" t="s">
        <v>14</v>
      </c>
      <c r="F3214">
        <v>17.020800000000001</v>
      </c>
      <c r="G3214">
        <v>17.068300000000001</v>
      </c>
      <c r="H3214">
        <v>17.041799999999999</v>
      </c>
      <c r="I3214">
        <v>17.059999999999999</v>
      </c>
      <c r="J3214">
        <v>17.07</v>
      </c>
      <c r="K3214">
        <v>17.059999999999999</v>
      </c>
      <c r="L3214">
        <v>296</v>
      </c>
      <c r="M3214">
        <v>1845</v>
      </c>
      <c r="N3214">
        <v>0</v>
      </c>
      <c r="O3214" s="2">
        <v>1.0679623044513901E-3</v>
      </c>
      <c r="P3214" s="2">
        <v>1.65475477942478E-3</v>
      </c>
      <c r="Q3214" t="str">
        <f>_xlfn.IFNA(VLOOKUP(B3214,Trade!B:D,3,FALSE),"")</f>
        <v/>
      </c>
    </row>
    <row r="3215" spans="1:17" x14ac:dyDescent="0.25">
      <c r="A3215" s="1" t="s">
        <v>12</v>
      </c>
      <c r="B3215" s="1" t="s">
        <v>3227</v>
      </c>
      <c r="C3215" s="4">
        <f t="shared" si="100"/>
        <v>48497</v>
      </c>
      <c r="D3215" s="4" t="str">
        <f t="shared" si="101"/>
        <v>13:28:17</v>
      </c>
      <c r="E3215" s="1" t="s">
        <v>14</v>
      </c>
      <c r="F3215">
        <v>17.020199999999999</v>
      </c>
      <c r="G3215">
        <v>17.069099999999999</v>
      </c>
      <c r="H3215">
        <v>17.0411</v>
      </c>
      <c r="I3215">
        <v>17.059999999999999</v>
      </c>
      <c r="J3215">
        <v>17.07</v>
      </c>
      <c r="K3215">
        <v>17.059999999999999</v>
      </c>
      <c r="L3215">
        <v>303</v>
      </c>
      <c r="M3215">
        <v>1845</v>
      </c>
      <c r="N3215">
        <v>0</v>
      </c>
      <c r="O3215" s="2">
        <v>1.1090833338223099E-3</v>
      </c>
      <c r="P3215" s="2">
        <v>1.6958999125642499E-3</v>
      </c>
      <c r="Q3215" t="str">
        <f>_xlfn.IFNA(VLOOKUP(B3215,Trade!B:D,3,FALSE),"")</f>
        <v/>
      </c>
    </row>
    <row r="3216" spans="1:17" x14ac:dyDescent="0.25">
      <c r="A3216" s="1" t="s">
        <v>12</v>
      </c>
      <c r="B3216" s="1" t="s">
        <v>3228</v>
      </c>
      <c r="C3216" s="4">
        <f t="shared" si="100"/>
        <v>48502</v>
      </c>
      <c r="D3216" s="4" t="str">
        <f t="shared" si="101"/>
        <v>13:28:22</v>
      </c>
      <c r="E3216" s="1" t="s">
        <v>14</v>
      </c>
      <c r="F3216">
        <v>17.020199999999999</v>
      </c>
      <c r="G3216">
        <v>17.069099999999999</v>
      </c>
      <c r="H3216">
        <v>17.0412</v>
      </c>
      <c r="I3216">
        <v>17.059999999999999</v>
      </c>
      <c r="J3216">
        <v>17.07</v>
      </c>
      <c r="K3216">
        <v>17.059999999999999</v>
      </c>
      <c r="L3216">
        <v>305</v>
      </c>
      <c r="M3216">
        <v>1845</v>
      </c>
      <c r="N3216">
        <v>0</v>
      </c>
      <c r="O3216" s="2">
        <v>1.10320869422331E-3</v>
      </c>
      <c r="P3216" s="2">
        <v>1.69002182944866E-3</v>
      </c>
      <c r="Q3216" t="str">
        <f>_xlfn.IFNA(VLOOKUP(B3216,Trade!B:D,3,FALSE),"")</f>
        <v/>
      </c>
    </row>
    <row r="3217" spans="1:17" x14ac:dyDescent="0.25">
      <c r="A3217" s="1" t="s">
        <v>12</v>
      </c>
      <c r="B3217" s="1" t="s">
        <v>3229</v>
      </c>
      <c r="C3217" s="4">
        <f t="shared" si="100"/>
        <v>48507</v>
      </c>
      <c r="D3217" s="4" t="str">
        <f t="shared" si="101"/>
        <v>13:28:27</v>
      </c>
      <c r="E3217" s="1" t="s">
        <v>14</v>
      </c>
      <c r="F3217">
        <v>17.022600000000001</v>
      </c>
      <c r="G3217">
        <v>17.069800000000001</v>
      </c>
      <c r="H3217">
        <v>17.0412</v>
      </c>
      <c r="I3217">
        <v>17.059999999999999</v>
      </c>
      <c r="J3217">
        <v>17.07</v>
      </c>
      <c r="K3217">
        <v>17.07</v>
      </c>
      <c r="L3217">
        <v>417</v>
      </c>
      <c r="M3217">
        <v>1949</v>
      </c>
      <c r="N3217">
        <v>0</v>
      </c>
      <c r="O3217" s="2">
        <v>1.10320869422331E-3</v>
      </c>
      <c r="P3217" s="2">
        <v>1.69002182944866E-3</v>
      </c>
      <c r="Q3217" t="str">
        <f>_xlfn.IFNA(VLOOKUP(B3217,Trade!B:D,3,FALSE),"")</f>
        <v/>
      </c>
    </row>
    <row r="3218" spans="1:17" x14ac:dyDescent="0.25">
      <c r="A3218" s="1" t="s">
        <v>12</v>
      </c>
      <c r="B3218" s="1" t="s">
        <v>3230</v>
      </c>
      <c r="C3218" s="4">
        <f t="shared" si="100"/>
        <v>48512</v>
      </c>
      <c r="D3218" s="4" t="str">
        <f t="shared" si="101"/>
        <v>13:28:32</v>
      </c>
      <c r="E3218" s="1" t="s">
        <v>14</v>
      </c>
      <c r="F3218">
        <v>17.023299999999999</v>
      </c>
      <c r="G3218">
        <v>17.070599999999999</v>
      </c>
      <c r="H3218">
        <v>17.043399999999998</v>
      </c>
      <c r="I3218">
        <v>17.059999999999999</v>
      </c>
      <c r="J3218">
        <v>17.07</v>
      </c>
      <c r="K3218">
        <v>17.07</v>
      </c>
      <c r="L3218">
        <v>422</v>
      </c>
      <c r="M3218">
        <v>1954</v>
      </c>
      <c r="N3218">
        <v>0</v>
      </c>
      <c r="O3218" s="2">
        <v>9.7398406421245198E-4</v>
      </c>
      <c r="P3218" s="2">
        <v>1.5607214522925801E-3</v>
      </c>
      <c r="Q3218" t="str">
        <f>_xlfn.IFNA(VLOOKUP(B3218,Trade!B:D,3,FALSE),"")</f>
        <v/>
      </c>
    </row>
    <row r="3219" spans="1:17" x14ac:dyDescent="0.25">
      <c r="A3219" s="1" t="s">
        <v>12</v>
      </c>
      <c r="B3219" s="1" t="s">
        <v>3231</v>
      </c>
      <c r="C3219" s="4">
        <f t="shared" si="100"/>
        <v>48517</v>
      </c>
      <c r="D3219" s="4" t="str">
        <f t="shared" si="101"/>
        <v>13:28:37</v>
      </c>
      <c r="E3219" s="1" t="s">
        <v>14</v>
      </c>
      <c r="F3219">
        <v>17.023299999999999</v>
      </c>
      <c r="G3219">
        <v>17.070599999999999</v>
      </c>
      <c r="H3219">
        <v>17.043399999999998</v>
      </c>
      <c r="I3219">
        <v>17.059999999999999</v>
      </c>
      <c r="J3219">
        <v>17.07</v>
      </c>
      <c r="K3219">
        <v>17.07</v>
      </c>
      <c r="L3219">
        <v>405</v>
      </c>
      <c r="M3219">
        <v>2229</v>
      </c>
      <c r="N3219">
        <v>0</v>
      </c>
      <c r="O3219" s="2">
        <v>9.7398406421245198E-4</v>
      </c>
      <c r="P3219" s="2">
        <v>1.5607214522925801E-3</v>
      </c>
      <c r="Q3219" t="str">
        <f>_xlfn.IFNA(VLOOKUP(B3219,Trade!B:D,3,FALSE),"")</f>
        <v/>
      </c>
    </row>
    <row r="3220" spans="1:17" x14ac:dyDescent="0.25">
      <c r="A3220" s="1" t="s">
        <v>12</v>
      </c>
      <c r="B3220" s="1" t="s">
        <v>3232</v>
      </c>
      <c r="C3220" s="4">
        <f t="shared" si="100"/>
        <v>48522</v>
      </c>
      <c r="D3220" s="4" t="str">
        <f t="shared" si="101"/>
        <v>13:28:42</v>
      </c>
      <c r="E3220" s="1" t="s">
        <v>14</v>
      </c>
      <c r="F3220">
        <v>17.023299999999999</v>
      </c>
      <c r="G3220">
        <v>17.07</v>
      </c>
      <c r="H3220">
        <v>17.041899999999998</v>
      </c>
      <c r="I3220">
        <v>17.059999999999999</v>
      </c>
      <c r="J3220">
        <v>17.07</v>
      </c>
      <c r="K3220">
        <v>17.07</v>
      </c>
      <c r="L3220">
        <v>392</v>
      </c>
      <c r="M3220">
        <v>2206</v>
      </c>
      <c r="N3220">
        <v>0</v>
      </c>
      <c r="O3220" s="2">
        <v>1.0620881474483501E-3</v>
      </c>
      <c r="P3220" s="2">
        <v>1.6488771791878199E-3</v>
      </c>
      <c r="Q3220" t="str">
        <f>_xlfn.IFNA(VLOOKUP(B3220,Trade!B:D,3,FALSE),"")</f>
        <v/>
      </c>
    </row>
    <row r="3221" spans="1:17" x14ac:dyDescent="0.25">
      <c r="A3221" s="1" t="s">
        <v>12</v>
      </c>
      <c r="B3221" s="1" t="s">
        <v>3233</v>
      </c>
      <c r="C3221" s="4">
        <f t="shared" si="100"/>
        <v>48527</v>
      </c>
      <c r="D3221" s="4" t="str">
        <f t="shared" si="101"/>
        <v>13:28:47</v>
      </c>
      <c r="E3221" s="1" t="s">
        <v>14</v>
      </c>
      <c r="F3221">
        <v>17.022500000000001</v>
      </c>
      <c r="G3221">
        <v>17.066299999999998</v>
      </c>
      <c r="H3221">
        <v>17.0411</v>
      </c>
      <c r="I3221">
        <v>17.059999999999999</v>
      </c>
      <c r="J3221">
        <v>17.07</v>
      </c>
      <c r="K3221">
        <v>17.07</v>
      </c>
      <c r="L3221">
        <v>401</v>
      </c>
      <c r="M3221">
        <v>2205</v>
      </c>
      <c r="N3221">
        <v>0</v>
      </c>
      <c r="O3221" s="2">
        <v>1.1090833338223099E-3</v>
      </c>
      <c r="P3221" s="2">
        <v>1.6958999125642499E-3</v>
      </c>
      <c r="Q3221" t="str">
        <f>_xlfn.IFNA(VLOOKUP(B3221,Trade!B:D,3,FALSE),"")</f>
        <v/>
      </c>
    </row>
    <row r="3222" spans="1:17" x14ac:dyDescent="0.25">
      <c r="A3222" s="1" t="s">
        <v>12</v>
      </c>
      <c r="B3222" s="1" t="s">
        <v>3234</v>
      </c>
      <c r="C3222" s="4">
        <f t="shared" si="100"/>
        <v>48532</v>
      </c>
      <c r="D3222" s="4" t="str">
        <f t="shared" si="101"/>
        <v>13:28:52</v>
      </c>
      <c r="E3222" s="1" t="s">
        <v>14</v>
      </c>
      <c r="F3222">
        <v>17.023299999999999</v>
      </c>
      <c r="G3222">
        <v>17.069800000000001</v>
      </c>
      <c r="H3222">
        <v>17.041899999999998</v>
      </c>
      <c r="I3222">
        <v>17.059999999999999</v>
      </c>
      <c r="J3222">
        <v>17.07</v>
      </c>
      <c r="K3222">
        <v>17.07</v>
      </c>
      <c r="L3222">
        <v>411</v>
      </c>
      <c r="M3222">
        <v>2187</v>
      </c>
      <c r="N3222">
        <v>0</v>
      </c>
      <c r="O3222" s="2">
        <v>1.0620881474483501E-3</v>
      </c>
      <c r="P3222" s="2">
        <v>1.6488771791878199E-3</v>
      </c>
      <c r="Q3222" t="str">
        <f>_xlfn.IFNA(VLOOKUP(B3222,Trade!B:D,3,FALSE),"")</f>
        <v/>
      </c>
    </row>
    <row r="3223" spans="1:17" x14ac:dyDescent="0.25">
      <c r="A3223" s="1" t="s">
        <v>12</v>
      </c>
      <c r="B3223" s="1" t="s">
        <v>3235</v>
      </c>
      <c r="C3223" s="4">
        <f t="shared" si="100"/>
        <v>48537</v>
      </c>
      <c r="D3223" s="4" t="str">
        <f t="shared" si="101"/>
        <v>13:28:57</v>
      </c>
      <c r="E3223" s="1" t="s">
        <v>14</v>
      </c>
      <c r="F3223">
        <v>17.023299999999999</v>
      </c>
      <c r="G3223">
        <v>17.068300000000001</v>
      </c>
      <c r="H3223">
        <v>17.041899999999998</v>
      </c>
      <c r="I3223">
        <v>17.059999999999999</v>
      </c>
      <c r="J3223">
        <v>17.07</v>
      </c>
      <c r="K3223">
        <v>17.07</v>
      </c>
      <c r="L3223">
        <v>412</v>
      </c>
      <c r="M3223">
        <v>2173</v>
      </c>
      <c r="N3223">
        <v>0</v>
      </c>
      <c r="O3223" s="2">
        <v>1.0620881474483501E-3</v>
      </c>
      <c r="P3223" s="2">
        <v>1.6488771791878199E-3</v>
      </c>
      <c r="Q3223" t="str">
        <f>_xlfn.IFNA(VLOOKUP(B3223,Trade!B:D,3,FALSE),"")</f>
        <v/>
      </c>
    </row>
    <row r="3224" spans="1:17" x14ac:dyDescent="0.25">
      <c r="A3224" s="1" t="s">
        <v>12</v>
      </c>
      <c r="B3224" s="1" t="s">
        <v>3236</v>
      </c>
      <c r="C3224" s="4">
        <f t="shared" si="100"/>
        <v>48542</v>
      </c>
      <c r="D3224" s="4" t="str">
        <f t="shared" si="101"/>
        <v>13:29:02</v>
      </c>
      <c r="E3224" s="1" t="s">
        <v>14</v>
      </c>
      <c r="F3224">
        <v>17.021599999999999</v>
      </c>
      <c r="G3224">
        <v>17.067399999999999</v>
      </c>
      <c r="H3224">
        <v>17.0411</v>
      </c>
      <c r="I3224">
        <v>17.059999999999999</v>
      </c>
      <c r="J3224">
        <v>17.07</v>
      </c>
      <c r="K3224">
        <v>17.059999999999999</v>
      </c>
      <c r="L3224">
        <v>101</v>
      </c>
      <c r="M3224">
        <v>1849</v>
      </c>
      <c r="N3224">
        <v>0</v>
      </c>
      <c r="O3224" s="2">
        <v>1.1090833338223099E-3</v>
      </c>
      <c r="P3224" s="2">
        <v>1.6958999125642499E-3</v>
      </c>
      <c r="Q3224" t="str">
        <f>_xlfn.IFNA(VLOOKUP(B3224,Trade!B:D,3,FALSE),"")</f>
        <v/>
      </c>
    </row>
    <row r="3225" spans="1:17" x14ac:dyDescent="0.25">
      <c r="A3225" s="1" t="s">
        <v>12</v>
      </c>
      <c r="B3225" s="1" t="s">
        <v>3237</v>
      </c>
      <c r="C3225" s="4">
        <f t="shared" si="100"/>
        <v>48547</v>
      </c>
      <c r="D3225" s="4" t="str">
        <f t="shared" si="101"/>
        <v>13:29:07</v>
      </c>
      <c r="E3225" s="1" t="s">
        <v>14</v>
      </c>
      <c r="F3225">
        <v>17.0242</v>
      </c>
      <c r="G3225">
        <v>17.066700000000001</v>
      </c>
      <c r="H3225">
        <v>17.042899999999999</v>
      </c>
      <c r="I3225">
        <v>17.059999999999999</v>
      </c>
      <c r="J3225">
        <v>17.07</v>
      </c>
      <c r="K3225">
        <v>17.07</v>
      </c>
      <c r="L3225">
        <v>420</v>
      </c>
      <c r="M3225">
        <v>2164</v>
      </c>
      <c r="N3225">
        <v>0</v>
      </c>
      <c r="O3225" s="2">
        <v>1.0033503687751899E-3</v>
      </c>
      <c r="P3225" s="2">
        <v>1.59010497039835E-3</v>
      </c>
      <c r="Q3225" t="str">
        <f>_xlfn.IFNA(VLOOKUP(B3225,Trade!B:D,3,FALSE),"")</f>
        <v/>
      </c>
    </row>
    <row r="3226" spans="1:17" x14ac:dyDescent="0.25">
      <c r="A3226" s="1" t="s">
        <v>12</v>
      </c>
      <c r="B3226" s="1" t="s">
        <v>3238</v>
      </c>
      <c r="C3226" s="4">
        <f t="shared" si="100"/>
        <v>48552</v>
      </c>
      <c r="D3226" s="4" t="str">
        <f t="shared" si="101"/>
        <v>13:29:12</v>
      </c>
      <c r="E3226" s="1" t="s">
        <v>14</v>
      </c>
      <c r="F3226">
        <v>17.025099999999998</v>
      </c>
      <c r="G3226">
        <v>17.069600000000001</v>
      </c>
      <c r="H3226">
        <v>17.044499999999999</v>
      </c>
      <c r="I3226">
        <v>17.059999999999999</v>
      </c>
      <c r="J3226">
        <v>17.07</v>
      </c>
      <c r="K3226">
        <v>17.07</v>
      </c>
      <c r="L3226">
        <v>426</v>
      </c>
      <c r="M3226">
        <v>2165</v>
      </c>
      <c r="N3226">
        <v>0</v>
      </c>
      <c r="O3226" s="2">
        <v>9.0938425885189701E-4</v>
      </c>
      <c r="P3226" s="2">
        <v>1.4960837806918799E-3</v>
      </c>
      <c r="Q3226" t="str">
        <f>_xlfn.IFNA(VLOOKUP(B3226,Trade!B:D,3,FALSE),"")</f>
        <v/>
      </c>
    </row>
    <row r="3227" spans="1:17" x14ac:dyDescent="0.25">
      <c r="A3227" s="1" t="s">
        <v>12</v>
      </c>
      <c r="B3227" s="1" t="s">
        <v>3239</v>
      </c>
      <c r="C3227" s="4">
        <f t="shared" si="100"/>
        <v>48557</v>
      </c>
      <c r="D3227" s="4" t="str">
        <f t="shared" si="101"/>
        <v>13:29:17</v>
      </c>
      <c r="E3227" s="1" t="s">
        <v>14</v>
      </c>
      <c r="F3227">
        <v>17.028600000000001</v>
      </c>
      <c r="G3227">
        <v>17.070499999999999</v>
      </c>
      <c r="H3227">
        <v>17.047599999999999</v>
      </c>
      <c r="I3227">
        <v>17.059999999999999</v>
      </c>
      <c r="J3227">
        <v>17.07</v>
      </c>
      <c r="K3227">
        <v>17.07</v>
      </c>
      <c r="L3227">
        <v>429</v>
      </c>
      <c r="M3227">
        <v>2243</v>
      </c>
      <c r="N3227">
        <v>0</v>
      </c>
      <c r="O3227" s="2">
        <v>7.2737511438547597E-4</v>
      </c>
      <c r="P3227" s="2">
        <v>1.3139679485676401E-3</v>
      </c>
      <c r="Q3227" t="str">
        <f>_xlfn.IFNA(VLOOKUP(B3227,Trade!B:D,3,FALSE),"")</f>
        <v/>
      </c>
    </row>
    <row r="3228" spans="1:17" x14ac:dyDescent="0.25">
      <c r="A3228" s="1" t="s">
        <v>12</v>
      </c>
      <c r="B3228" s="1" t="s">
        <v>3240</v>
      </c>
      <c r="C3228" s="4">
        <f t="shared" si="100"/>
        <v>48562</v>
      </c>
      <c r="D3228" s="4" t="str">
        <f t="shared" si="101"/>
        <v>13:29:22</v>
      </c>
      <c r="E3228" s="1" t="s">
        <v>14</v>
      </c>
      <c r="F3228">
        <v>17.029399999999999</v>
      </c>
      <c r="G3228">
        <v>17.069700000000001</v>
      </c>
      <c r="H3228">
        <v>17.049099999999999</v>
      </c>
      <c r="I3228">
        <v>17.059999999999999</v>
      </c>
      <c r="J3228">
        <v>17.07</v>
      </c>
      <c r="K3228">
        <v>17.07</v>
      </c>
      <c r="L3228">
        <v>434</v>
      </c>
      <c r="M3228">
        <v>2221</v>
      </c>
      <c r="N3228">
        <v>0</v>
      </c>
      <c r="O3228" s="2">
        <v>6.3932993530446702E-4</v>
      </c>
      <c r="P3228" s="2">
        <v>1.2258711603545501E-3</v>
      </c>
      <c r="Q3228" t="str">
        <f>_xlfn.IFNA(VLOOKUP(B3228,Trade!B:D,3,FALSE),"")</f>
        <v/>
      </c>
    </row>
    <row r="3229" spans="1:17" x14ac:dyDescent="0.25">
      <c r="A3229" s="1" t="s">
        <v>12</v>
      </c>
      <c r="B3229" s="1" t="s">
        <v>3241</v>
      </c>
      <c r="C3229" s="4">
        <f t="shared" si="100"/>
        <v>48567</v>
      </c>
      <c r="D3229" s="4" t="str">
        <f t="shared" si="101"/>
        <v>13:29:27</v>
      </c>
      <c r="E3229" s="1" t="s">
        <v>14</v>
      </c>
      <c r="F3229">
        <v>17.031700000000001</v>
      </c>
      <c r="G3229">
        <v>17.0702</v>
      </c>
      <c r="H3229">
        <v>17.0488</v>
      </c>
      <c r="I3229">
        <v>17.059999999999999</v>
      </c>
      <c r="J3229">
        <v>17.07</v>
      </c>
      <c r="K3229">
        <v>17.07</v>
      </c>
      <c r="L3229">
        <v>437</v>
      </c>
      <c r="M3229">
        <v>2222</v>
      </c>
      <c r="N3229">
        <v>0</v>
      </c>
      <c r="O3229" s="2">
        <v>6.5693773168784596E-4</v>
      </c>
      <c r="P3229" s="2">
        <v>1.2434892778376799E-3</v>
      </c>
      <c r="Q3229" t="str">
        <f>_xlfn.IFNA(VLOOKUP(B3229,Trade!B:D,3,FALSE),"")</f>
        <v/>
      </c>
    </row>
    <row r="3230" spans="1:17" x14ac:dyDescent="0.25">
      <c r="A3230" s="1" t="s">
        <v>12</v>
      </c>
      <c r="B3230" s="1" t="s">
        <v>3242</v>
      </c>
      <c r="C3230" s="4">
        <f t="shared" si="100"/>
        <v>48572</v>
      </c>
      <c r="D3230" s="4" t="str">
        <f t="shared" si="101"/>
        <v>13:29:32</v>
      </c>
      <c r="E3230" s="1" t="s">
        <v>14</v>
      </c>
      <c r="F3230">
        <v>17.0306</v>
      </c>
      <c r="G3230">
        <v>17.0702</v>
      </c>
      <c r="H3230">
        <v>17.047699999999999</v>
      </c>
      <c r="I3230">
        <v>17.059999999999999</v>
      </c>
      <c r="J3230">
        <v>17.07</v>
      </c>
      <c r="K3230">
        <v>17.07</v>
      </c>
      <c r="L3230">
        <v>443</v>
      </c>
      <c r="M3230">
        <v>1707</v>
      </c>
      <c r="N3230">
        <v>0</v>
      </c>
      <c r="O3230" s="2">
        <v>7.2150495374745404E-4</v>
      </c>
      <c r="P3230" s="2">
        <v>1.3080943470380501E-3</v>
      </c>
      <c r="Q3230" t="str">
        <f>_xlfn.IFNA(VLOOKUP(B3230,Trade!B:D,3,FALSE),"")</f>
        <v/>
      </c>
    </row>
    <row r="3231" spans="1:17" x14ac:dyDescent="0.25">
      <c r="A3231" s="1" t="s">
        <v>12</v>
      </c>
      <c r="B3231" s="1" t="s">
        <v>3243</v>
      </c>
      <c r="C3231" s="4">
        <f t="shared" si="100"/>
        <v>48577</v>
      </c>
      <c r="D3231" s="4" t="str">
        <f t="shared" si="101"/>
        <v>13:29:37</v>
      </c>
      <c r="E3231" s="1" t="s">
        <v>14</v>
      </c>
      <c r="F3231">
        <v>17.033300000000001</v>
      </c>
      <c r="G3231">
        <v>17.072500000000002</v>
      </c>
      <c r="H3231">
        <v>17.049299999999999</v>
      </c>
      <c r="I3231">
        <v>17.059999999999999</v>
      </c>
      <c r="J3231">
        <v>17.07</v>
      </c>
      <c r="K3231">
        <v>17.07</v>
      </c>
      <c r="L3231">
        <v>447</v>
      </c>
      <c r="M3231">
        <v>1702</v>
      </c>
      <c r="N3231">
        <v>0</v>
      </c>
      <c r="O3231" s="2">
        <v>6.2759174863491495E-4</v>
      </c>
      <c r="P3231" s="2">
        <v>1.2141260931535201E-3</v>
      </c>
      <c r="Q3231" t="str">
        <f>_xlfn.IFNA(VLOOKUP(B3231,Trade!B:D,3,FALSE),"")</f>
        <v/>
      </c>
    </row>
    <row r="3232" spans="1:17" x14ac:dyDescent="0.25">
      <c r="A3232" s="1" t="s">
        <v>12</v>
      </c>
      <c r="B3232" s="1" t="s">
        <v>3244</v>
      </c>
      <c r="C3232" s="4">
        <f t="shared" si="100"/>
        <v>48582</v>
      </c>
      <c r="D3232" s="4" t="str">
        <f t="shared" si="101"/>
        <v>13:29:42</v>
      </c>
      <c r="E3232" s="1" t="s">
        <v>14</v>
      </c>
      <c r="F3232">
        <v>17.033000000000001</v>
      </c>
      <c r="G3232">
        <v>17.072299999999998</v>
      </c>
      <c r="H3232">
        <v>17.047899999999998</v>
      </c>
      <c r="I3232">
        <v>17.059999999999999</v>
      </c>
      <c r="J3232">
        <v>17.07</v>
      </c>
      <c r="K3232">
        <v>17.07</v>
      </c>
      <c r="L3232">
        <v>460</v>
      </c>
      <c r="M3232">
        <v>1703</v>
      </c>
      <c r="N3232">
        <v>0</v>
      </c>
      <c r="O3232" s="2">
        <v>7.0976483907103595E-4</v>
      </c>
      <c r="P3232" s="2">
        <v>1.2963473507001701E-3</v>
      </c>
      <c r="Q3232" t="str">
        <f>_xlfn.IFNA(VLOOKUP(B3232,Trade!B:D,3,FALSE),"")</f>
        <v/>
      </c>
    </row>
    <row r="3233" spans="1:17" x14ac:dyDescent="0.25">
      <c r="A3233" s="1" t="s">
        <v>12</v>
      </c>
      <c r="B3233" s="1" t="s">
        <v>3245</v>
      </c>
      <c r="C3233" s="4">
        <f t="shared" si="100"/>
        <v>48587</v>
      </c>
      <c r="D3233" s="4" t="str">
        <f t="shared" si="101"/>
        <v>13:29:47</v>
      </c>
      <c r="E3233" s="1" t="s">
        <v>14</v>
      </c>
      <c r="F3233">
        <v>17.037800000000001</v>
      </c>
      <c r="G3233">
        <v>17.075199999999999</v>
      </c>
      <c r="H3233">
        <v>17.052800000000001</v>
      </c>
      <c r="I3233">
        <v>17.059999999999999</v>
      </c>
      <c r="J3233">
        <v>17.07</v>
      </c>
      <c r="K3233">
        <v>17.059999999999999</v>
      </c>
      <c r="L3233">
        <v>380</v>
      </c>
      <c r="M3233">
        <v>1820</v>
      </c>
      <c r="N3233">
        <v>0</v>
      </c>
      <c r="O3233" s="2">
        <v>4.2221805216713398E-4</v>
      </c>
      <c r="P3233" s="2">
        <v>1.0086320135109801E-3</v>
      </c>
      <c r="Q3233" t="str">
        <f>_xlfn.IFNA(VLOOKUP(B3233,Trade!B:D,3,FALSE),"")</f>
        <v/>
      </c>
    </row>
    <row r="3234" spans="1:17" x14ac:dyDescent="0.25">
      <c r="A3234" s="1" t="s">
        <v>12</v>
      </c>
      <c r="B3234" s="1" t="s">
        <v>3246</v>
      </c>
      <c r="C3234" s="4">
        <f t="shared" si="100"/>
        <v>48592</v>
      </c>
      <c r="D3234" s="4" t="str">
        <f t="shared" si="101"/>
        <v>13:29:52</v>
      </c>
      <c r="E3234" s="1" t="s">
        <v>14</v>
      </c>
      <c r="F3234">
        <v>17.035699999999999</v>
      </c>
      <c r="G3234">
        <v>17.071999999999999</v>
      </c>
      <c r="H3234">
        <v>17.052800000000001</v>
      </c>
      <c r="I3234">
        <v>17.05</v>
      </c>
      <c r="J3234">
        <v>17.059999999999999</v>
      </c>
      <c r="K3234">
        <v>17.059999999999999</v>
      </c>
      <c r="L3234">
        <v>3006</v>
      </c>
      <c r="M3234">
        <v>13</v>
      </c>
      <c r="N3234">
        <v>0</v>
      </c>
      <c r="O3234" s="2">
        <v>-1.64195909176268E-4</v>
      </c>
      <c r="P3234" s="2">
        <v>4.2221805216713398E-4</v>
      </c>
      <c r="Q3234" t="str">
        <f>_xlfn.IFNA(VLOOKUP(B3234,Trade!B:D,3,FALSE),"")</f>
        <v/>
      </c>
    </row>
    <row r="3235" spans="1:17" x14ac:dyDescent="0.25">
      <c r="A3235" s="1" t="s">
        <v>12</v>
      </c>
      <c r="B3235" s="1" t="s">
        <v>3247</v>
      </c>
      <c r="C3235" s="4">
        <f t="shared" si="100"/>
        <v>48597</v>
      </c>
      <c r="D3235" s="4" t="str">
        <f t="shared" si="101"/>
        <v>13:29:57</v>
      </c>
      <c r="E3235" s="1" t="s">
        <v>14</v>
      </c>
      <c r="F3235">
        <v>17.0304</v>
      </c>
      <c r="G3235">
        <v>17.0655</v>
      </c>
      <c r="H3235">
        <v>17.045300000000001</v>
      </c>
      <c r="I3235">
        <v>17.05</v>
      </c>
      <c r="J3235">
        <v>17.059999999999999</v>
      </c>
      <c r="K3235">
        <v>17.059999999999999</v>
      </c>
      <c r="L3235">
        <v>2905</v>
      </c>
      <c r="M3235">
        <v>312</v>
      </c>
      <c r="N3235">
        <v>0</v>
      </c>
      <c r="O3235" s="2">
        <v>2.7573583333828601E-4</v>
      </c>
      <c r="P3235" s="2">
        <v>8.62407819164135E-4</v>
      </c>
      <c r="Q3235" t="str">
        <f>_xlfn.IFNA(VLOOKUP(B3235,Trade!B:D,3,FALSE),"")</f>
        <v/>
      </c>
    </row>
    <row r="3236" spans="1:17" x14ac:dyDescent="0.25">
      <c r="A3236" s="1" t="s">
        <v>12</v>
      </c>
      <c r="B3236" s="1" t="s">
        <v>3248</v>
      </c>
      <c r="C3236" s="4">
        <f t="shared" si="100"/>
        <v>48602</v>
      </c>
      <c r="D3236" s="4" t="str">
        <f t="shared" si="101"/>
        <v>13:30:02</v>
      </c>
      <c r="E3236" s="1" t="s">
        <v>14</v>
      </c>
      <c r="F3236">
        <v>17.0261</v>
      </c>
      <c r="G3236">
        <v>17.0578</v>
      </c>
      <c r="H3236">
        <v>17.038599999999999</v>
      </c>
      <c r="I3236">
        <v>17.05</v>
      </c>
      <c r="J3236">
        <v>17.059999999999999</v>
      </c>
      <c r="K3236">
        <v>17.059999999999999</v>
      </c>
      <c r="L3236">
        <v>2915</v>
      </c>
      <c r="M3236">
        <v>304</v>
      </c>
      <c r="N3236">
        <v>0</v>
      </c>
      <c r="O3236" s="2">
        <v>6.69069054969329E-4</v>
      </c>
      <c r="P3236" s="2">
        <v>1.25597173476688E-3</v>
      </c>
      <c r="Q3236" t="str">
        <f>_xlfn.IFNA(VLOOKUP(B3236,Trade!B:D,3,FALSE),"")</f>
        <v/>
      </c>
    </row>
    <row r="3237" spans="1:17" x14ac:dyDescent="0.25">
      <c r="A3237" s="1" t="s">
        <v>12</v>
      </c>
      <c r="B3237" s="1" t="s">
        <v>3249</v>
      </c>
      <c r="C3237" s="4">
        <f t="shared" si="100"/>
        <v>48607</v>
      </c>
      <c r="D3237" s="4" t="str">
        <f t="shared" si="101"/>
        <v>13:30:07</v>
      </c>
      <c r="E3237" s="1" t="s">
        <v>14</v>
      </c>
      <c r="F3237">
        <v>17.0261</v>
      </c>
      <c r="G3237">
        <v>17.0578</v>
      </c>
      <c r="H3237">
        <v>17.038599999999999</v>
      </c>
      <c r="I3237">
        <v>17.05</v>
      </c>
      <c r="J3237">
        <v>17.059999999999999</v>
      </c>
      <c r="K3237">
        <v>17.059999999999999</v>
      </c>
      <c r="L3237">
        <v>2915</v>
      </c>
      <c r="M3237">
        <v>292</v>
      </c>
      <c r="N3237">
        <v>1426</v>
      </c>
      <c r="O3237" s="2">
        <v>6.69069054969329E-4</v>
      </c>
      <c r="P3237" s="2">
        <v>1.25597173476688E-3</v>
      </c>
      <c r="Q3237" t="str">
        <f>_xlfn.IFNA(VLOOKUP(B3237,Trade!B:D,3,FALSE),"")</f>
        <v/>
      </c>
    </row>
    <row r="3238" spans="1:17" x14ac:dyDescent="0.25">
      <c r="A3238" s="1" t="s">
        <v>12</v>
      </c>
      <c r="B3238" s="1" t="s">
        <v>3250</v>
      </c>
      <c r="C3238" s="4">
        <f t="shared" si="100"/>
        <v>48612</v>
      </c>
      <c r="D3238" s="4" t="str">
        <f t="shared" si="101"/>
        <v>13:30:12</v>
      </c>
      <c r="E3238" s="1" t="s">
        <v>14</v>
      </c>
      <c r="F3238">
        <v>17.0261</v>
      </c>
      <c r="G3238">
        <v>17.0578</v>
      </c>
      <c r="H3238">
        <v>17.038599999999999</v>
      </c>
      <c r="I3238">
        <v>17.05</v>
      </c>
      <c r="J3238">
        <v>17.059999999999999</v>
      </c>
      <c r="K3238">
        <v>17.059999999999999</v>
      </c>
      <c r="L3238">
        <v>2915</v>
      </c>
      <c r="M3238">
        <v>292</v>
      </c>
      <c r="N3238">
        <v>0</v>
      </c>
      <c r="O3238" s="2">
        <v>6.69069054969329E-4</v>
      </c>
      <c r="P3238" s="2">
        <v>1.25597173476688E-3</v>
      </c>
      <c r="Q3238" t="str">
        <f>_xlfn.IFNA(VLOOKUP(B3238,Trade!B:D,3,FALSE),"")</f>
        <v/>
      </c>
    </row>
    <row r="3239" spans="1:17" x14ac:dyDescent="0.25">
      <c r="A3239" s="1" t="s">
        <v>12</v>
      </c>
      <c r="B3239" s="1" t="s">
        <v>3251</v>
      </c>
      <c r="C3239" s="4">
        <f t="shared" si="100"/>
        <v>48617</v>
      </c>
      <c r="D3239" s="4" t="str">
        <f t="shared" si="101"/>
        <v>13:30:17</v>
      </c>
      <c r="E3239" s="1" t="s">
        <v>14</v>
      </c>
      <c r="F3239">
        <v>17.0261</v>
      </c>
      <c r="G3239">
        <v>17.0578</v>
      </c>
      <c r="H3239">
        <v>17.038499999999999</v>
      </c>
      <c r="I3239">
        <v>17.05</v>
      </c>
      <c r="J3239">
        <v>17.059999999999999</v>
      </c>
      <c r="K3239">
        <v>17.059999999999999</v>
      </c>
      <c r="L3239">
        <v>2915</v>
      </c>
      <c r="M3239">
        <v>292</v>
      </c>
      <c r="N3239">
        <v>0</v>
      </c>
      <c r="O3239" s="2">
        <v>6.7494204302032102E-4</v>
      </c>
      <c r="P3239" s="2">
        <v>1.26184816738562E-3</v>
      </c>
      <c r="Q3239" t="str">
        <f>_xlfn.IFNA(VLOOKUP(B3239,Trade!B:D,3,FALSE),"")</f>
        <v/>
      </c>
    </row>
    <row r="3240" spans="1:17" x14ac:dyDescent="0.25">
      <c r="A3240" s="1" t="s">
        <v>12</v>
      </c>
      <c r="B3240" s="1" t="s">
        <v>3252</v>
      </c>
      <c r="C3240" s="4">
        <f t="shared" si="100"/>
        <v>48623</v>
      </c>
      <c r="D3240" s="4" t="str">
        <f t="shared" si="101"/>
        <v>13:30:23</v>
      </c>
      <c r="E3240" s="1" t="s">
        <v>14</v>
      </c>
      <c r="F3240">
        <v>17.025300000000001</v>
      </c>
      <c r="G3240">
        <v>17.056999999999999</v>
      </c>
      <c r="H3240">
        <v>17.037700000000001</v>
      </c>
      <c r="I3240">
        <v>17.05</v>
      </c>
      <c r="J3240">
        <v>17.059999999999999</v>
      </c>
      <c r="K3240">
        <v>17.059999999999999</v>
      </c>
      <c r="L3240">
        <v>2915</v>
      </c>
      <c r="M3240">
        <v>292</v>
      </c>
      <c r="N3240">
        <v>0</v>
      </c>
      <c r="O3240" s="2">
        <v>7.2192842930674005E-4</v>
      </c>
      <c r="P3240" s="2">
        <v>1.3088621116699201E-3</v>
      </c>
      <c r="Q3240" t="str">
        <f>_xlfn.IFNA(VLOOKUP(B3240,Trade!B:D,3,FALSE),"")</f>
        <v/>
      </c>
    </row>
    <row r="3241" spans="1:17" x14ac:dyDescent="0.25">
      <c r="A3241" s="1" t="s">
        <v>12</v>
      </c>
      <c r="B3241" s="1" t="s">
        <v>3253</v>
      </c>
      <c r="C3241" s="4">
        <f t="shared" si="100"/>
        <v>48628</v>
      </c>
      <c r="D3241" s="4" t="str">
        <f t="shared" si="101"/>
        <v>13:30:28</v>
      </c>
      <c r="E3241" s="1" t="s">
        <v>14</v>
      </c>
      <c r="F3241">
        <v>17.025300000000001</v>
      </c>
      <c r="G3241">
        <v>17.056999999999999</v>
      </c>
      <c r="H3241">
        <v>17.038599999999999</v>
      </c>
      <c r="I3241">
        <v>17.05</v>
      </c>
      <c r="J3241">
        <v>17.059999999999999</v>
      </c>
      <c r="K3241">
        <v>17.059999999999999</v>
      </c>
      <c r="L3241">
        <v>2915</v>
      </c>
      <c r="M3241">
        <v>292</v>
      </c>
      <c r="N3241">
        <v>0</v>
      </c>
      <c r="O3241" s="2">
        <v>6.69069054969329E-4</v>
      </c>
      <c r="P3241" s="2">
        <v>1.25597173476688E-3</v>
      </c>
      <c r="Q3241" t="str">
        <f>_xlfn.IFNA(VLOOKUP(B3241,Trade!B:D,3,FALSE),"")</f>
        <v/>
      </c>
    </row>
    <row r="3242" spans="1:17" x14ac:dyDescent="0.25">
      <c r="A3242" s="1" t="s">
        <v>12</v>
      </c>
      <c r="B3242" s="1" t="s">
        <v>3254</v>
      </c>
      <c r="C3242" s="4">
        <f t="shared" si="100"/>
        <v>48633</v>
      </c>
      <c r="D3242" s="4" t="str">
        <f t="shared" si="101"/>
        <v>13:30:33</v>
      </c>
      <c r="E3242" s="1" t="s">
        <v>14</v>
      </c>
      <c r="F3242">
        <v>17.0261</v>
      </c>
      <c r="G3242">
        <v>17.0578</v>
      </c>
      <c r="H3242">
        <v>17.039300000000001</v>
      </c>
      <c r="I3242">
        <v>17.05</v>
      </c>
      <c r="J3242">
        <v>17.059999999999999</v>
      </c>
      <c r="K3242">
        <v>17.059999999999999</v>
      </c>
      <c r="L3242">
        <v>2915</v>
      </c>
      <c r="M3242">
        <v>292</v>
      </c>
      <c r="N3242">
        <v>0</v>
      </c>
      <c r="O3242" s="2">
        <v>6.2796006878218502E-4</v>
      </c>
      <c r="P3242" s="2">
        <v>1.2148386377373E-3</v>
      </c>
      <c r="Q3242" t="str">
        <f>_xlfn.IFNA(VLOOKUP(B3242,Trade!B:D,3,FALSE),"")</f>
        <v/>
      </c>
    </row>
    <row r="3243" spans="1:17" x14ac:dyDescent="0.25">
      <c r="A3243" s="1" t="s">
        <v>12</v>
      </c>
      <c r="B3243" s="1" t="s">
        <v>3255</v>
      </c>
      <c r="C3243" s="4">
        <f t="shared" si="100"/>
        <v>48638</v>
      </c>
      <c r="D3243" s="4" t="str">
        <f t="shared" si="101"/>
        <v>13:30:38</v>
      </c>
      <c r="E3243" s="1" t="s">
        <v>14</v>
      </c>
      <c r="F3243">
        <v>17.026199999999999</v>
      </c>
      <c r="G3243">
        <v>17.0578</v>
      </c>
      <c r="H3243">
        <v>17.0383</v>
      </c>
      <c r="I3243">
        <v>17.05</v>
      </c>
      <c r="J3243">
        <v>17.059999999999999</v>
      </c>
      <c r="K3243">
        <v>17.059999999999999</v>
      </c>
      <c r="L3243">
        <v>2915</v>
      </c>
      <c r="M3243">
        <v>292</v>
      </c>
      <c r="N3243">
        <v>0</v>
      </c>
      <c r="O3243" s="2">
        <v>6.8668822593820301E-4</v>
      </c>
      <c r="P3243" s="2">
        <v>1.27360123956022E-3</v>
      </c>
      <c r="Q3243" t="str">
        <f>_xlfn.IFNA(VLOOKUP(B3243,Trade!B:D,3,FALSE),"")</f>
        <v/>
      </c>
    </row>
    <row r="3244" spans="1:17" x14ac:dyDescent="0.25">
      <c r="A3244" s="1" t="s">
        <v>12</v>
      </c>
      <c r="B3244" s="1" t="s">
        <v>3256</v>
      </c>
      <c r="C3244" s="4">
        <f t="shared" si="100"/>
        <v>48643</v>
      </c>
      <c r="D3244" s="4" t="str">
        <f t="shared" si="101"/>
        <v>13:30:43</v>
      </c>
      <c r="E3244" s="1" t="s">
        <v>14</v>
      </c>
      <c r="F3244">
        <v>17.026199999999999</v>
      </c>
      <c r="G3244">
        <v>17.0578</v>
      </c>
      <c r="H3244">
        <v>17.0383</v>
      </c>
      <c r="I3244">
        <v>17.05</v>
      </c>
      <c r="J3244">
        <v>17.059999999999999</v>
      </c>
      <c r="K3244">
        <v>17.059999999999999</v>
      </c>
      <c r="L3244">
        <v>2915</v>
      </c>
      <c r="M3244">
        <v>292</v>
      </c>
      <c r="N3244">
        <v>0</v>
      </c>
      <c r="O3244" s="2">
        <v>6.8668822593820301E-4</v>
      </c>
      <c r="P3244" s="2">
        <v>1.27360123956022E-3</v>
      </c>
      <c r="Q3244" t="str">
        <f>_xlfn.IFNA(VLOOKUP(B3244,Trade!B:D,3,FALSE),"")</f>
        <v/>
      </c>
    </row>
    <row r="3245" spans="1:17" x14ac:dyDescent="0.25">
      <c r="A3245" s="1" t="s">
        <v>12</v>
      </c>
      <c r="B3245" s="1" t="s">
        <v>3257</v>
      </c>
      <c r="C3245" s="4">
        <f t="shared" si="100"/>
        <v>48648</v>
      </c>
      <c r="D3245" s="4" t="str">
        <f t="shared" si="101"/>
        <v>13:30:48</v>
      </c>
      <c r="E3245" s="1" t="s">
        <v>14</v>
      </c>
      <c r="F3245">
        <v>17.026199999999999</v>
      </c>
      <c r="G3245">
        <v>17.0579</v>
      </c>
      <c r="H3245">
        <v>17.0383</v>
      </c>
      <c r="I3245">
        <v>17.05</v>
      </c>
      <c r="J3245">
        <v>17.059999999999999</v>
      </c>
      <c r="K3245">
        <v>17.059999999999999</v>
      </c>
      <c r="L3245">
        <v>2915</v>
      </c>
      <c r="M3245">
        <v>292</v>
      </c>
      <c r="N3245">
        <v>0</v>
      </c>
      <c r="O3245" s="2">
        <v>6.8668822593820301E-4</v>
      </c>
      <c r="P3245" s="2">
        <v>1.27360123956022E-3</v>
      </c>
      <c r="Q3245" t="str">
        <f>_xlfn.IFNA(VLOOKUP(B3245,Trade!B:D,3,FALSE),"")</f>
        <v/>
      </c>
    </row>
    <row r="3246" spans="1:17" x14ac:dyDescent="0.25">
      <c r="A3246" s="1" t="s">
        <v>12</v>
      </c>
      <c r="B3246" s="1" t="s">
        <v>3258</v>
      </c>
      <c r="C3246" s="4">
        <f t="shared" si="100"/>
        <v>48653</v>
      </c>
      <c r="D3246" s="4" t="str">
        <f t="shared" si="101"/>
        <v>13:30:53</v>
      </c>
      <c r="E3246" s="1" t="s">
        <v>14</v>
      </c>
      <c r="F3246">
        <v>17.026199999999999</v>
      </c>
      <c r="G3246">
        <v>17.0578</v>
      </c>
      <c r="H3246">
        <v>17.0383</v>
      </c>
      <c r="I3246">
        <v>17.05</v>
      </c>
      <c r="J3246">
        <v>17.059999999999999</v>
      </c>
      <c r="K3246">
        <v>17.059999999999999</v>
      </c>
      <c r="L3246">
        <v>2915</v>
      </c>
      <c r="M3246">
        <v>292</v>
      </c>
      <c r="N3246">
        <v>0</v>
      </c>
      <c r="O3246" s="2">
        <v>6.8668822593820301E-4</v>
      </c>
      <c r="P3246" s="2">
        <v>1.27360123956022E-3</v>
      </c>
      <c r="Q3246" t="str">
        <f>_xlfn.IFNA(VLOOKUP(B3246,Trade!B:D,3,FALSE),"")</f>
        <v/>
      </c>
    </row>
    <row r="3247" spans="1:17" x14ac:dyDescent="0.25">
      <c r="A3247" s="1" t="s">
        <v>12</v>
      </c>
      <c r="B3247" s="1" t="s">
        <v>3259</v>
      </c>
      <c r="C3247" s="4">
        <f t="shared" si="100"/>
        <v>48658</v>
      </c>
      <c r="D3247" s="4" t="str">
        <f t="shared" si="101"/>
        <v>13:30:58</v>
      </c>
      <c r="E3247" s="1" t="s">
        <v>14</v>
      </c>
      <c r="F3247">
        <v>17.026199999999999</v>
      </c>
      <c r="G3247">
        <v>17.0578</v>
      </c>
      <c r="H3247">
        <v>17.0383</v>
      </c>
      <c r="I3247">
        <v>17.05</v>
      </c>
      <c r="J3247">
        <v>17.059999999999999</v>
      </c>
      <c r="K3247">
        <v>17.059999999999999</v>
      </c>
      <c r="L3247">
        <v>2915</v>
      </c>
      <c r="M3247">
        <v>292</v>
      </c>
      <c r="N3247">
        <v>0</v>
      </c>
      <c r="O3247" s="2">
        <v>6.8668822593820301E-4</v>
      </c>
      <c r="P3247" s="2">
        <v>1.27360123956022E-3</v>
      </c>
      <c r="Q3247" t="str">
        <f>_xlfn.IFNA(VLOOKUP(B3247,Trade!B:D,3,FALSE),"")</f>
        <v/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D30"/>
  <sheetViews>
    <sheetView workbookViewId="0">
      <selection activeCell="B35" sqref="B35"/>
    </sheetView>
  </sheetViews>
  <sheetFormatPr defaultRowHeight="16.5" x14ac:dyDescent="0.25"/>
  <cols>
    <col min="2" max="2" width="16.625" bestFit="1" customWidth="1"/>
    <col min="3" max="3" width="7.625" style="6" bestFit="1" customWidth="1"/>
    <col min="4" max="4" width="5.75" bestFit="1" customWidth="1"/>
  </cols>
  <sheetData>
    <row r="1" spans="1:4" x14ac:dyDescent="0.25">
      <c r="A1" t="s">
        <v>3262</v>
      </c>
      <c r="D1" t="s">
        <v>3263</v>
      </c>
    </row>
    <row r="2" spans="1:4" x14ac:dyDescent="0.25">
      <c r="A2" s="5">
        <v>0.37847222222222227</v>
      </c>
      <c r="B2" s="6" t="str">
        <f>INDEX(ETFTickData!B:B,MATCH(C2,ETFTickData!C:C,1)+1)</f>
        <v>09:05:02.5270000</v>
      </c>
      <c r="C2" s="6">
        <f>HOUR(A2)*3600+MINUTE(A2)*60</f>
        <v>32700</v>
      </c>
      <c r="D2">
        <v>79</v>
      </c>
    </row>
    <row r="3" spans="1:4" x14ac:dyDescent="0.25">
      <c r="A3" s="5">
        <v>0.37986111111111115</v>
      </c>
      <c r="B3" s="6" t="str">
        <f>INDEX(ETFTickData!B:B,MATCH(C3,ETFTickData!C:C,1)+1)</f>
        <v>09:07:02.6980000</v>
      </c>
      <c r="C3" s="6">
        <f t="shared" ref="C3:C30" si="0">HOUR(A3)*3600+MINUTE(A3)*60</f>
        <v>32820</v>
      </c>
      <c r="D3">
        <v>100</v>
      </c>
    </row>
    <row r="4" spans="1:4" x14ac:dyDescent="0.25">
      <c r="A4" s="5">
        <v>0.38055555555555554</v>
      </c>
      <c r="B4" s="6" t="str">
        <f>INDEX(ETFTickData!B:B,MATCH(C4,ETFTickData!C:C,1)+1)</f>
        <v>09:08:02.7910000</v>
      </c>
      <c r="C4" s="6">
        <f t="shared" si="0"/>
        <v>32880</v>
      </c>
      <c r="D4">
        <v>96</v>
      </c>
    </row>
    <row r="5" spans="1:4" x14ac:dyDescent="0.25">
      <c r="A5" s="5">
        <v>0.38125000000000003</v>
      </c>
      <c r="B5" s="6" t="str">
        <f>INDEX(ETFTickData!B:B,MATCH(C5,ETFTickData!C:C,1)+1)</f>
        <v>09:09:02.8690000</v>
      </c>
      <c r="C5" s="6">
        <f t="shared" si="0"/>
        <v>32940</v>
      </c>
      <c r="D5">
        <v>107</v>
      </c>
    </row>
    <row r="6" spans="1:4" x14ac:dyDescent="0.25">
      <c r="A6" s="5">
        <v>0.38194444444444442</v>
      </c>
      <c r="B6" s="6" t="str">
        <f>INDEX(ETFTickData!B:B,MATCH(C6,ETFTickData!C:C,1)+1)</f>
        <v>09:10:02.9780000</v>
      </c>
      <c r="C6" s="6">
        <f t="shared" si="0"/>
        <v>33000</v>
      </c>
      <c r="D6">
        <v>124</v>
      </c>
    </row>
    <row r="7" spans="1:4" x14ac:dyDescent="0.25">
      <c r="A7" s="5">
        <v>0.3833333333333333</v>
      </c>
      <c r="B7" s="6" t="str">
        <f>INDEX(ETFTickData!B:B,MATCH(C7,ETFTickData!C:C,1)+1)</f>
        <v>09:12:03.1800000</v>
      </c>
      <c r="C7" s="6">
        <f t="shared" si="0"/>
        <v>33120</v>
      </c>
      <c r="D7">
        <v>122</v>
      </c>
    </row>
    <row r="8" spans="1:4" x14ac:dyDescent="0.25">
      <c r="A8" s="5">
        <v>0.3972222222222222</v>
      </c>
      <c r="B8" s="6" t="str">
        <f>INDEX(ETFTickData!B:B,MATCH(C8,ETFTickData!C:C,1)+1)</f>
        <v>09:32:05.1550000</v>
      </c>
      <c r="C8" s="6">
        <f t="shared" si="0"/>
        <v>34320</v>
      </c>
      <c r="D8">
        <v>121</v>
      </c>
    </row>
    <row r="9" spans="1:4" x14ac:dyDescent="0.25">
      <c r="A9" s="5">
        <v>0.39930555555555558</v>
      </c>
      <c r="B9" s="6" t="str">
        <f>INDEX(ETFTickData!B:B,MATCH(C9,ETFTickData!C:C,1)+1)</f>
        <v>09:35:05.4970000</v>
      </c>
      <c r="C9" s="6">
        <f t="shared" si="0"/>
        <v>34500</v>
      </c>
      <c r="D9">
        <v>94</v>
      </c>
    </row>
    <row r="10" spans="1:4" x14ac:dyDescent="0.25">
      <c r="A10" s="5">
        <v>0.39999999999999997</v>
      </c>
      <c r="B10" s="6" t="str">
        <f>INDEX(ETFTickData!B:B,MATCH(C10,ETFTickData!C:C,1)+1)</f>
        <v>09:36:05.6050000</v>
      </c>
      <c r="C10" s="6">
        <f t="shared" si="0"/>
        <v>34560</v>
      </c>
      <c r="D10">
        <v>49</v>
      </c>
    </row>
    <row r="11" spans="1:4" x14ac:dyDescent="0.25">
      <c r="A11" s="5">
        <v>0.40069444444444446</v>
      </c>
      <c r="B11" s="6" t="str">
        <f>INDEX(ETFTickData!B:B,MATCH(C11,ETFTickData!C:C,1)+1)</f>
        <v>09:37:05.6990000</v>
      </c>
      <c r="C11" s="6">
        <f t="shared" si="0"/>
        <v>34620</v>
      </c>
      <c r="D11">
        <v>116</v>
      </c>
    </row>
    <row r="12" spans="1:4" x14ac:dyDescent="0.25">
      <c r="A12" s="5">
        <v>0.40138888888888885</v>
      </c>
      <c r="B12" s="6" t="str">
        <f>INDEX(ETFTickData!B:B,MATCH(C12,ETFTickData!C:C,1)+1)</f>
        <v>09:38:05.8230000</v>
      </c>
      <c r="C12" s="6">
        <f t="shared" si="0"/>
        <v>34680</v>
      </c>
      <c r="D12">
        <v>9</v>
      </c>
    </row>
    <row r="13" spans="1:4" x14ac:dyDescent="0.25">
      <c r="A13" s="5">
        <v>0.40486111111111112</v>
      </c>
      <c r="B13" s="6" t="str">
        <f>INDEX(ETFTickData!B:B,MATCH(C13,ETFTickData!C:C,1)+1)</f>
        <v>09:43:01.3510000</v>
      </c>
      <c r="C13" s="6">
        <f t="shared" si="0"/>
        <v>34980</v>
      </c>
      <c r="D13">
        <v>117</v>
      </c>
    </row>
    <row r="14" spans="1:4" x14ac:dyDescent="0.25">
      <c r="A14" s="5">
        <v>0.41041666666666665</v>
      </c>
      <c r="B14" s="6" t="str">
        <f>INDEX(ETFTickData!B:B,MATCH(C14,ETFTickData!C:C,1)+1)</f>
        <v>09:51:02.1430000</v>
      </c>
      <c r="C14" s="6">
        <f t="shared" si="0"/>
        <v>35460</v>
      </c>
      <c r="D14">
        <v>141</v>
      </c>
    </row>
    <row r="15" spans="1:4" x14ac:dyDescent="0.25">
      <c r="A15" s="5">
        <v>0.41111111111111115</v>
      </c>
      <c r="B15" s="6" t="str">
        <f>INDEX(ETFTickData!B:B,MATCH(C15,ETFTickData!C:C,1)+1)</f>
        <v>09:52:02.2520000</v>
      </c>
      <c r="C15" s="6">
        <f t="shared" si="0"/>
        <v>35520</v>
      </c>
      <c r="D15">
        <v>103</v>
      </c>
    </row>
    <row r="16" spans="1:4" x14ac:dyDescent="0.25">
      <c r="A16" s="5">
        <v>0.42152777777777778</v>
      </c>
      <c r="B16" s="6" t="str">
        <f>INDEX(ETFTickData!B:B,MATCH(C16,ETFTickData!C:C,1)+1)</f>
        <v>10:07:03.8970000</v>
      </c>
      <c r="C16" s="6">
        <f t="shared" si="0"/>
        <v>36420</v>
      </c>
      <c r="D16">
        <v>77</v>
      </c>
    </row>
    <row r="17" spans="1:4" x14ac:dyDescent="0.25">
      <c r="A17" s="5">
        <v>0.42222222222222222</v>
      </c>
      <c r="B17" s="6" t="str">
        <f>INDEX(ETFTickData!B:B,MATCH(C17,ETFTickData!C:C,1)+1)</f>
        <v>10:08:03.9740000</v>
      </c>
      <c r="C17" s="6">
        <f t="shared" si="0"/>
        <v>36480</v>
      </c>
      <c r="D17">
        <v>171</v>
      </c>
    </row>
    <row r="18" spans="1:4" x14ac:dyDescent="0.25">
      <c r="A18" s="5">
        <v>0.42430555555555555</v>
      </c>
      <c r="B18" s="6" t="str">
        <f>INDEX(ETFTickData!B:B,MATCH(C18,ETFTickData!C:C,1)+1)</f>
        <v>10:11:04.2850000</v>
      </c>
      <c r="C18" s="6">
        <f t="shared" si="0"/>
        <v>36660</v>
      </c>
      <c r="D18">
        <v>107</v>
      </c>
    </row>
    <row r="19" spans="1:4" x14ac:dyDescent="0.25">
      <c r="A19" s="5">
        <v>0.42499999999999999</v>
      </c>
      <c r="B19" s="6" t="str">
        <f>INDEX(ETFTickData!B:B,MATCH(C19,ETFTickData!C:C,1)+1)</f>
        <v>10:12:04.3620000</v>
      </c>
      <c r="C19" s="6">
        <f t="shared" si="0"/>
        <v>36720</v>
      </c>
      <c r="D19">
        <v>118</v>
      </c>
    </row>
    <row r="20" spans="1:4" x14ac:dyDescent="0.25">
      <c r="A20" s="5">
        <v>0.42569444444444443</v>
      </c>
      <c r="B20" s="6" t="str">
        <f>INDEX(ETFTickData!B:B,MATCH(C20,ETFTickData!C:C,1)+1)</f>
        <v>10:13:04.5180000</v>
      </c>
      <c r="C20" s="6">
        <f t="shared" si="0"/>
        <v>36780</v>
      </c>
      <c r="D20">
        <v>7</v>
      </c>
    </row>
    <row r="21" spans="1:4" x14ac:dyDescent="0.25">
      <c r="A21" s="5">
        <v>0.42638888888888887</v>
      </c>
      <c r="B21" s="6" t="str">
        <f>INDEX(ETFTickData!B:B,MATCH(C21,ETFTickData!C:C,1)+1)</f>
        <v>10:14:04.6110000</v>
      </c>
      <c r="C21" s="6">
        <f t="shared" si="0"/>
        <v>36840</v>
      </c>
      <c r="D21">
        <v>107</v>
      </c>
    </row>
    <row r="22" spans="1:4" x14ac:dyDescent="0.25">
      <c r="A22" s="5">
        <v>0.42708333333333331</v>
      </c>
      <c r="B22" s="6" t="str">
        <f>INDEX(ETFTickData!B:B,MATCH(C22,ETFTickData!C:C,1)+1)</f>
        <v>10:15:04.7030000</v>
      </c>
      <c r="C22" s="6">
        <f t="shared" si="0"/>
        <v>36900</v>
      </c>
      <c r="D22">
        <v>101</v>
      </c>
    </row>
    <row r="23" spans="1:4" x14ac:dyDescent="0.25">
      <c r="A23" s="5">
        <v>0.43055555555555558</v>
      </c>
      <c r="B23" s="6" t="str">
        <f>INDEX(ETFTickData!B:B,MATCH(C23,ETFTickData!C:C,1)+1)</f>
        <v>10:20:05.3090000</v>
      </c>
      <c r="C23" s="6">
        <f t="shared" si="0"/>
        <v>37200</v>
      </c>
      <c r="D23">
        <v>246</v>
      </c>
    </row>
    <row r="24" spans="1:4" x14ac:dyDescent="0.25">
      <c r="A24" s="5">
        <v>0.43194444444444446</v>
      </c>
      <c r="B24" s="6" t="str">
        <f>INDEX(ETFTickData!B:B,MATCH(C24,ETFTickData!C:C,1)+1)</f>
        <v>10:22:05.4790000</v>
      </c>
      <c r="C24" s="6">
        <f t="shared" si="0"/>
        <v>37320</v>
      </c>
      <c r="D24">
        <v>52</v>
      </c>
    </row>
    <row r="25" spans="1:4" x14ac:dyDescent="0.25">
      <c r="A25" s="5">
        <v>0.43263888888888885</v>
      </c>
      <c r="B25" s="6" t="str">
        <f>INDEX(ETFTickData!B:B,MATCH(C25,ETFTickData!C:C,1)+1)</f>
        <v>10:23:05.5560000</v>
      </c>
      <c r="C25" s="6">
        <f t="shared" si="0"/>
        <v>37380</v>
      </c>
      <c r="D25">
        <v>64</v>
      </c>
    </row>
    <row r="26" spans="1:4" x14ac:dyDescent="0.25">
      <c r="A26" s="5">
        <v>0.43333333333333335</v>
      </c>
      <c r="B26" s="6" t="str">
        <f>INDEX(ETFTickData!B:B,MATCH(C26,ETFTickData!C:C,1)+1)</f>
        <v>10:24:05.6650000</v>
      </c>
      <c r="C26" s="6">
        <f t="shared" si="0"/>
        <v>37440</v>
      </c>
      <c r="D26">
        <v>66</v>
      </c>
    </row>
    <row r="27" spans="1:4" x14ac:dyDescent="0.25">
      <c r="A27" s="5">
        <v>0.43402777777777773</v>
      </c>
      <c r="B27" s="6" t="str">
        <f>INDEX(ETFTickData!B:B,MATCH(C27,ETFTickData!C:C,1)+1)</f>
        <v>10:25:05.7580000</v>
      </c>
      <c r="C27" s="6">
        <f t="shared" si="0"/>
        <v>37500</v>
      </c>
      <c r="D27">
        <v>66</v>
      </c>
    </row>
    <row r="28" spans="1:4" x14ac:dyDescent="0.25">
      <c r="A28" s="5">
        <v>0.45208333333333334</v>
      </c>
      <c r="B28" s="6" t="str">
        <f>INDEX(ETFTickData!B:B,MATCH(C28,ETFTickData!C:C,1)+1)</f>
        <v>10:51:03.4070000</v>
      </c>
      <c r="C28" s="6">
        <f t="shared" si="0"/>
        <v>39060</v>
      </c>
      <c r="D28">
        <v>23</v>
      </c>
    </row>
    <row r="29" spans="1:4" x14ac:dyDescent="0.25">
      <c r="A29" s="5">
        <v>0.45277777777777778</v>
      </c>
      <c r="B29" s="6" t="str">
        <f>INDEX(ETFTickData!B:B,MATCH(C29,ETFTickData!C:C,1)+1)</f>
        <v>10:52:03.5000000</v>
      </c>
      <c r="C29" s="6">
        <f t="shared" si="0"/>
        <v>39120</v>
      </c>
      <c r="D29">
        <v>309</v>
      </c>
    </row>
    <row r="30" spans="1:4" x14ac:dyDescent="0.25">
      <c r="A30" s="5">
        <v>0.45347222222222222</v>
      </c>
      <c r="B30" s="6" t="str">
        <f>INDEX(ETFTickData!B:B,MATCH(C30,ETFTickData!C:C,1)+1)</f>
        <v>10:53:03.5930000</v>
      </c>
      <c r="C30" s="6">
        <f t="shared" si="0"/>
        <v>39180</v>
      </c>
      <c r="D30">
        <v>15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N19" sqref="N19"/>
    </sheetView>
  </sheetViews>
  <sheetFormatPr defaultRowHeight="16.5" x14ac:dyDescent="0.25"/>
  <sheetData>
    <row r="1" spans="1:1" x14ac:dyDescent="0.25">
      <c r="A1" s="7" t="s">
        <v>3266</v>
      </c>
    </row>
    <row r="2" spans="1:1" x14ac:dyDescent="0.25">
      <c r="A2" s="8"/>
    </row>
    <row r="3" spans="1:1" x14ac:dyDescent="0.25">
      <c r="A3" s="7" t="s">
        <v>3267</v>
      </c>
    </row>
    <row r="4" spans="1:1" x14ac:dyDescent="0.25">
      <c r="A4" s="8" t="s">
        <v>3268</v>
      </c>
    </row>
    <row r="5" spans="1:1" x14ac:dyDescent="0.25">
      <c r="A5" s="7" t="s">
        <v>3269</v>
      </c>
    </row>
    <row r="6" spans="1:1" x14ac:dyDescent="0.25">
      <c r="A6" s="8"/>
    </row>
    <row r="7" spans="1:1" x14ac:dyDescent="0.25">
      <c r="A7" s="9" t="s">
        <v>3270</v>
      </c>
    </row>
    <row r="8" spans="1:1" x14ac:dyDescent="0.25">
      <c r="A8" s="9" t="s">
        <v>3271</v>
      </c>
    </row>
    <row r="9" spans="1:1" x14ac:dyDescent="0.25">
      <c r="A9" s="9" t="s">
        <v>3272</v>
      </c>
    </row>
    <row r="10" spans="1:1" x14ac:dyDescent="0.25">
      <c r="A10" s="9" t="s">
        <v>3273</v>
      </c>
    </row>
    <row r="11" spans="1:1" x14ac:dyDescent="0.25">
      <c r="A11" s="9" t="s">
        <v>3274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圖表</vt:lpstr>
      </vt:variant>
      <vt:variant>
        <vt:i4>1</vt:i4>
      </vt:variant>
    </vt:vector>
  </HeadingPairs>
  <TitlesOfParts>
    <vt:vector size="4" baseType="lpstr">
      <vt:lpstr>ETFTickData</vt:lpstr>
      <vt:lpstr>Trade</vt:lpstr>
      <vt:lpstr>工作表1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吳昇翰</dc:creator>
  <cp:lastModifiedBy>王崇威</cp:lastModifiedBy>
  <dcterms:created xsi:type="dcterms:W3CDTF">2023-02-23T01:05:38Z</dcterms:created>
  <dcterms:modified xsi:type="dcterms:W3CDTF">2023-02-24T09:14:17Z</dcterms:modified>
</cp:coreProperties>
</file>