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zhenw/Desktop/ivani_workspace/hardware/devKits/presence-station/FTDI-module/"/>
    </mc:Choice>
  </mc:AlternateContent>
  <bookViews>
    <workbookView xWindow="80" yWindow="460" windowWidth="2872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7" i="1"/>
  <c r="G8" i="1"/>
  <c r="G6" i="1"/>
  <c r="G3" i="1"/>
  <c r="G2" i="1"/>
  <c r="G4" i="1"/>
  <c r="G5" i="1"/>
  <c r="G9" i="1"/>
  <c r="G10" i="1"/>
  <c r="G12" i="1"/>
  <c r="G15" i="1"/>
</calcChain>
</file>

<file path=xl/sharedStrings.xml><?xml version="1.0" encoding="utf-8"?>
<sst xmlns="http://schemas.openxmlformats.org/spreadsheetml/2006/main" count="47" uniqueCount="41">
  <si>
    <t>Parts</t>
  </si>
  <si>
    <t>Value</t>
  </si>
  <si>
    <t>Footprint</t>
  </si>
  <si>
    <t>Parts Number</t>
  </si>
  <si>
    <t>Price</t>
  </si>
  <si>
    <t>Quantity</t>
  </si>
  <si>
    <t>Total</t>
  </si>
  <si>
    <t>0805</t>
  </si>
  <si>
    <t>10uF</t>
  </si>
  <si>
    <t>C4</t>
  </si>
  <si>
    <t>0.1uF</t>
  </si>
  <si>
    <t>U1</t>
  </si>
  <si>
    <t>CL21F104ZBCNNNC</t>
  </si>
  <si>
    <t>CL21F106ZQFNNNE</t>
  </si>
  <si>
    <t>Total:</t>
  </si>
  <si>
    <t>LG R971-KN-1</t>
  </si>
  <si>
    <t>C1,C2</t>
  </si>
  <si>
    <t>R1,R2,R5</t>
  </si>
  <si>
    <t>1KΩ</t>
  </si>
  <si>
    <t>R3</t>
  </si>
  <si>
    <t>R4</t>
  </si>
  <si>
    <t>non-pop</t>
  </si>
  <si>
    <t>0Ω</t>
  </si>
  <si>
    <t>D1,D3</t>
  </si>
  <si>
    <t>D2</t>
  </si>
  <si>
    <t>Green LEDs</t>
  </si>
  <si>
    <t>Red LEDs</t>
  </si>
  <si>
    <t>FT232RL</t>
  </si>
  <si>
    <t>SSOP28</t>
  </si>
  <si>
    <t>FT232RL-REEL</t>
  </si>
  <si>
    <t>J2</t>
  </si>
  <si>
    <t>J1</t>
  </si>
  <si>
    <t>4pin 0.100" header</t>
  </si>
  <si>
    <t>CON-HEADER-100</t>
  </si>
  <si>
    <t>CON-HEADER-101</t>
  </si>
  <si>
    <t>6pin 0.100" header</t>
  </si>
  <si>
    <t>USB1</t>
  </si>
  <si>
    <t>USB-2.0-typeA-female</t>
  </si>
  <si>
    <t>RC0805FR-071KL</t>
  </si>
  <si>
    <t>RC0805JR-070RL</t>
  </si>
  <si>
    <t>LH R974-LP-1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</si>
</sst>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showRuler="0" workbookViewId="0">
      <selection activeCell="B1" sqref="B1:D1048576"/>
    </sheetView>
  </sheetViews>
  <sheetFormatPr baseColWidth="10" defaultColWidth="10.83203125" defaultRowHeight="16" x14ac:dyDescent="0.2"/>
  <cols>
    <col min="1" max="1" width="16.83203125" style="4" customWidth="1"/>
    <col min="2" max="2" width="26.83203125" style="4" customWidth="1"/>
    <col min="3" max="3" width="31.1640625" style="1" customWidth="1"/>
    <col min="4" max="4" width="21.6640625" style="4" customWidth="1"/>
    <col min="5" max="5" width="10.83203125" style="3"/>
    <col min="6" max="6" width="9" style="2" customWidth="1"/>
    <col min="7" max="7" width="10.83203125" style="3"/>
    <col min="8" max="16384" width="10.83203125" style="12"/>
  </cols>
  <sheetData>
    <row r="1" spans="1:7" x14ac:dyDescent="0.2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7" t="s">
        <v>6</v>
      </c>
    </row>
    <row r="2" spans="1:7" s="13" customFormat="1" x14ac:dyDescent="0.2">
      <c r="A2" s="9" t="s">
        <v>16</v>
      </c>
      <c r="B2" s="4" t="s">
        <v>10</v>
      </c>
      <c r="C2" s="1" t="s">
        <v>7</v>
      </c>
      <c r="D2" s="4" t="s">
        <v>12</v>
      </c>
      <c r="E2" s="3">
        <v>0.1</v>
      </c>
      <c r="F2" s="10">
        <v>2</v>
      </c>
      <c r="G2" s="3">
        <f>E2*F2</f>
        <v>0.2</v>
      </c>
    </row>
    <row r="3" spans="1:7" x14ac:dyDescent="0.2">
      <c r="A3" s="4" t="s">
        <v>9</v>
      </c>
      <c r="B3" s="4" t="s">
        <v>8</v>
      </c>
      <c r="C3" s="1" t="s">
        <v>7</v>
      </c>
      <c r="D3" s="4" t="s">
        <v>13</v>
      </c>
      <c r="E3" s="3">
        <v>0.14000000000000001</v>
      </c>
      <c r="F3" s="2">
        <v>1</v>
      </c>
      <c r="G3" s="3">
        <f>E3*F3</f>
        <v>0.14000000000000001</v>
      </c>
    </row>
    <row r="4" spans="1:7" x14ac:dyDescent="0.2">
      <c r="A4" s="4" t="s">
        <v>17</v>
      </c>
      <c r="B4" s="4" t="s">
        <v>18</v>
      </c>
      <c r="C4" s="1" t="s">
        <v>7</v>
      </c>
      <c r="D4" s="11" t="s">
        <v>38</v>
      </c>
      <c r="E4" s="3">
        <v>0.1</v>
      </c>
      <c r="F4" s="2">
        <v>3</v>
      </c>
      <c r="G4" s="3">
        <f t="shared" ref="G4:G12" si="0">E4*F4</f>
        <v>0.30000000000000004</v>
      </c>
    </row>
    <row r="5" spans="1:7" x14ac:dyDescent="0.2">
      <c r="A5" s="4" t="s">
        <v>19</v>
      </c>
      <c r="B5" s="4" t="s">
        <v>22</v>
      </c>
      <c r="C5" s="1" t="s">
        <v>7</v>
      </c>
      <c r="D5" s="11" t="s">
        <v>39</v>
      </c>
      <c r="E5" s="3">
        <v>0.1</v>
      </c>
      <c r="F5" s="2">
        <v>1</v>
      </c>
      <c r="G5" s="3">
        <f>E5*F5</f>
        <v>0.1</v>
      </c>
    </row>
    <row r="6" spans="1:7" x14ac:dyDescent="0.2">
      <c r="A6" s="4" t="s">
        <v>20</v>
      </c>
      <c r="B6" s="4" t="s">
        <v>21</v>
      </c>
      <c r="C6" s="1" t="s">
        <v>7</v>
      </c>
      <c r="E6" s="3">
        <v>0</v>
      </c>
      <c r="F6" s="2">
        <v>1</v>
      </c>
      <c r="G6" s="3">
        <f>E6*F6</f>
        <v>0</v>
      </c>
    </row>
    <row r="7" spans="1:7" x14ac:dyDescent="0.2">
      <c r="A7" s="4" t="s">
        <v>23</v>
      </c>
      <c r="B7" s="4" t="s">
        <v>25</v>
      </c>
      <c r="C7" s="1" t="s">
        <v>7</v>
      </c>
      <c r="D7" s="4" t="s">
        <v>15</v>
      </c>
      <c r="E7" s="3">
        <v>0.26</v>
      </c>
      <c r="F7" s="2">
        <v>2</v>
      </c>
      <c r="G7" s="3">
        <f t="shared" ref="G7:G8" si="1">E7*F7</f>
        <v>0.52</v>
      </c>
    </row>
    <row r="8" spans="1:7" x14ac:dyDescent="0.2">
      <c r="A8" s="4" t="s">
        <v>24</v>
      </c>
      <c r="B8" s="4" t="s">
        <v>26</v>
      </c>
      <c r="C8" s="1" t="s">
        <v>7</v>
      </c>
      <c r="D8" s="4" t="s">
        <v>40</v>
      </c>
      <c r="E8" s="3">
        <v>0.26</v>
      </c>
      <c r="F8" s="2">
        <v>1</v>
      </c>
      <c r="G8" s="3">
        <f t="shared" si="1"/>
        <v>0.26</v>
      </c>
    </row>
    <row r="9" spans="1:7" x14ac:dyDescent="0.2">
      <c r="A9" s="4" t="s">
        <v>11</v>
      </c>
      <c r="B9" s="4" t="s">
        <v>27</v>
      </c>
      <c r="C9" s="1" t="s">
        <v>28</v>
      </c>
      <c r="D9" s="14" t="s">
        <v>29</v>
      </c>
      <c r="E9" s="3">
        <v>4.5</v>
      </c>
      <c r="F9" s="2">
        <v>1</v>
      </c>
      <c r="G9" s="3">
        <f t="shared" si="0"/>
        <v>4.5</v>
      </c>
    </row>
    <row r="10" spans="1:7" x14ac:dyDescent="0.2">
      <c r="A10" s="4" t="s">
        <v>31</v>
      </c>
      <c r="B10" s="4" t="s">
        <v>32</v>
      </c>
      <c r="C10" s="1" t="s">
        <v>33</v>
      </c>
      <c r="F10" s="2">
        <v>1</v>
      </c>
      <c r="G10" s="3">
        <f t="shared" si="0"/>
        <v>0</v>
      </c>
    </row>
    <row r="11" spans="1:7" x14ac:dyDescent="0.2">
      <c r="A11" s="4" t="s">
        <v>30</v>
      </c>
      <c r="B11" s="4" t="s">
        <v>35</v>
      </c>
      <c r="C11" s="1" t="s">
        <v>34</v>
      </c>
      <c r="F11" s="2">
        <v>1</v>
      </c>
      <c r="G11" s="3">
        <f t="shared" si="0"/>
        <v>0</v>
      </c>
    </row>
    <row r="12" spans="1:7" x14ac:dyDescent="0.2">
      <c r="A12" s="4" t="s">
        <v>36</v>
      </c>
      <c r="B12" s="4" t="s">
        <v>37</v>
      </c>
      <c r="F12" s="2">
        <v>1</v>
      </c>
      <c r="G12" s="3">
        <f t="shared" si="0"/>
        <v>0</v>
      </c>
    </row>
    <row r="15" spans="1:7" x14ac:dyDescent="0.2">
      <c r="F15" s="2" t="s">
        <v>14</v>
      </c>
      <c r="G15" s="3">
        <f>SUM(G3:G12)</f>
        <v>5.82</v>
      </c>
    </row>
  </sheetData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2016-07-25T19:47:33Z</cp:lastPrinted>
  <dcterms:created xsi:type="dcterms:W3CDTF">2015-12-28T15:15:11Z</dcterms:created>
  <dcterms:modified xsi:type="dcterms:W3CDTF">2016-07-25T19:47:39Z</dcterms:modified>
</cp:coreProperties>
</file>